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OT CCE 2021\2024\"/>
    </mc:Choice>
  </mc:AlternateContent>
  <xr:revisionPtr revIDLastSave="0" documentId="8_{692A43BA-50D3-43E5-88C1-77C48ADE9724}" xr6:coauthVersionLast="47" xr6:coauthVersionMax="47" xr10:uidLastSave="{00000000-0000-0000-0000-000000000000}"/>
  <bookViews>
    <workbookView xWindow="-120" yWindow="-120" windowWidth="20730" windowHeight="11760" activeTab="3" xr2:uid="{6AD87D97-3EF2-48D3-8053-C906F0F467CC}"/>
  </bookViews>
  <sheets>
    <sheet name="CAMP CHEV" sheetId="1" r:id="rId1"/>
    <sheet name="CAMP VOLKS" sheetId="2" r:id="rId2"/>
    <sheet name="CAMP HYUN" sheetId="3" r:id="rId3"/>
    <sheet name="AUTOM CHEV" sheetId="4" r:id="rId4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" i="3" l="1"/>
  <c r="K2" i="3"/>
  <c r="L2" i="3"/>
  <c r="J3" i="3"/>
  <c r="K3" i="3"/>
  <c r="L3" i="3"/>
  <c r="J4" i="3"/>
  <c r="K4" i="3"/>
  <c r="L4" i="3"/>
  <c r="J5" i="3"/>
  <c r="K5" i="3"/>
  <c r="L5" i="3"/>
  <c r="J6" i="3"/>
  <c r="K6" i="3"/>
  <c r="L6" i="3"/>
  <c r="J7" i="3"/>
  <c r="K7" i="3"/>
  <c r="L7" i="3"/>
  <c r="J8" i="3"/>
  <c r="K8" i="3"/>
  <c r="L8" i="3"/>
  <c r="J9" i="3"/>
  <c r="K9" i="3"/>
  <c r="L9" i="3"/>
  <c r="J10" i="3"/>
  <c r="K10" i="3"/>
  <c r="L10" i="3"/>
  <c r="J11" i="3"/>
  <c r="K11" i="3"/>
  <c r="L11" i="3"/>
  <c r="J12" i="3"/>
  <c r="K12" i="3"/>
  <c r="L12" i="3"/>
  <c r="J13" i="3"/>
  <c r="K13" i="3"/>
  <c r="L13" i="3"/>
  <c r="J14" i="3"/>
  <c r="K14" i="3"/>
  <c r="L14" i="3"/>
  <c r="J15" i="3"/>
  <c r="K15" i="3"/>
  <c r="L15" i="3"/>
  <c r="J16" i="3"/>
  <c r="K16" i="3"/>
  <c r="L16" i="3"/>
  <c r="J17" i="3"/>
  <c r="K17" i="3"/>
  <c r="L17" i="3"/>
  <c r="J18" i="3"/>
  <c r="K18" i="3"/>
  <c r="L18" i="3"/>
  <c r="J19" i="3"/>
  <c r="K19" i="3"/>
  <c r="L19" i="3"/>
  <c r="J20" i="3"/>
  <c r="K20" i="3"/>
  <c r="L20" i="3"/>
  <c r="J21" i="3"/>
  <c r="K21" i="3"/>
  <c r="L21" i="3"/>
  <c r="J22" i="3"/>
  <c r="K22" i="3"/>
  <c r="L22" i="3"/>
  <c r="J23" i="3"/>
  <c r="K23" i="3"/>
  <c r="L23" i="3"/>
  <c r="J24" i="3"/>
  <c r="K24" i="3"/>
  <c r="L24" i="3"/>
  <c r="J25" i="3"/>
  <c r="K25" i="3"/>
  <c r="L25" i="3"/>
  <c r="J26" i="3"/>
  <c r="K26" i="3"/>
  <c r="L26" i="3"/>
  <c r="J27" i="3"/>
  <c r="K27" i="3"/>
  <c r="L27" i="3"/>
  <c r="J28" i="3"/>
  <c r="K28" i="3"/>
  <c r="L28" i="3"/>
  <c r="J29" i="3"/>
  <c r="K29" i="3"/>
  <c r="L29" i="3"/>
  <c r="J30" i="3"/>
  <c r="K30" i="3"/>
  <c r="L30" i="3"/>
  <c r="J31" i="3"/>
  <c r="K31" i="3"/>
  <c r="L31" i="3"/>
  <c r="J32" i="3"/>
  <c r="K32" i="3"/>
  <c r="L32" i="3"/>
  <c r="J33" i="3"/>
  <c r="K33" i="3"/>
  <c r="L33" i="3"/>
  <c r="J34" i="3"/>
  <c r="K34" i="3"/>
  <c r="L34" i="3"/>
  <c r="J35" i="3"/>
  <c r="K35" i="3"/>
  <c r="L35" i="3"/>
  <c r="J36" i="3"/>
  <c r="K36" i="3"/>
  <c r="L36" i="3"/>
  <c r="J37" i="3"/>
  <c r="K37" i="3"/>
  <c r="L37" i="3"/>
  <c r="J38" i="3"/>
  <c r="K38" i="3"/>
  <c r="L38" i="3"/>
  <c r="J39" i="3"/>
  <c r="K39" i="3"/>
  <c r="L39" i="3"/>
  <c r="J40" i="3"/>
  <c r="K40" i="3"/>
  <c r="L40" i="3"/>
  <c r="J41" i="3"/>
  <c r="K41" i="3"/>
  <c r="L41" i="3"/>
  <c r="J42" i="3"/>
  <c r="K42" i="3"/>
  <c r="L42" i="3"/>
  <c r="J43" i="3"/>
  <c r="K43" i="3"/>
  <c r="L43" i="3"/>
  <c r="J44" i="3"/>
  <c r="K44" i="3"/>
  <c r="L44" i="3"/>
  <c r="J45" i="3"/>
  <c r="K45" i="3"/>
  <c r="L45" i="3"/>
  <c r="J46" i="3"/>
  <c r="K46" i="3"/>
  <c r="L46" i="3"/>
  <c r="J47" i="3"/>
  <c r="K47" i="3"/>
  <c r="L47" i="3"/>
  <c r="J48" i="3"/>
  <c r="K48" i="3"/>
  <c r="L48" i="3"/>
  <c r="J49" i="3"/>
  <c r="K49" i="3"/>
  <c r="L49" i="3"/>
  <c r="J50" i="3"/>
  <c r="K50" i="3"/>
  <c r="L50" i="3"/>
  <c r="J51" i="3"/>
  <c r="K51" i="3"/>
  <c r="L51" i="3"/>
  <c r="J52" i="3"/>
  <c r="K52" i="3"/>
  <c r="L52" i="3"/>
  <c r="J53" i="3"/>
  <c r="K53" i="3"/>
  <c r="L53" i="3"/>
  <c r="J54" i="3"/>
  <c r="K54" i="3"/>
  <c r="L54" i="3"/>
  <c r="J55" i="3"/>
  <c r="K55" i="3"/>
  <c r="L55" i="3"/>
  <c r="J56" i="3"/>
  <c r="K56" i="3"/>
  <c r="L56" i="3"/>
  <c r="J57" i="3"/>
  <c r="K57" i="3"/>
  <c r="L57" i="3"/>
  <c r="J58" i="3"/>
  <c r="K58" i="3"/>
  <c r="L58" i="3"/>
  <c r="J59" i="3"/>
  <c r="K59" i="3"/>
  <c r="L59" i="3"/>
  <c r="J60" i="3"/>
  <c r="K60" i="3"/>
  <c r="L60" i="3"/>
  <c r="J61" i="3"/>
  <c r="K61" i="3"/>
  <c r="L61" i="3"/>
  <c r="J62" i="3"/>
  <c r="K62" i="3"/>
  <c r="L62" i="3"/>
  <c r="J63" i="3"/>
  <c r="K63" i="3"/>
  <c r="L63" i="3"/>
  <c r="J64" i="3"/>
  <c r="K64" i="3"/>
  <c r="L64" i="3"/>
  <c r="J65" i="3"/>
  <c r="K65" i="3"/>
  <c r="L65" i="3"/>
  <c r="J66" i="3"/>
  <c r="K66" i="3"/>
  <c r="L66" i="3"/>
  <c r="J67" i="3"/>
  <c r="K67" i="3"/>
  <c r="L67" i="3"/>
  <c r="J68" i="3"/>
  <c r="K68" i="3"/>
  <c r="L68" i="3"/>
  <c r="J69" i="3"/>
  <c r="K69" i="3"/>
  <c r="L69" i="3"/>
  <c r="J70" i="3"/>
  <c r="K70" i="3"/>
  <c r="L70" i="3"/>
  <c r="J71" i="3"/>
  <c r="K71" i="3"/>
  <c r="L71" i="3"/>
  <c r="J72" i="3"/>
  <c r="K72" i="3"/>
  <c r="L72" i="3"/>
  <c r="J73" i="3"/>
  <c r="K73" i="3"/>
  <c r="L73" i="3"/>
  <c r="J74" i="3"/>
  <c r="K74" i="3"/>
  <c r="L74" i="3"/>
  <c r="J75" i="3"/>
  <c r="K75" i="3"/>
  <c r="L75" i="3"/>
  <c r="J76" i="3"/>
  <c r="K76" i="3"/>
  <c r="L76" i="3"/>
  <c r="J77" i="3"/>
  <c r="K77" i="3"/>
  <c r="L77" i="3"/>
  <c r="J78" i="3"/>
  <c r="K78" i="3"/>
  <c r="L78" i="3"/>
  <c r="J79" i="3"/>
  <c r="K79" i="3"/>
  <c r="L79" i="3"/>
  <c r="J80" i="3"/>
  <c r="K80" i="3"/>
  <c r="L80" i="3"/>
  <c r="J81" i="3"/>
  <c r="K81" i="3"/>
  <c r="L81" i="3"/>
  <c r="J82" i="3"/>
  <c r="K82" i="3"/>
  <c r="L82" i="3"/>
  <c r="J83" i="3"/>
  <c r="K83" i="3"/>
  <c r="L83" i="3"/>
  <c r="J84" i="3"/>
  <c r="K84" i="3"/>
  <c r="L84" i="3"/>
  <c r="J85" i="3"/>
  <c r="K85" i="3"/>
  <c r="L85" i="3"/>
  <c r="J86" i="3"/>
  <c r="K86" i="3"/>
  <c r="L86" i="3"/>
  <c r="J87" i="3"/>
  <c r="K87" i="3"/>
  <c r="L87" i="3"/>
  <c r="J88" i="3"/>
  <c r="K88" i="3"/>
  <c r="L88" i="3"/>
  <c r="J89" i="3"/>
  <c r="K89" i="3"/>
  <c r="L89" i="3"/>
  <c r="J90" i="3"/>
  <c r="K90" i="3"/>
  <c r="L90" i="3"/>
  <c r="J91" i="3"/>
  <c r="K91" i="3"/>
  <c r="L91" i="3"/>
  <c r="J92" i="3"/>
  <c r="K92" i="3"/>
  <c r="L92" i="3"/>
  <c r="J93" i="3"/>
  <c r="K93" i="3"/>
  <c r="L93" i="3"/>
  <c r="J94" i="3"/>
  <c r="K94" i="3"/>
  <c r="L94" i="3"/>
  <c r="J95" i="3"/>
  <c r="K95" i="3"/>
  <c r="L95" i="3"/>
  <c r="J96" i="3"/>
  <c r="K96" i="3"/>
  <c r="L96" i="3"/>
  <c r="J97" i="3"/>
  <c r="K97" i="3"/>
  <c r="L97" i="3"/>
  <c r="J98" i="3"/>
  <c r="K98" i="3"/>
  <c r="L98" i="3"/>
  <c r="J99" i="3"/>
  <c r="K99" i="3"/>
  <c r="L99" i="3"/>
  <c r="J100" i="3"/>
  <c r="K100" i="3"/>
  <c r="L100" i="3"/>
  <c r="J101" i="3"/>
  <c r="K101" i="3"/>
  <c r="L101" i="3"/>
  <c r="J102" i="3"/>
  <c r="K102" i="3"/>
  <c r="L102" i="3"/>
  <c r="J103" i="3"/>
  <c r="K103" i="3"/>
  <c r="L103" i="3"/>
  <c r="J104" i="3"/>
  <c r="K104" i="3"/>
  <c r="L104" i="3"/>
  <c r="J105" i="3"/>
  <c r="K105" i="3"/>
  <c r="L105" i="3"/>
  <c r="J106" i="3"/>
  <c r="K106" i="3"/>
  <c r="L106" i="3"/>
  <c r="J107" i="3"/>
  <c r="K107" i="3"/>
  <c r="L107" i="3"/>
  <c r="J108" i="3"/>
  <c r="K108" i="3"/>
  <c r="L108" i="3"/>
  <c r="J109" i="3"/>
  <c r="K109" i="3"/>
  <c r="L109" i="3"/>
  <c r="J110" i="3"/>
  <c r="K110" i="3"/>
  <c r="L110" i="3"/>
  <c r="J111" i="3"/>
  <c r="K111" i="3"/>
  <c r="L111" i="3"/>
  <c r="J112" i="3"/>
  <c r="K112" i="3"/>
  <c r="L112" i="3"/>
  <c r="J113" i="3"/>
  <c r="K113" i="3"/>
  <c r="L113" i="3"/>
  <c r="J114" i="3"/>
  <c r="K114" i="3"/>
  <c r="L114" i="3"/>
  <c r="J115" i="3"/>
  <c r="K115" i="3"/>
  <c r="L115" i="3"/>
  <c r="J116" i="3"/>
  <c r="K116" i="3"/>
  <c r="L116" i="3"/>
  <c r="J117" i="3"/>
  <c r="K117" i="3"/>
  <c r="L117" i="3"/>
  <c r="J118" i="3"/>
  <c r="K118" i="3"/>
  <c r="L118" i="3"/>
  <c r="J119" i="3"/>
  <c r="K119" i="3"/>
  <c r="L119" i="3"/>
  <c r="J120" i="3"/>
  <c r="K120" i="3"/>
  <c r="L120" i="3"/>
  <c r="J121" i="3"/>
  <c r="K121" i="3"/>
  <c r="L121" i="3"/>
  <c r="J122" i="3"/>
  <c r="K122" i="3"/>
  <c r="L122" i="3"/>
  <c r="J123" i="3"/>
  <c r="K123" i="3"/>
  <c r="L123" i="3"/>
  <c r="J124" i="3"/>
  <c r="K124" i="3"/>
  <c r="L124" i="3"/>
  <c r="J125" i="3"/>
  <c r="K125" i="3"/>
  <c r="L125" i="3"/>
  <c r="J126" i="3"/>
  <c r="K126" i="3"/>
  <c r="L126" i="3"/>
  <c r="J127" i="3"/>
  <c r="K127" i="3"/>
  <c r="L127" i="3"/>
  <c r="J128" i="3"/>
  <c r="K128" i="3"/>
  <c r="L128" i="3"/>
  <c r="J129" i="3"/>
  <c r="K129" i="3"/>
  <c r="L129" i="3"/>
  <c r="J130" i="3"/>
  <c r="K130" i="3"/>
  <c r="L130" i="3"/>
  <c r="J131" i="3"/>
  <c r="K131" i="3"/>
  <c r="L131" i="3"/>
  <c r="J132" i="3"/>
  <c r="K132" i="3"/>
  <c r="L132" i="3"/>
  <c r="J133" i="3"/>
  <c r="K133" i="3"/>
  <c r="L133" i="3"/>
  <c r="J134" i="3"/>
  <c r="K134" i="3"/>
  <c r="L134" i="3"/>
  <c r="J135" i="3"/>
  <c r="K135" i="3"/>
  <c r="L135" i="3"/>
  <c r="J136" i="3"/>
  <c r="K136" i="3"/>
  <c r="L136" i="3"/>
  <c r="J137" i="3"/>
  <c r="K137" i="3"/>
  <c r="L137" i="3"/>
  <c r="J138" i="3"/>
  <c r="K138" i="3"/>
  <c r="L138" i="3"/>
  <c r="J139" i="3"/>
  <c r="K139" i="3"/>
  <c r="L139" i="3"/>
  <c r="J140" i="3"/>
  <c r="K140" i="3"/>
  <c r="L140" i="3"/>
  <c r="J141" i="3"/>
  <c r="K141" i="3"/>
  <c r="L141" i="3"/>
  <c r="J142" i="3"/>
  <c r="K142" i="3"/>
  <c r="L142" i="3"/>
  <c r="J143" i="3"/>
  <c r="K143" i="3"/>
  <c r="L143" i="3"/>
  <c r="J144" i="3"/>
  <c r="K144" i="3"/>
  <c r="L144" i="3"/>
  <c r="J145" i="3"/>
  <c r="K145" i="3"/>
  <c r="L145" i="3"/>
  <c r="J146" i="3"/>
  <c r="K146" i="3"/>
  <c r="L146" i="3"/>
  <c r="J147" i="3"/>
  <c r="K147" i="3"/>
  <c r="L147" i="3"/>
  <c r="J148" i="3"/>
  <c r="K148" i="3"/>
  <c r="L148" i="3"/>
  <c r="J149" i="3"/>
  <c r="K149" i="3"/>
  <c r="L149" i="3"/>
  <c r="J150" i="3"/>
  <c r="K150" i="3"/>
  <c r="L150" i="3"/>
  <c r="J151" i="3"/>
  <c r="K151" i="3"/>
  <c r="L151" i="3"/>
  <c r="J152" i="3"/>
  <c r="K152" i="3"/>
  <c r="L152" i="3"/>
  <c r="J153" i="3"/>
  <c r="K153" i="3"/>
  <c r="L153" i="3"/>
  <c r="J154" i="3"/>
  <c r="K154" i="3"/>
  <c r="L154" i="3"/>
  <c r="J155" i="3"/>
  <c r="K155" i="3"/>
  <c r="L155" i="3"/>
  <c r="J156" i="3"/>
  <c r="K156" i="3"/>
  <c r="L156" i="3"/>
  <c r="J157" i="3"/>
  <c r="K157" i="3"/>
  <c r="L157" i="3"/>
  <c r="J158" i="3"/>
  <c r="K158" i="3"/>
  <c r="L158" i="3"/>
  <c r="J159" i="3"/>
  <c r="K159" i="3"/>
  <c r="L159" i="3"/>
  <c r="J160" i="3"/>
  <c r="K160" i="3"/>
  <c r="L160" i="3"/>
  <c r="J161" i="3"/>
  <c r="K161" i="3"/>
  <c r="L161" i="3"/>
  <c r="J162" i="3"/>
  <c r="K162" i="3"/>
  <c r="L162" i="3"/>
  <c r="J163" i="3"/>
  <c r="K163" i="3"/>
  <c r="L163" i="3"/>
  <c r="J164" i="3"/>
  <c r="K164" i="3"/>
  <c r="L164" i="3"/>
  <c r="J165" i="3"/>
  <c r="K165" i="3"/>
  <c r="L165" i="3"/>
  <c r="J166" i="3"/>
  <c r="K166" i="3"/>
  <c r="L166" i="3"/>
  <c r="J167" i="3"/>
  <c r="K167" i="3"/>
  <c r="L167" i="3"/>
  <c r="J168" i="3"/>
  <c r="K168" i="3"/>
  <c r="L168" i="3"/>
  <c r="J169" i="3"/>
  <c r="K169" i="3"/>
  <c r="L169" i="3"/>
  <c r="J170" i="3"/>
  <c r="K170" i="3"/>
  <c r="L170" i="3"/>
  <c r="J171" i="3"/>
  <c r="K171" i="3"/>
  <c r="L171" i="3"/>
  <c r="J172" i="3"/>
  <c r="K172" i="3"/>
  <c r="L172" i="3"/>
  <c r="J173" i="3"/>
  <c r="K173" i="3"/>
  <c r="L173" i="3"/>
  <c r="J174" i="3"/>
  <c r="K174" i="3"/>
  <c r="L174" i="3"/>
  <c r="J175" i="3"/>
  <c r="K175" i="3"/>
  <c r="L175" i="3"/>
  <c r="J176" i="3"/>
  <c r="K176" i="3"/>
  <c r="L176" i="3"/>
  <c r="J177" i="3"/>
  <c r="K177" i="3"/>
  <c r="L177" i="3"/>
  <c r="J178" i="3"/>
  <c r="K178" i="3"/>
  <c r="L178" i="3"/>
  <c r="J179" i="3"/>
  <c r="K179" i="3"/>
  <c r="L179" i="3"/>
  <c r="J180" i="3"/>
  <c r="K180" i="3"/>
  <c r="L180" i="3"/>
  <c r="J181" i="3"/>
  <c r="K181" i="3"/>
  <c r="L181" i="3"/>
  <c r="J182" i="3"/>
  <c r="K182" i="3"/>
  <c r="L182" i="3"/>
  <c r="J183" i="3"/>
  <c r="K183" i="3"/>
  <c r="L183" i="3"/>
  <c r="J184" i="3"/>
  <c r="K184" i="3"/>
  <c r="L184" i="3"/>
  <c r="J185" i="3"/>
  <c r="K185" i="3"/>
  <c r="L185" i="3"/>
  <c r="J186" i="3"/>
  <c r="K186" i="3"/>
  <c r="L186" i="3"/>
  <c r="J187" i="3"/>
  <c r="K187" i="3"/>
  <c r="L187" i="3"/>
  <c r="J188" i="3"/>
  <c r="K188" i="3"/>
  <c r="L188" i="3"/>
  <c r="J189" i="3"/>
  <c r="K189" i="3"/>
  <c r="L189" i="3"/>
  <c r="J190" i="3"/>
  <c r="K190" i="3"/>
  <c r="L190" i="3"/>
  <c r="J191" i="3"/>
  <c r="K191" i="3"/>
  <c r="L191" i="3"/>
  <c r="J192" i="3"/>
  <c r="K192" i="3"/>
  <c r="L192" i="3"/>
  <c r="J193" i="3"/>
  <c r="K193" i="3"/>
  <c r="L193" i="3"/>
  <c r="J194" i="3"/>
  <c r="K194" i="3"/>
  <c r="L194" i="3"/>
  <c r="J195" i="3"/>
  <c r="K195" i="3"/>
  <c r="L195" i="3"/>
  <c r="J196" i="3"/>
  <c r="K196" i="3"/>
  <c r="L196" i="3"/>
  <c r="J197" i="3"/>
  <c r="K197" i="3"/>
  <c r="L197" i="3"/>
  <c r="J198" i="3"/>
  <c r="K198" i="3"/>
  <c r="L198" i="3"/>
  <c r="J199" i="3"/>
  <c r="K199" i="3"/>
  <c r="L199" i="3"/>
  <c r="J200" i="3"/>
  <c r="K200" i="3"/>
  <c r="L200" i="3"/>
  <c r="J201" i="3"/>
  <c r="K201" i="3"/>
  <c r="L201" i="3"/>
  <c r="J202" i="3"/>
  <c r="K202" i="3"/>
  <c r="L202" i="3"/>
  <c r="J203" i="3"/>
  <c r="K203" i="3"/>
  <c r="L203" i="3"/>
  <c r="J204" i="3"/>
  <c r="K204" i="3"/>
  <c r="L204" i="3"/>
  <c r="J205" i="3"/>
  <c r="K205" i="3"/>
  <c r="L205" i="3"/>
  <c r="J206" i="3"/>
  <c r="K206" i="3"/>
  <c r="L206" i="3"/>
  <c r="J207" i="3"/>
  <c r="K207" i="3"/>
  <c r="L207" i="3"/>
  <c r="J208" i="3"/>
  <c r="K208" i="3"/>
  <c r="L208" i="3"/>
  <c r="J209" i="3"/>
  <c r="K209" i="3"/>
  <c r="L209" i="3"/>
  <c r="J210" i="3"/>
  <c r="K210" i="3"/>
  <c r="L210" i="3"/>
  <c r="J211" i="3"/>
  <c r="K211" i="3"/>
  <c r="L211" i="3"/>
  <c r="J212" i="3"/>
  <c r="K212" i="3"/>
  <c r="L212" i="3"/>
  <c r="J213" i="3"/>
  <c r="K213" i="3"/>
  <c r="L213" i="3"/>
  <c r="J214" i="3"/>
  <c r="K214" i="3"/>
  <c r="L214" i="3"/>
  <c r="J215" i="3"/>
  <c r="K215" i="3"/>
  <c r="L215" i="3"/>
  <c r="J216" i="3"/>
  <c r="K216" i="3"/>
  <c r="L216" i="3"/>
  <c r="J217" i="3"/>
  <c r="K217" i="3"/>
  <c r="L217" i="3"/>
  <c r="J218" i="3"/>
  <c r="K218" i="3"/>
  <c r="L218" i="3"/>
  <c r="J219" i="3"/>
  <c r="K219" i="3"/>
  <c r="L219" i="3"/>
  <c r="J220" i="3"/>
  <c r="K220" i="3"/>
  <c r="L220" i="3"/>
  <c r="J221" i="3"/>
  <c r="K221" i="3"/>
  <c r="L221" i="3"/>
  <c r="J222" i="3"/>
  <c r="K222" i="3"/>
  <c r="L222" i="3"/>
  <c r="J223" i="3"/>
  <c r="K223" i="3"/>
  <c r="L223" i="3"/>
  <c r="J224" i="3"/>
  <c r="K224" i="3"/>
  <c r="L224" i="3"/>
  <c r="J225" i="3"/>
  <c r="K225" i="3"/>
  <c r="L225" i="3"/>
  <c r="J226" i="3"/>
  <c r="K226" i="3"/>
  <c r="L226" i="3"/>
  <c r="J227" i="3"/>
  <c r="K227" i="3"/>
  <c r="L227" i="3"/>
  <c r="J228" i="3"/>
  <c r="K228" i="3"/>
  <c r="L228" i="3"/>
  <c r="J229" i="3"/>
  <c r="K229" i="3"/>
  <c r="L229" i="3"/>
  <c r="J230" i="3"/>
  <c r="K230" i="3"/>
  <c r="L230" i="3"/>
  <c r="J231" i="3"/>
  <c r="K231" i="3"/>
  <c r="L231" i="3"/>
  <c r="J232" i="3"/>
  <c r="K232" i="3"/>
  <c r="L232" i="3"/>
  <c r="J233" i="3"/>
  <c r="K233" i="3"/>
  <c r="L233" i="3"/>
  <c r="J234" i="3"/>
  <c r="K234" i="3"/>
  <c r="L234" i="3"/>
  <c r="J235" i="3"/>
  <c r="K235" i="3"/>
  <c r="L235" i="3"/>
  <c r="J236" i="3"/>
  <c r="K236" i="3"/>
  <c r="L236" i="3"/>
  <c r="J237" i="3"/>
  <c r="K237" i="3"/>
  <c r="L237" i="3"/>
  <c r="J238" i="3"/>
  <c r="K238" i="3"/>
  <c r="L238" i="3"/>
  <c r="J239" i="3"/>
  <c r="K239" i="3"/>
  <c r="L239" i="3"/>
  <c r="J240" i="3"/>
  <c r="K240" i="3"/>
  <c r="L240" i="3"/>
  <c r="J241" i="3"/>
  <c r="K241" i="3"/>
  <c r="L241" i="3"/>
  <c r="J242" i="3"/>
  <c r="K242" i="3"/>
  <c r="L242" i="3"/>
  <c r="J243" i="3"/>
  <c r="K243" i="3"/>
  <c r="L243" i="3"/>
  <c r="J244" i="3"/>
  <c r="K244" i="3"/>
  <c r="L244" i="3"/>
  <c r="J245" i="3"/>
  <c r="K245" i="3"/>
  <c r="L245" i="3"/>
  <c r="J246" i="3"/>
  <c r="K246" i="3"/>
  <c r="L246" i="3"/>
  <c r="J247" i="3"/>
  <c r="K247" i="3"/>
  <c r="L247" i="3"/>
  <c r="J248" i="3"/>
  <c r="K248" i="3"/>
  <c r="L248" i="3"/>
  <c r="J249" i="3"/>
  <c r="K249" i="3"/>
  <c r="L249" i="3"/>
  <c r="J250" i="3"/>
  <c r="K250" i="3"/>
  <c r="L250" i="3"/>
  <c r="J251" i="3"/>
  <c r="K251" i="3"/>
  <c r="L251" i="3"/>
  <c r="J252" i="3"/>
  <c r="K252" i="3"/>
  <c r="L252" i="3"/>
  <c r="J253" i="3"/>
  <c r="K253" i="3"/>
  <c r="L253" i="3"/>
  <c r="J254" i="3"/>
  <c r="K254" i="3"/>
  <c r="L254" i="3"/>
  <c r="J255" i="3"/>
  <c r="K255" i="3"/>
  <c r="L255" i="3"/>
  <c r="J256" i="3"/>
  <c r="K256" i="3"/>
  <c r="L256" i="3"/>
  <c r="J257" i="3"/>
  <c r="K257" i="3"/>
  <c r="L257" i="3"/>
  <c r="J258" i="3"/>
  <c r="K258" i="3"/>
  <c r="L258" i="3"/>
  <c r="J259" i="3"/>
  <c r="K259" i="3"/>
  <c r="L259" i="3"/>
  <c r="J260" i="3"/>
  <c r="K260" i="3"/>
  <c r="L260" i="3"/>
  <c r="J261" i="3"/>
  <c r="K261" i="3"/>
  <c r="L261" i="3"/>
  <c r="J262" i="3"/>
  <c r="K262" i="3"/>
  <c r="L262" i="3"/>
  <c r="J263" i="3"/>
  <c r="K263" i="3"/>
  <c r="L263" i="3"/>
  <c r="J264" i="3"/>
  <c r="K264" i="3"/>
  <c r="L264" i="3"/>
  <c r="J265" i="3"/>
  <c r="K265" i="3"/>
  <c r="L265" i="3"/>
  <c r="J266" i="3"/>
  <c r="K266" i="3"/>
  <c r="L266" i="3"/>
  <c r="J267" i="3"/>
  <c r="K267" i="3"/>
  <c r="L267" i="3"/>
  <c r="J268" i="3"/>
  <c r="K268" i="3"/>
  <c r="L268" i="3"/>
  <c r="J269" i="3"/>
  <c r="K269" i="3"/>
  <c r="L269" i="3"/>
  <c r="J270" i="3"/>
  <c r="K270" i="3"/>
  <c r="L270" i="3"/>
  <c r="J271" i="3"/>
  <c r="K271" i="3"/>
  <c r="L271" i="3"/>
  <c r="J272" i="3"/>
  <c r="K272" i="3"/>
  <c r="L272" i="3"/>
  <c r="J273" i="3"/>
  <c r="K273" i="3"/>
  <c r="L273" i="3"/>
  <c r="J274" i="3"/>
  <c r="K274" i="3"/>
  <c r="L274" i="3"/>
  <c r="J275" i="3"/>
  <c r="K275" i="3"/>
  <c r="L275" i="3"/>
  <c r="J276" i="3"/>
  <c r="K276" i="3"/>
  <c r="L276" i="3"/>
  <c r="J277" i="3"/>
  <c r="K277" i="3"/>
  <c r="L277" i="3"/>
  <c r="J278" i="3"/>
  <c r="K278" i="3"/>
  <c r="L278" i="3"/>
  <c r="J279" i="3"/>
  <c r="K279" i="3"/>
  <c r="L279" i="3"/>
  <c r="J280" i="3"/>
  <c r="K280" i="3"/>
  <c r="L280" i="3"/>
  <c r="J281" i="3"/>
  <c r="K281" i="3"/>
  <c r="L281" i="3"/>
  <c r="J282" i="3"/>
  <c r="K282" i="3"/>
  <c r="L282" i="3"/>
  <c r="J283" i="3"/>
  <c r="K283" i="3"/>
  <c r="L283" i="3"/>
  <c r="J284" i="3"/>
  <c r="K284" i="3"/>
  <c r="L284" i="3"/>
  <c r="J285" i="3"/>
  <c r="K285" i="3"/>
  <c r="L285" i="3"/>
  <c r="J286" i="3"/>
  <c r="K286" i="3"/>
  <c r="L286" i="3"/>
  <c r="J287" i="3"/>
  <c r="K287" i="3"/>
  <c r="L287" i="3"/>
  <c r="J288" i="3"/>
  <c r="K288" i="3"/>
  <c r="L288" i="3"/>
  <c r="J289" i="3"/>
  <c r="K289" i="3"/>
  <c r="L289" i="3"/>
  <c r="J290" i="3"/>
  <c r="K290" i="3"/>
  <c r="L290" i="3"/>
  <c r="J291" i="3"/>
  <c r="K291" i="3"/>
  <c r="L291" i="3"/>
  <c r="J292" i="3"/>
  <c r="K292" i="3"/>
  <c r="L292" i="3"/>
  <c r="J293" i="3"/>
  <c r="K293" i="3"/>
  <c r="L293" i="3"/>
  <c r="J294" i="3"/>
  <c r="K294" i="3"/>
  <c r="L294" i="3"/>
  <c r="J295" i="3"/>
  <c r="K295" i="3"/>
  <c r="L295" i="3"/>
  <c r="J296" i="3"/>
  <c r="K296" i="3"/>
  <c r="L296" i="3"/>
  <c r="J297" i="3"/>
  <c r="K297" i="3"/>
  <c r="L297" i="3"/>
  <c r="J298" i="3"/>
  <c r="K298" i="3"/>
  <c r="L298" i="3"/>
  <c r="J299" i="3"/>
  <c r="K299" i="3"/>
  <c r="L299" i="3"/>
  <c r="J300" i="3"/>
  <c r="K300" i="3"/>
  <c r="L300" i="3"/>
  <c r="J301" i="3"/>
  <c r="K301" i="3"/>
  <c r="L301" i="3"/>
  <c r="J302" i="3"/>
  <c r="K302" i="3"/>
  <c r="L302" i="3"/>
  <c r="J303" i="3"/>
  <c r="K303" i="3"/>
  <c r="L303" i="3"/>
  <c r="J304" i="3"/>
  <c r="K304" i="3"/>
  <c r="L304" i="3"/>
  <c r="J305" i="3"/>
  <c r="K305" i="3"/>
  <c r="L305" i="3"/>
  <c r="J306" i="3"/>
  <c r="K306" i="3"/>
  <c r="L306" i="3"/>
  <c r="J307" i="3"/>
  <c r="K307" i="3"/>
  <c r="L307" i="3"/>
  <c r="J308" i="3"/>
  <c r="K308" i="3"/>
  <c r="L308" i="3"/>
  <c r="J309" i="3"/>
  <c r="K309" i="3"/>
  <c r="L309" i="3"/>
  <c r="J310" i="3"/>
  <c r="K310" i="3"/>
  <c r="L310" i="3"/>
  <c r="J311" i="3"/>
  <c r="K311" i="3"/>
  <c r="L311" i="3"/>
  <c r="J312" i="3"/>
  <c r="K312" i="3"/>
  <c r="L312" i="3"/>
  <c r="J313" i="3"/>
  <c r="K313" i="3"/>
  <c r="L313" i="3"/>
  <c r="J314" i="3"/>
  <c r="K314" i="3"/>
  <c r="L314" i="3"/>
  <c r="J315" i="3"/>
  <c r="K315" i="3"/>
  <c r="L315" i="3"/>
  <c r="J316" i="3"/>
  <c r="K316" i="3"/>
  <c r="L316" i="3"/>
  <c r="J317" i="3"/>
  <c r="K317" i="3"/>
  <c r="L317" i="3"/>
  <c r="J318" i="3"/>
  <c r="K318" i="3"/>
  <c r="L318" i="3"/>
  <c r="J319" i="3"/>
  <c r="K319" i="3"/>
  <c r="L319" i="3"/>
  <c r="J320" i="3"/>
  <c r="K320" i="3"/>
  <c r="L320" i="3"/>
  <c r="J321" i="3"/>
  <c r="K321" i="3"/>
  <c r="L321" i="3"/>
  <c r="J322" i="3"/>
  <c r="K322" i="3"/>
  <c r="L322" i="3"/>
  <c r="J323" i="3"/>
  <c r="K323" i="3"/>
  <c r="L323" i="3"/>
  <c r="J324" i="3"/>
  <c r="K324" i="3"/>
  <c r="L324" i="3"/>
  <c r="J325" i="3"/>
  <c r="K325" i="3"/>
  <c r="L325" i="3"/>
  <c r="J326" i="3"/>
  <c r="K326" i="3"/>
  <c r="L326" i="3"/>
  <c r="J327" i="3"/>
  <c r="K327" i="3"/>
  <c r="L327" i="3"/>
  <c r="J328" i="3"/>
  <c r="K328" i="3"/>
  <c r="L328" i="3"/>
  <c r="J329" i="3"/>
  <c r="K329" i="3"/>
  <c r="L329" i="3"/>
  <c r="J330" i="3"/>
  <c r="K330" i="3"/>
  <c r="L330" i="3"/>
  <c r="J331" i="3"/>
  <c r="K331" i="3"/>
  <c r="L331" i="3"/>
  <c r="J332" i="3"/>
  <c r="K332" i="3"/>
  <c r="L332" i="3"/>
  <c r="J333" i="3"/>
  <c r="K333" i="3"/>
  <c r="L333" i="3"/>
  <c r="J334" i="3"/>
  <c r="K334" i="3"/>
  <c r="L334" i="3"/>
  <c r="J335" i="3"/>
  <c r="K335" i="3"/>
  <c r="L335" i="3"/>
  <c r="J336" i="3"/>
  <c r="K336" i="3"/>
  <c r="L336" i="3"/>
  <c r="J337" i="3"/>
  <c r="K337" i="3"/>
  <c r="L337" i="3"/>
  <c r="J338" i="3"/>
  <c r="K338" i="3"/>
  <c r="L338" i="3"/>
  <c r="J339" i="3"/>
  <c r="K339" i="3"/>
  <c r="L339" i="3"/>
  <c r="J340" i="3"/>
  <c r="K340" i="3"/>
  <c r="L340" i="3"/>
  <c r="J341" i="3"/>
  <c r="K341" i="3"/>
  <c r="L341" i="3"/>
  <c r="J342" i="3"/>
  <c r="K342" i="3"/>
  <c r="L342" i="3"/>
  <c r="J343" i="3"/>
  <c r="K343" i="3"/>
  <c r="L343" i="3"/>
  <c r="J344" i="3"/>
  <c r="K344" i="3"/>
  <c r="L344" i="3"/>
  <c r="J345" i="3"/>
  <c r="K345" i="3"/>
  <c r="L345" i="3"/>
  <c r="J346" i="3"/>
  <c r="K346" i="3"/>
  <c r="L346" i="3"/>
  <c r="J347" i="3"/>
  <c r="K347" i="3"/>
  <c r="L347" i="3"/>
  <c r="J348" i="3"/>
  <c r="K348" i="3"/>
  <c r="L348" i="3"/>
  <c r="J349" i="3"/>
  <c r="K349" i="3"/>
  <c r="L349" i="3"/>
  <c r="J350" i="3"/>
  <c r="K350" i="3"/>
  <c r="L350" i="3"/>
  <c r="J351" i="3"/>
  <c r="K351" i="3"/>
  <c r="L351" i="3"/>
  <c r="J352" i="3"/>
  <c r="K352" i="3"/>
  <c r="L352" i="3"/>
  <c r="J353" i="3"/>
  <c r="K353" i="3"/>
  <c r="L353" i="3"/>
  <c r="J354" i="3"/>
  <c r="K354" i="3"/>
  <c r="L354" i="3"/>
  <c r="J355" i="3"/>
  <c r="K355" i="3"/>
  <c r="L355" i="3"/>
  <c r="J356" i="3"/>
  <c r="K356" i="3"/>
  <c r="L356" i="3"/>
  <c r="J357" i="3"/>
  <c r="K357" i="3"/>
  <c r="L357" i="3"/>
  <c r="J358" i="3"/>
  <c r="K358" i="3"/>
  <c r="L358" i="3"/>
  <c r="J359" i="3"/>
  <c r="K359" i="3"/>
  <c r="L359" i="3"/>
  <c r="J360" i="3"/>
  <c r="K360" i="3"/>
  <c r="L360" i="3"/>
  <c r="J361" i="3"/>
  <c r="K361" i="3"/>
  <c r="L361" i="3"/>
  <c r="J362" i="3"/>
  <c r="K362" i="3"/>
  <c r="L362" i="3"/>
  <c r="J363" i="3"/>
  <c r="K363" i="3"/>
  <c r="L363" i="3"/>
  <c r="J364" i="3"/>
  <c r="K364" i="3"/>
  <c r="L364" i="3"/>
  <c r="J365" i="3"/>
  <c r="K365" i="3"/>
  <c r="L365" i="3"/>
  <c r="J366" i="3"/>
  <c r="K366" i="3"/>
  <c r="L366" i="3"/>
  <c r="J367" i="3"/>
  <c r="K367" i="3"/>
  <c r="L367" i="3"/>
  <c r="J368" i="3"/>
  <c r="K368" i="3"/>
  <c r="L368" i="3"/>
  <c r="J369" i="3"/>
  <c r="K369" i="3"/>
  <c r="L369" i="3"/>
  <c r="J370" i="3"/>
  <c r="K370" i="3"/>
  <c r="L370" i="3"/>
  <c r="J371" i="3"/>
  <c r="K371" i="3"/>
  <c r="L371" i="3"/>
  <c r="J372" i="3"/>
  <c r="K372" i="3"/>
  <c r="L372" i="3"/>
  <c r="J373" i="3"/>
  <c r="K373" i="3"/>
  <c r="L373" i="3"/>
  <c r="J374" i="3"/>
  <c r="K374" i="3"/>
  <c r="L374" i="3"/>
  <c r="J375" i="3"/>
  <c r="K375" i="3"/>
  <c r="L375" i="3"/>
  <c r="J376" i="3"/>
  <c r="K376" i="3"/>
  <c r="L376" i="3"/>
  <c r="J377" i="3"/>
  <c r="K377" i="3"/>
  <c r="L377" i="3"/>
  <c r="J378" i="3"/>
  <c r="K378" i="3"/>
  <c r="L378" i="3"/>
  <c r="J379" i="3"/>
  <c r="K379" i="3"/>
  <c r="L379" i="3"/>
  <c r="J380" i="3"/>
  <c r="K380" i="3"/>
  <c r="L380" i="3"/>
  <c r="J381" i="3"/>
  <c r="K381" i="3"/>
  <c r="L381" i="3"/>
  <c r="J382" i="3"/>
  <c r="K382" i="3"/>
  <c r="L382" i="3"/>
  <c r="J383" i="3"/>
  <c r="K383" i="3"/>
  <c r="L383" i="3"/>
  <c r="J384" i="3"/>
  <c r="K384" i="3"/>
  <c r="L384" i="3"/>
  <c r="J385" i="3"/>
  <c r="K385" i="3"/>
  <c r="L385" i="3"/>
  <c r="J386" i="3"/>
  <c r="K386" i="3"/>
  <c r="L386" i="3"/>
  <c r="J387" i="3"/>
  <c r="K387" i="3"/>
  <c r="L387" i="3"/>
  <c r="J388" i="3"/>
  <c r="K388" i="3"/>
  <c r="L388" i="3"/>
  <c r="J389" i="3"/>
  <c r="K389" i="3"/>
  <c r="L389" i="3"/>
  <c r="J390" i="3"/>
  <c r="K390" i="3"/>
  <c r="L390" i="3"/>
  <c r="J391" i="3"/>
  <c r="K391" i="3"/>
  <c r="L391" i="3"/>
  <c r="J392" i="3"/>
  <c r="K392" i="3"/>
  <c r="L392" i="3"/>
  <c r="J393" i="3"/>
  <c r="K393" i="3"/>
  <c r="L393" i="3"/>
  <c r="J394" i="3"/>
  <c r="K394" i="3"/>
  <c r="L394" i="3"/>
  <c r="J395" i="3"/>
  <c r="K395" i="3"/>
  <c r="L395" i="3"/>
  <c r="J396" i="3"/>
  <c r="K396" i="3"/>
  <c r="L396" i="3"/>
  <c r="J397" i="3"/>
  <c r="K397" i="3"/>
  <c r="L397" i="3"/>
  <c r="J398" i="3"/>
  <c r="K398" i="3"/>
  <c r="L398" i="3"/>
  <c r="J399" i="3"/>
  <c r="K399" i="3"/>
  <c r="L399" i="3"/>
  <c r="J400" i="3"/>
  <c r="K400" i="3"/>
  <c r="L400" i="3"/>
  <c r="J401" i="3"/>
  <c r="K401" i="3"/>
  <c r="L401" i="3"/>
  <c r="J402" i="3"/>
  <c r="K402" i="3"/>
  <c r="L402" i="3"/>
  <c r="J403" i="3"/>
  <c r="K403" i="3"/>
  <c r="L403" i="3"/>
  <c r="J404" i="3"/>
  <c r="K404" i="3"/>
  <c r="L404" i="3"/>
  <c r="J405" i="3"/>
  <c r="K405" i="3"/>
  <c r="L405" i="3"/>
  <c r="J406" i="3"/>
  <c r="K406" i="3"/>
  <c r="L406" i="3"/>
  <c r="J407" i="3"/>
  <c r="K407" i="3"/>
  <c r="L407" i="3"/>
  <c r="J408" i="3"/>
  <c r="K408" i="3"/>
  <c r="L408" i="3"/>
  <c r="J409" i="3"/>
  <c r="K409" i="3"/>
  <c r="L409" i="3"/>
  <c r="J410" i="3"/>
  <c r="K410" i="3"/>
  <c r="L410" i="3"/>
  <c r="J411" i="3"/>
  <c r="K411" i="3"/>
  <c r="L411" i="3"/>
  <c r="J412" i="3"/>
  <c r="K412" i="3"/>
  <c r="L412" i="3"/>
  <c r="J413" i="3"/>
  <c r="K413" i="3"/>
  <c r="L413" i="3"/>
  <c r="J414" i="3"/>
  <c r="K414" i="3"/>
  <c r="L414" i="3"/>
  <c r="J415" i="3"/>
  <c r="K415" i="3"/>
  <c r="L415" i="3"/>
  <c r="J416" i="3"/>
  <c r="K416" i="3"/>
  <c r="L416" i="3"/>
  <c r="J417" i="3"/>
  <c r="K417" i="3"/>
  <c r="L417" i="3"/>
  <c r="J418" i="3"/>
  <c r="K418" i="3"/>
  <c r="L418" i="3"/>
  <c r="J419" i="3"/>
  <c r="K419" i="3"/>
  <c r="L419" i="3"/>
  <c r="J420" i="3"/>
  <c r="K420" i="3"/>
  <c r="L420" i="3"/>
  <c r="J421" i="3"/>
  <c r="K421" i="3"/>
  <c r="L421" i="3"/>
  <c r="J422" i="3"/>
  <c r="K422" i="3"/>
  <c r="L422" i="3"/>
  <c r="J423" i="3"/>
  <c r="K423" i="3"/>
  <c r="L423" i="3"/>
  <c r="J424" i="3"/>
  <c r="K424" i="3"/>
  <c r="L424" i="3"/>
  <c r="J425" i="3"/>
  <c r="K425" i="3"/>
  <c r="L425" i="3"/>
  <c r="J426" i="3"/>
  <c r="K426" i="3"/>
  <c r="L426" i="3"/>
  <c r="J427" i="3"/>
  <c r="K427" i="3"/>
  <c r="L427" i="3"/>
  <c r="J428" i="3"/>
  <c r="K428" i="3"/>
  <c r="L428" i="3"/>
  <c r="J429" i="3"/>
  <c r="K429" i="3"/>
  <c r="L429" i="3"/>
  <c r="J430" i="3"/>
  <c r="K430" i="3"/>
  <c r="L430" i="3"/>
  <c r="J431" i="3"/>
  <c r="K431" i="3"/>
  <c r="L431" i="3"/>
  <c r="J432" i="3"/>
  <c r="K432" i="3"/>
  <c r="L432" i="3"/>
  <c r="J433" i="3"/>
  <c r="K433" i="3"/>
  <c r="L433" i="3"/>
  <c r="J434" i="3"/>
  <c r="K434" i="3"/>
  <c r="L434" i="3"/>
  <c r="J435" i="3"/>
  <c r="K435" i="3"/>
  <c r="L435" i="3"/>
  <c r="J436" i="3"/>
  <c r="K436" i="3"/>
  <c r="L436" i="3"/>
  <c r="J437" i="3"/>
  <c r="K437" i="3"/>
  <c r="L437" i="3"/>
  <c r="J438" i="3"/>
  <c r="K438" i="3"/>
  <c r="L438" i="3"/>
  <c r="J439" i="3"/>
  <c r="K439" i="3"/>
  <c r="L439" i="3"/>
  <c r="J440" i="3"/>
  <c r="K440" i="3"/>
  <c r="L440" i="3"/>
  <c r="J441" i="3"/>
  <c r="K441" i="3"/>
  <c r="L441" i="3"/>
  <c r="J442" i="3"/>
  <c r="K442" i="3"/>
  <c r="L442" i="3"/>
  <c r="J443" i="3"/>
  <c r="K443" i="3"/>
  <c r="L443" i="3"/>
  <c r="J444" i="3"/>
  <c r="K444" i="3"/>
  <c r="L444" i="3"/>
  <c r="J445" i="3"/>
  <c r="K445" i="3"/>
  <c r="L445" i="3"/>
  <c r="J446" i="3"/>
  <c r="K446" i="3"/>
  <c r="L446" i="3"/>
  <c r="J447" i="3"/>
  <c r="K447" i="3"/>
  <c r="L447" i="3"/>
  <c r="J448" i="3"/>
  <c r="K448" i="3"/>
  <c r="L448" i="3"/>
  <c r="J449" i="3"/>
  <c r="K449" i="3"/>
  <c r="L449" i="3"/>
  <c r="J450" i="3"/>
  <c r="K450" i="3"/>
  <c r="L450" i="3"/>
  <c r="J451" i="3"/>
  <c r="K451" i="3"/>
  <c r="L451" i="3"/>
  <c r="J452" i="3"/>
  <c r="K452" i="3"/>
  <c r="L452" i="3"/>
  <c r="J453" i="3"/>
  <c r="K453" i="3"/>
  <c r="L453" i="3"/>
  <c r="J454" i="3"/>
  <c r="K454" i="3"/>
  <c r="L454" i="3"/>
  <c r="J455" i="3"/>
  <c r="K455" i="3"/>
  <c r="L455" i="3"/>
  <c r="J456" i="3"/>
  <c r="K456" i="3"/>
  <c r="L456" i="3"/>
  <c r="J457" i="3"/>
  <c r="K457" i="3"/>
  <c r="L457" i="3"/>
  <c r="J458" i="3"/>
  <c r="K458" i="3"/>
  <c r="L458" i="3"/>
  <c r="J459" i="3"/>
  <c r="K459" i="3"/>
  <c r="L459" i="3"/>
  <c r="J460" i="3"/>
  <c r="K460" i="3"/>
  <c r="L460" i="3"/>
  <c r="J461" i="3"/>
  <c r="K461" i="3"/>
  <c r="L461" i="3"/>
  <c r="J462" i="3"/>
  <c r="K462" i="3"/>
  <c r="L462" i="3"/>
  <c r="J463" i="3"/>
  <c r="K463" i="3"/>
  <c r="L463" i="3"/>
  <c r="J464" i="3"/>
  <c r="K464" i="3"/>
  <c r="L464" i="3"/>
  <c r="J465" i="3"/>
  <c r="K465" i="3"/>
  <c r="L465" i="3"/>
  <c r="J466" i="3"/>
  <c r="K466" i="3"/>
  <c r="L466" i="3"/>
  <c r="J467" i="3"/>
  <c r="K467" i="3"/>
  <c r="L467" i="3"/>
  <c r="J468" i="3"/>
  <c r="K468" i="3"/>
  <c r="L468" i="3"/>
  <c r="J469" i="3"/>
  <c r="K469" i="3"/>
  <c r="L469" i="3"/>
  <c r="J470" i="3"/>
  <c r="K470" i="3"/>
  <c r="L470" i="3"/>
  <c r="J471" i="3"/>
  <c r="K471" i="3"/>
  <c r="L471" i="3"/>
  <c r="J472" i="3"/>
  <c r="K472" i="3"/>
  <c r="L472" i="3"/>
  <c r="J473" i="3"/>
  <c r="K473" i="3"/>
  <c r="L473" i="3"/>
  <c r="J474" i="3"/>
  <c r="K474" i="3"/>
  <c r="L474" i="3"/>
  <c r="J475" i="3"/>
  <c r="K475" i="3"/>
  <c r="L475" i="3"/>
  <c r="J476" i="3"/>
  <c r="K476" i="3"/>
  <c r="L476" i="3"/>
  <c r="J477" i="3"/>
  <c r="K477" i="3"/>
  <c r="L477" i="3"/>
  <c r="J478" i="3"/>
  <c r="K478" i="3"/>
  <c r="L478" i="3"/>
  <c r="J479" i="3"/>
  <c r="K479" i="3"/>
  <c r="L479" i="3"/>
  <c r="J480" i="3"/>
  <c r="K480" i="3"/>
  <c r="L480" i="3"/>
  <c r="J481" i="3"/>
  <c r="K481" i="3"/>
  <c r="L481" i="3"/>
  <c r="J482" i="3"/>
  <c r="K482" i="3"/>
  <c r="L482" i="3"/>
  <c r="J483" i="3"/>
  <c r="K483" i="3"/>
  <c r="L483" i="3"/>
  <c r="J484" i="3"/>
  <c r="K484" i="3"/>
  <c r="L484" i="3"/>
  <c r="J485" i="3"/>
  <c r="K485" i="3"/>
  <c r="L485" i="3"/>
  <c r="J486" i="3"/>
  <c r="K486" i="3"/>
  <c r="L486" i="3"/>
  <c r="J487" i="3"/>
  <c r="K487" i="3"/>
  <c r="L487" i="3"/>
  <c r="J488" i="3"/>
  <c r="K488" i="3"/>
  <c r="L488" i="3"/>
  <c r="J489" i="3"/>
  <c r="K489" i="3"/>
  <c r="L489" i="3"/>
  <c r="J490" i="3"/>
  <c r="K490" i="3"/>
  <c r="L490" i="3"/>
  <c r="J491" i="3"/>
  <c r="K491" i="3"/>
  <c r="L491" i="3"/>
  <c r="J492" i="3"/>
  <c r="K492" i="3"/>
  <c r="L492" i="3"/>
  <c r="J493" i="3"/>
  <c r="K493" i="3"/>
  <c r="L493" i="3"/>
  <c r="J494" i="3"/>
  <c r="K494" i="3"/>
  <c r="L494" i="3"/>
  <c r="J495" i="3"/>
  <c r="K495" i="3"/>
  <c r="L495" i="3"/>
  <c r="J496" i="3"/>
  <c r="K496" i="3"/>
  <c r="L496" i="3"/>
  <c r="J497" i="3"/>
  <c r="K497" i="3"/>
  <c r="L497" i="3"/>
  <c r="J498" i="3"/>
  <c r="K498" i="3"/>
  <c r="L498" i="3"/>
  <c r="J499" i="3"/>
  <c r="K499" i="3"/>
  <c r="L499" i="3"/>
  <c r="J500" i="3"/>
  <c r="K500" i="3"/>
  <c r="L500" i="3"/>
  <c r="J501" i="3"/>
  <c r="K501" i="3"/>
  <c r="L501" i="3"/>
  <c r="J502" i="3"/>
  <c r="K502" i="3"/>
  <c r="L502" i="3"/>
  <c r="J503" i="3"/>
  <c r="K503" i="3"/>
  <c r="L503" i="3"/>
  <c r="J504" i="3"/>
  <c r="K504" i="3"/>
  <c r="L504" i="3"/>
  <c r="J505" i="3"/>
  <c r="K505" i="3"/>
  <c r="L505" i="3"/>
  <c r="J506" i="3"/>
  <c r="K506" i="3"/>
  <c r="L506" i="3"/>
  <c r="J507" i="3"/>
  <c r="K507" i="3"/>
  <c r="L507" i="3"/>
  <c r="J508" i="3"/>
  <c r="K508" i="3"/>
  <c r="L508" i="3"/>
  <c r="J509" i="3"/>
  <c r="K509" i="3"/>
  <c r="L509" i="3"/>
  <c r="J510" i="3"/>
  <c r="K510" i="3"/>
  <c r="L510" i="3"/>
  <c r="J511" i="3"/>
  <c r="K511" i="3"/>
  <c r="L511" i="3"/>
  <c r="J512" i="3"/>
  <c r="K512" i="3"/>
  <c r="L512" i="3"/>
  <c r="J513" i="3"/>
  <c r="K513" i="3"/>
  <c r="L513" i="3"/>
  <c r="J514" i="3"/>
  <c r="K514" i="3"/>
  <c r="L514" i="3"/>
  <c r="J515" i="3"/>
  <c r="K515" i="3"/>
  <c r="L515" i="3"/>
  <c r="J516" i="3"/>
  <c r="K516" i="3"/>
  <c r="L516" i="3"/>
  <c r="J517" i="3"/>
  <c r="K517" i="3"/>
  <c r="L517" i="3"/>
  <c r="J518" i="3"/>
  <c r="K518" i="3"/>
  <c r="L518" i="3"/>
  <c r="J519" i="3"/>
  <c r="K519" i="3"/>
  <c r="L519" i="3"/>
  <c r="J520" i="3"/>
  <c r="K520" i="3"/>
  <c r="L520" i="3"/>
  <c r="J521" i="3"/>
  <c r="K521" i="3"/>
  <c r="L521" i="3"/>
  <c r="J522" i="3"/>
  <c r="K522" i="3"/>
  <c r="L522" i="3"/>
  <c r="J523" i="3"/>
  <c r="K523" i="3"/>
  <c r="L523" i="3"/>
  <c r="J524" i="3"/>
  <c r="K524" i="3"/>
  <c r="L524" i="3"/>
  <c r="J525" i="3"/>
  <c r="K525" i="3"/>
  <c r="L525" i="3"/>
  <c r="J526" i="3"/>
  <c r="K526" i="3"/>
  <c r="L526" i="3"/>
  <c r="J527" i="3"/>
  <c r="K527" i="3"/>
  <c r="L527" i="3"/>
  <c r="J528" i="3"/>
  <c r="K528" i="3"/>
  <c r="L528" i="3"/>
  <c r="J529" i="3"/>
  <c r="K529" i="3"/>
  <c r="L529" i="3"/>
  <c r="J530" i="3"/>
  <c r="K530" i="3"/>
  <c r="L530" i="3"/>
  <c r="J531" i="3"/>
  <c r="K531" i="3"/>
  <c r="L531" i="3"/>
  <c r="J532" i="3"/>
  <c r="K532" i="3"/>
  <c r="L532" i="3"/>
  <c r="J533" i="3"/>
  <c r="K533" i="3"/>
  <c r="L533" i="3"/>
  <c r="J534" i="3"/>
  <c r="K534" i="3"/>
  <c r="L534" i="3"/>
  <c r="J535" i="3"/>
  <c r="K535" i="3"/>
  <c r="L535" i="3"/>
  <c r="J536" i="3"/>
  <c r="K536" i="3"/>
  <c r="L536" i="3"/>
  <c r="J537" i="3"/>
  <c r="K537" i="3"/>
  <c r="L537" i="3"/>
  <c r="J538" i="3"/>
  <c r="K538" i="3"/>
  <c r="L538" i="3"/>
  <c r="J539" i="3"/>
  <c r="K539" i="3"/>
  <c r="L539" i="3"/>
  <c r="J540" i="3"/>
  <c r="K540" i="3"/>
  <c r="L540" i="3"/>
  <c r="J541" i="3"/>
  <c r="K541" i="3"/>
  <c r="L541" i="3"/>
  <c r="J542" i="3"/>
  <c r="K542" i="3"/>
  <c r="L542" i="3"/>
  <c r="J543" i="3"/>
  <c r="K543" i="3"/>
  <c r="L543" i="3"/>
  <c r="J544" i="3"/>
  <c r="K544" i="3"/>
  <c r="L544" i="3"/>
  <c r="J545" i="3"/>
  <c r="K545" i="3"/>
  <c r="L545" i="3"/>
  <c r="J546" i="3"/>
  <c r="K546" i="3"/>
  <c r="L546" i="3"/>
  <c r="J547" i="3"/>
  <c r="K547" i="3"/>
  <c r="L547" i="3"/>
  <c r="J548" i="3"/>
  <c r="K548" i="3"/>
  <c r="L548" i="3"/>
  <c r="J549" i="3"/>
  <c r="K549" i="3"/>
  <c r="L549" i="3"/>
  <c r="J550" i="3"/>
  <c r="K550" i="3"/>
  <c r="L550" i="3"/>
  <c r="J551" i="3"/>
  <c r="K551" i="3"/>
  <c r="L551" i="3"/>
  <c r="J552" i="3"/>
  <c r="K552" i="3"/>
  <c r="L552" i="3"/>
  <c r="J553" i="3"/>
  <c r="K553" i="3"/>
  <c r="L553" i="3"/>
  <c r="J554" i="3"/>
  <c r="K554" i="3"/>
  <c r="L554" i="3"/>
  <c r="J555" i="3"/>
  <c r="K555" i="3"/>
  <c r="L555" i="3"/>
  <c r="J556" i="3"/>
  <c r="K556" i="3"/>
  <c r="L556" i="3"/>
  <c r="J557" i="3"/>
  <c r="K557" i="3"/>
  <c r="L557" i="3"/>
  <c r="J558" i="3"/>
  <c r="K558" i="3"/>
  <c r="L558" i="3"/>
  <c r="J559" i="3"/>
  <c r="K559" i="3"/>
  <c r="L559" i="3"/>
  <c r="J560" i="3"/>
  <c r="K560" i="3"/>
  <c r="L560" i="3"/>
  <c r="J561" i="3"/>
  <c r="K561" i="3"/>
  <c r="L561" i="3"/>
  <c r="J562" i="3"/>
  <c r="K562" i="3"/>
  <c r="L562" i="3"/>
  <c r="J563" i="3"/>
  <c r="K563" i="3"/>
  <c r="L563" i="3"/>
  <c r="J564" i="3"/>
  <c r="K564" i="3"/>
  <c r="L564" i="3"/>
  <c r="J565" i="3"/>
  <c r="K565" i="3"/>
  <c r="L565" i="3"/>
  <c r="J566" i="3"/>
  <c r="K566" i="3"/>
  <c r="L566" i="3"/>
  <c r="J567" i="3"/>
  <c r="K567" i="3"/>
  <c r="L567" i="3"/>
  <c r="J568" i="3"/>
  <c r="K568" i="3"/>
  <c r="L568" i="3"/>
  <c r="J569" i="3"/>
  <c r="K569" i="3"/>
  <c r="L569" i="3"/>
  <c r="J570" i="3"/>
  <c r="K570" i="3"/>
  <c r="L570" i="3"/>
  <c r="J571" i="3"/>
  <c r="K571" i="3"/>
  <c r="L571" i="3"/>
  <c r="J572" i="3"/>
  <c r="K572" i="3"/>
  <c r="L572" i="3"/>
  <c r="J573" i="3"/>
  <c r="K573" i="3"/>
  <c r="L573" i="3"/>
  <c r="J574" i="3"/>
  <c r="K574" i="3"/>
  <c r="L574" i="3"/>
  <c r="J575" i="3"/>
  <c r="K575" i="3"/>
  <c r="L575" i="3"/>
  <c r="J576" i="3"/>
  <c r="K576" i="3"/>
  <c r="L576" i="3"/>
  <c r="J577" i="3"/>
  <c r="K577" i="3"/>
  <c r="L577" i="3"/>
  <c r="J578" i="3"/>
  <c r="K578" i="3"/>
  <c r="L578" i="3"/>
  <c r="J579" i="3"/>
  <c r="K579" i="3"/>
  <c r="L579" i="3"/>
  <c r="J580" i="3"/>
  <c r="K580" i="3"/>
  <c r="L580" i="3"/>
  <c r="J581" i="3"/>
  <c r="K581" i="3"/>
  <c r="L581" i="3"/>
  <c r="J582" i="3"/>
  <c r="K582" i="3"/>
  <c r="L582" i="3"/>
  <c r="J583" i="3"/>
  <c r="K583" i="3"/>
  <c r="L583" i="3"/>
  <c r="J584" i="3"/>
  <c r="K584" i="3"/>
  <c r="L584" i="3"/>
  <c r="J585" i="3"/>
  <c r="K585" i="3"/>
  <c r="L585" i="3"/>
  <c r="J586" i="3"/>
  <c r="K586" i="3"/>
  <c r="L586" i="3"/>
  <c r="J587" i="3"/>
  <c r="K587" i="3"/>
  <c r="L587" i="3"/>
  <c r="J588" i="3"/>
  <c r="K588" i="3"/>
  <c r="L588" i="3"/>
  <c r="J589" i="3"/>
  <c r="K589" i="3"/>
  <c r="L589" i="3"/>
  <c r="J590" i="3"/>
  <c r="K590" i="3"/>
  <c r="L590" i="3"/>
  <c r="J591" i="3"/>
  <c r="K591" i="3"/>
  <c r="L591" i="3"/>
  <c r="J592" i="3"/>
  <c r="K592" i="3"/>
  <c r="L592" i="3"/>
  <c r="J593" i="3"/>
  <c r="K593" i="3"/>
  <c r="L593" i="3"/>
  <c r="J594" i="3"/>
  <c r="K594" i="3"/>
  <c r="L594" i="3"/>
  <c r="J595" i="3"/>
  <c r="K595" i="3"/>
  <c r="L595" i="3"/>
  <c r="J596" i="3"/>
  <c r="K596" i="3"/>
  <c r="L596" i="3"/>
  <c r="J597" i="3"/>
  <c r="K597" i="3"/>
  <c r="L597" i="3"/>
  <c r="J598" i="3"/>
  <c r="K598" i="3"/>
  <c r="L598" i="3"/>
  <c r="J599" i="3"/>
  <c r="K599" i="3"/>
  <c r="L599" i="3"/>
  <c r="J600" i="3"/>
  <c r="K600" i="3"/>
  <c r="L600" i="3"/>
  <c r="J601" i="3"/>
  <c r="K601" i="3"/>
  <c r="L601" i="3"/>
  <c r="J602" i="3"/>
  <c r="K602" i="3"/>
  <c r="L602" i="3"/>
  <c r="J603" i="3"/>
  <c r="K603" i="3"/>
  <c r="L603" i="3"/>
  <c r="J604" i="3"/>
  <c r="K604" i="3"/>
  <c r="L604" i="3"/>
  <c r="J605" i="3"/>
  <c r="K605" i="3"/>
  <c r="L605" i="3"/>
  <c r="J606" i="3"/>
  <c r="K606" i="3"/>
  <c r="L606" i="3"/>
  <c r="J607" i="3"/>
  <c r="K607" i="3"/>
  <c r="L607" i="3"/>
  <c r="J608" i="3"/>
  <c r="K608" i="3"/>
  <c r="L608" i="3"/>
  <c r="J609" i="3"/>
  <c r="K609" i="3"/>
  <c r="L609" i="3"/>
  <c r="J610" i="3"/>
  <c r="K610" i="3"/>
  <c r="L610" i="3"/>
  <c r="J611" i="3"/>
  <c r="K611" i="3"/>
  <c r="L611" i="3"/>
  <c r="J612" i="3"/>
  <c r="K612" i="3"/>
  <c r="L612" i="3"/>
  <c r="J613" i="3"/>
  <c r="K613" i="3"/>
  <c r="L613" i="3"/>
  <c r="J614" i="3"/>
  <c r="K614" i="3"/>
  <c r="L614" i="3"/>
  <c r="J615" i="3"/>
  <c r="K615" i="3"/>
  <c r="L615" i="3"/>
  <c r="J616" i="3"/>
  <c r="K616" i="3"/>
  <c r="L616" i="3"/>
  <c r="J617" i="3"/>
  <c r="K617" i="3"/>
  <c r="L617" i="3"/>
  <c r="J618" i="3"/>
  <c r="K618" i="3"/>
  <c r="L618" i="3"/>
  <c r="J619" i="3"/>
  <c r="K619" i="3"/>
  <c r="L619" i="3"/>
  <c r="J620" i="3"/>
  <c r="K620" i="3"/>
  <c r="L620" i="3"/>
  <c r="J621" i="3"/>
  <c r="K621" i="3"/>
  <c r="L621" i="3"/>
  <c r="J622" i="3"/>
  <c r="K622" i="3"/>
  <c r="L622" i="3"/>
  <c r="J623" i="3"/>
  <c r="K623" i="3"/>
  <c r="L623" i="3"/>
  <c r="J624" i="3"/>
  <c r="K624" i="3"/>
  <c r="L624" i="3"/>
  <c r="J625" i="3"/>
  <c r="K625" i="3"/>
  <c r="L625" i="3"/>
  <c r="J626" i="3"/>
  <c r="K626" i="3"/>
  <c r="L626" i="3"/>
  <c r="J627" i="3"/>
  <c r="K627" i="3"/>
  <c r="L627" i="3"/>
  <c r="J628" i="3"/>
  <c r="K628" i="3"/>
  <c r="L628" i="3"/>
  <c r="J629" i="3"/>
  <c r="K629" i="3"/>
  <c r="L629" i="3"/>
  <c r="J630" i="3"/>
  <c r="K630" i="3"/>
  <c r="L630" i="3"/>
  <c r="J631" i="3"/>
  <c r="K631" i="3"/>
  <c r="L631" i="3"/>
  <c r="J632" i="3"/>
  <c r="K632" i="3"/>
  <c r="L632" i="3"/>
  <c r="J633" i="3"/>
  <c r="K633" i="3"/>
  <c r="L633" i="3"/>
  <c r="J634" i="3"/>
  <c r="K634" i="3"/>
  <c r="L634" i="3"/>
  <c r="J635" i="3"/>
  <c r="K635" i="3"/>
  <c r="L635" i="3"/>
  <c r="J636" i="3"/>
  <c r="K636" i="3"/>
  <c r="L636" i="3"/>
  <c r="J637" i="3"/>
  <c r="K637" i="3"/>
  <c r="L637" i="3"/>
  <c r="J638" i="3"/>
  <c r="K638" i="3"/>
  <c r="L638" i="3"/>
  <c r="J639" i="3"/>
  <c r="K639" i="3"/>
  <c r="L639" i="3"/>
  <c r="J640" i="3"/>
  <c r="K640" i="3"/>
  <c r="L640" i="3"/>
  <c r="J641" i="3"/>
  <c r="K641" i="3"/>
  <c r="L641" i="3"/>
  <c r="J642" i="3"/>
  <c r="K642" i="3"/>
  <c r="L642" i="3"/>
  <c r="J643" i="3"/>
  <c r="K643" i="3"/>
  <c r="L643" i="3"/>
  <c r="J644" i="3"/>
  <c r="K644" i="3"/>
  <c r="L644" i="3"/>
  <c r="J645" i="3"/>
  <c r="K645" i="3"/>
  <c r="L645" i="3"/>
  <c r="J646" i="3"/>
  <c r="K646" i="3"/>
  <c r="L646" i="3"/>
  <c r="J647" i="3"/>
  <c r="K647" i="3"/>
  <c r="L647" i="3"/>
  <c r="J648" i="3"/>
  <c r="K648" i="3"/>
  <c r="L648" i="3"/>
  <c r="J649" i="3"/>
  <c r="K649" i="3"/>
  <c r="L649" i="3"/>
  <c r="J650" i="3"/>
  <c r="K650" i="3"/>
  <c r="L650" i="3"/>
  <c r="J651" i="3"/>
  <c r="K651" i="3"/>
  <c r="L651" i="3"/>
  <c r="J652" i="3"/>
  <c r="K652" i="3"/>
  <c r="L652" i="3"/>
  <c r="J653" i="3"/>
  <c r="K653" i="3"/>
  <c r="L653" i="3"/>
  <c r="J654" i="3"/>
  <c r="K654" i="3"/>
  <c r="L654" i="3"/>
  <c r="J655" i="3"/>
  <c r="K655" i="3"/>
  <c r="L655" i="3"/>
  <c r="J656" i="3"/>
  <c r="K656" i="3"/>
  <c r="L656" i="3"/>
  <c r="J657" i="3"/>
  <c r="K657" i="3"/>
  <c r="L657" i="3"/>
  <c r="J658" i="3"/>
  <c r="K658" i="3"/>
  <c r="L658" i="3"/>
  <c r="J659" i="3"/>
  <c r="K659" i="3"/>
  <c r="L659" i="3"/>
  <c r="J660" i="3"/>
  <c r="K660" i="3"/>
  <c r="L660" i="3"/>
  <c r="J661" i="3"/>
  <c r="K661" i="3"/>
  <c r="L661" i="3"/>
  <c r="J662" i="3"/>
  <c r="K662" i="3"/>
  <c r="L662" i="3"/>
  <c r="J663" i="3"/>
  <c r="K663" i="3"/>
  <c r="L663" i="3"/>
  <c r="J664" i="3"/>
  <c r="K664" i="3"/>
  <c r="L664" i="3"/>
  <c r="J665" i="3"/>
  <c r="K665" i="3"/>
  <c r="L665" i="3"/>
  <c r="I666" i="3"/>
  <c r="J666" i="3"/>
  <c r="K666" i="3"/>
  <c r="L666" i="3"/>
  <c r="I667" i="3"/>
  <c r="J667" i="3"/>
  <c r="K667" i="3"/>
  <c r="L667" i="3"/>
  <c r="I668" i="3"/>
  <c r="J668" i="3"/>
  <c r="K668" i="3"/>
  <c r="L668" i="3"/>
  <c r="I669" i="3"/>
  <c r="J669" i="3"/>
  <c r="K669" i="3"/>
  <c r="L669" i="3"/>
  <c r="I670" i="3"/>
  <c r="J670" i="3"/>
  <c r="K670" i="3"/>
  <c r="L670" i="3"/>
  <c r="I671" i="3"/>
  <c r="J671" i="3"/>
  <c r="K671" i="3"/>
  <c r="L671" i="3"/>
  <c r="I672" i="3"/>
  <c r="J672" i="3"/>
  <c r="K672" i="3"/>
  <c r="L672" i="3"/>
  <c r="I673" i="3"/>
  <c r="J673" i="3"/>
  <c r="K673" i="3"/>
  <c r="L673" i="3"/>
  <c r="I674" i="3"/>
  <c r="J674" i="3"/>
  <c r="K674" i="3"/>
  <c r="L674" i="3"/>
  <c r="I675" i="3"/>
  <c r="J675" i="3"/>
  <c r="K675" i="3"/>
  <c r="L675" i="3"/>
  <c r="I676" i="3"/>
  <c r="J676" i="3"/>
  <c r="K676" i="3"/>
  <c r="L676" i="3"/>
  <c r="I677" i="3"/>
  <c r="J677" i="3"/>
  <c r="K677" i="3"/>
  <c r="L677" i="3"/>
  <c r="I678" i="3"/>
  <c r="J678" i="3"/>
  <c r="K678" i="3"/>
  <c r="L678" i="3"/>
  <c r="I679" i="3"/>
  <c r="J679" i="3"/>
  <c r="K679" i="3"/>
  <c r="L679" i="3"/>
  <c r="I680" i="3"/>
  <c r="J680" i="3"/>
  <c r="K680" i="3"/>
  <c r="L680" i="3"/>
  <c r="I681" i="3"/>
  <c r="J681" i="3"/>
  <c r="K681" i="3"/>
  <c r="L681" i="3"/>
  <c r="I682" i="3"/>
  <c r="J682" i="3"/>
  <c r="K682" i="3"/>
  <c r="L682" i="3"/>
  <c r="I683" i="3"/>
  <c r="J683" i="3"/>
  <c r="K683" i="3"/>
  <c r="L683" i="3"/>
  <c r="I684" i="3"/>
  <c r="J684" i="3"/>
  <c r="K684" i="3"/>
  <c r="L684" i="3"/>
  <c r="I685" i="3"/>
  <c r="J685" i="3"/>
  <c r="K685" i="3"/>
  <c r="L685" i="3"/>
  <c r="I686" i="3"/>
  <c r="J686" i="3"/>
  <c r="K686" i="3"/>
  <c r="L686" i="3"/>
  <c r="I687" i="3"/>
  <c r="J687" i="3"/>
  <c r="K687" i="3"/>
  <c r="L687" i="3"/>
  <c r="I688" i="3"/>
  <c r="J688" i="3"/>
  <c r="K688" i="3"/>
  <c r="L688" i="3"/>
  <c r="I689" i="3"/>
  <c r="J689" i="3"/>
  <c r="K689" i="3"/>
  <c r="L689" i="3"/>
  <c r="I690" i="3"/>
  <c r="J690" i="3"/>
  <c r="K690" i="3"/>
  <c r="L690" i="3"/>
  <c r="I691" i="3"/>
  <c r="J691" i="3"/>
  <c r="K691" i="3"/>
  <c r="L691" i="3"/>
  <c r="I692" i="3"/>
  <c r="J692" i="3"/>
  <c r="K692" i="3"/>
  <c r="L692" i="3"/>
  <c r="I693" i="3"/>
  <c r="J693" i="3"/>
  <c r="K693" i="3"/>
  <c r="L693" i="3"/>
  <c r="I694" i="3"/>
  <c r="J694" i="3"/>
  <c r="K694" i="3"/>
  <c r="L694" i="3"/>
  <c r="I695" i="3"/>
  <c r="J695" i="3"/>
  <c r="K695" i="3"/>
  <c r="L695" i="3"/>
  <c r="I696" i="3"/>
  <c r="J696" i="3"/>
  <c r="K696" i="3"/>
  <c r="L696" i="3"/>
  <c r="I697" i="3"/>
  <c r="J697" i="3"/>
  <c r="K697" i="3"/>
  <c r="L697" i="3"/>
  <c r="I698" i="3"/>
  <c r="J698" i="3"/>
  <c r="K698" i="3"/>
  <c r="L698" i="3"/>
  <c r="I699" i="3"/>
  <c r="J699" i="3"/>
  <c r="K699" i="3"/>
  <c r="L699" i="3"/>
  <c r="I700" i="3"/>
  <c r="J700" i="3"/>
  <c r="K700" i="3"/>
  <c r="L700" i="3"/>
  <c r="I701" i="3"/>
  <c r="J701" i="3"/>
  <c r="K701" i="3"/>
  <c r="L701" i="3"/>
  <c r="I702" i="3"/>
  <c r="J702" i="3"/>
  <c r="K702" i="3"/>
  <c r="L702" i="3"/>
  <c r="I703" i="3"/>
  <c r="J703" i="3"/>
  <c r="K703" i="3"/>
  <c r="L703" i="3"/>
  <c r="I704" i="3"/>
  <c r="J704" i="3"/>
  <c r="K704" i="3"/>
  <c r="L704" i="3"/>
  <c r="I705" i="3"/>
  <c r="J705" i="3"/>
  <c r="K705" i="3"/>
  <c r="L705" i="3"/>
  <c r="I706" i="3"/>
  <c r="J706" i="3"/>
  <c r="K706" i="3"/>
  <c r="L706" i="3"/>
  <c r="I707" i="3"/>
  <c r="J707" i="3"/>
  <c r="K707" i="3"/>
  <c r="L707" i="3"/>
  <c r="I708" i="3"/>
  <c r="J708" i="3"/>
  <c r="K708" i="3"/>
  <c r="L708" i="3"/>
  <c r="I709" i="3"/>
  <c r="J709" i="3"/>
  <c r="K709" i="3"/>
  <c r="L709" i="3"/>
  <c r="I710" i="3"/>
  <c r="J710" i="3"/>
  <c r="K710" i="3"/>
  <c r="L710" i="3"/>
  <c r="I711" i="3"/>
  <c r="J711" i="3"/>
  <c r="K711" i="3"/>
  <c r="L711" i="3"/>
  <c r="I712" i="3"/>
  <c r="J712" i="3"/>
  <c r="K712" i="3"/>
  <c r="L712" i="3"/>
  <c r="I713" i="3"/>
  <c r="J713" i="3"/>
  <c r="K713" i="3"/>
  <c r="L713" i="3"/>
  <c r="I714" i="3"/>
  <c r="J714" i="3"/>
  <c r="K714" i="3"/>
  <c r="L714" i="3"/>
  <c r="I715" i="3"/>
  <c r="J715" i="3"/>
  <c r="K715" i="3"/>
  <c r="L715" i="3"/>
  <c r="I716" i="3"/>
  <c r="J716" i="3"/>
  <c r="K716" i="3"/>
  <c r="L716" i="3"/>
  <c r="I717" i="3"/>
  <c r="J717" i="3"/>
  <c r="K717" i="3"/>
  <c r="L717" i="3"/>
  <c r="I718" i="3"/>
  <c r="J718" i="3"/>
  <c r="K718" i="3"/>
  <c r="L718" i="3"/>
  <c r="I719" i="3"/>
  <c r="J719" i="3"/>
  <c r="K719" i="3"/>
  <c r="L719" i="3"/>
  <c r="I720" i="3"/>
  <c r="J720" i="3"/>
  <c r="K720" i="3"/>
  <c r="L720" i="3"/>
  <c r="I721" i="3"/>
  <c r="J721" i="3"/>
  <c r="K721" i="3"/>
  <c r="L721" i="3"/>
  <c r="I722" i="3"/>
  <c r="J722" i="3"/>
  <c r="K722" i="3"/>
  <c r="L722" i="3"/>
  <c r="I723" i="3"/>
  <c r="J723" i="3"/>
  <c r="K723" i="3"/>
  <c r="L723" i="3"/>
  <c r="I724" i="3"/>
  <c r="J724" i="3"/>
  <c r="K724" i="3"/>
  <c r="L724" i="3"/>
  <c r="I725" i="3"/>
  <c r="J725" i="3"/>
  <c r="K725" i="3"/>
  <c r="L725" i="3"/>
  <c r="I726" i="3"/>
  <c r="J726" i="3"/>
  <c r="K726" i="3"/>
  <c r="L726" i="3"/>
  <c r="I727" i="3"/>
  <c r="J727" i="3"/>
  <c r="K727" i="3"/>
  <c r="L727" i="3"/>
  <c r="I728" i="3"/>
  <c r="J728" i="3"/>
  <c r="K728" i="3"/>
  <c r="L728" i="3"/>
  <c r="I729" i="3"/>
  <c r="J729" i="3"/>
  <c r="K729" i="3"/>
  <c r="L729" i="3"/>
  <c r="I730" i="3"/>
  <c r="J730" i="3"/>
  <c r="K730" i="3"/>
  <c r="L730" i="3"/>
  <c r="I731" i="3"/>
  <c r="J731" i="3"/>
  <c r="K731" i="3"/>
  <c r="L731" i="3"/>
  <c r="I732" i="3"/>
  <c r="J732" i="3"/>
  <c r="K732" i="3"/>
  <c r="L732" i="3"/>
  <c r="I733" i="3"/>
  <c r="J733" i="3"/>
  <c r="K733" i="3"/>
  <c r="L733" i="3"/>
  <c r="I734" i="3"/>
  <c r="J734" i="3"/>
  <c r="K734" i="3"/>
  <c r="L734" i="3"/>
  <c r="I735" i="3"/>
  <c r="J735" i="3"/>
  <c r="K735" i="3"/>
  <c r="L735" i="3"/>
  <c r="I736" i="3"/>
  <c r="J736" i="3"/>
  <c r="K736" i="3"/>
  <c r="L736" i="3"/>
  <c r="I737" i="3"/>
  <c r="J737" i="3"/>
  <c r="K737" i="3"/>
  <c r="L737" i="3"/>
  <c r="I738" i="3"/>
  <c r="J738" i="3"/>
  <c r="K738" i="3"/>
  <c r="L738" i="3"/>
  <c r="I739" i="3"/>
  <c r="J739" i="3"/>
  <c r="K739" i="3"/>
  <c r="L739" i="3"/>
  <c r="I740" i="3"/>
  <c r="J740" i="3"/>
  <c r="K740" i="3"/>
  <c r="L740" i="3"/>
  <c r="I741" i="3"/>
  <c r="J741" i="3"/>
  <c r="K741" i="3"/>
  <c r="L741" i="3"/>
  <c r="I742" i="3"/>
  <c r="J742" i="3"/>
  <c r="K742" i="3"/>
  <c r="L742" i="3"/>
  <c r="I743" i="3"/>
  <c r="J743" i="3"/>
  <c r="K743" i="3"/>
  <c r="L743" i="3"/>
  <c r="I744" i="3"/>
  <c r="J744" i="3"/>
  <c r="K744" i="3"/>
  <c r="L744" i="3"/>
  <c r="I745" i="3"/>
  <c r="J745" i="3"/>
  <c r="K745" i="3"/>
  <c r="L745" i="3"/>
  <c r="I746" i="3"/>
  <c r="J746" i="3"/>
  <c r="K746" i="3"/>
  <c r="L746" i="3"/>
  <c r="I747" i="3"/>
  <c r="J747" i="3"/>
  <c r="K747" i="3"/>
  <c r="L747" i="3"/>
  <c r="I748" i="3"/>
  <c r="J748" i="3"/>
  <c r="K748" i="3"/>
  <c r="L748" i="3"/>
  <c r="I749" i="3"/>
  <c r="J749" i="3"/>
  <c r="K749" i="3"/>
  <c r="L749" i="3"/>
  <c r="I750" i="3"/>
  <c r="J750" i="3"/>
  <c r="K750" i="3"/>
  <c r="L750" i="3"/>
  <c r="I751" i="3"/>
  <c r="J751" i="3"/>
  <c r="K751" i="3"/>
  <c r="L751" i="3"/>
  <c r="I752" i="3"/>
  <c r="J752" i="3"/>
  <c r="K752" i="3"/>
  <c r="L752" i="3"/>
  <c r="I753" i="3"/>
  <c r="J753" i="3"/>
  <c r="K753" i="3"/>
  <c r="L753" i="3"/>
  <c r="I754" i="3"/>
  <c r="J754" i="3"/>
  <c r="K754" i="3"/>
  <c r="L754" i="3"/>
  <c r="I755" i="3"/>
  <c r="J755" i="3"/>
  <c r="K755" i="3"/>
  <c r="L755" i="3"/>
  <c r="I756" i="3"/>
  <c r="J756" i="3"/>
  <c r="K756" i="3"/>
  <c r="L756" i="3"/>
  <c r="I757" i="3"/>
  <c r="J757" i="3"/>
  <c r="K757" i="3"/>
  <c r="L757" i="3"/>
  <c r="I758" i="3"/>
  <c r="J758" i="3"/>
  <c r="K758" i="3"/>
  <c r="L758" i="3"/>
  <c r="I759" i="3"/>
  <c r="J759" i="3"/>
  <c r="K759" i="3"/>
  <c r="L759" i="3"/>
  <c r="I760" i="3"/>
  <c r="J760" i="3"/>
  <c r="K760" i="3"/>
  <c r="L760" i="3"/>
  <c r="I761" i="3"/>
  <c r="J761" i="3"/>
  <c r="K761" i="3"/>
  <c r="L761" i="3"/>
  <c r="I762" i="3"/>
  <c r="J762" i="3"/>
  <c r="K762" i="3"/>
  <c r="L762" i="3"/>
  <c r="I763" i="3"/>
  <c r="J763" i="3"/>
  <c r="K763" i="3"/>
  <c r="L763" i="3"/>
  <c r="I764" i="3"/>
  <c r="J764" i="3"/>
  <c r="K764" i="3"/>
  <c r="L764" i="3"/>
  <c r="I765" i="3"/>
  <c r="J765" i="3"/>
  <c r="K765" i="3"/>
  <c r="L765" i="3"/>
  <c r="I766" i="3"/>
  <c r="J766" i="3"/>
  <c r="K766" i="3"/>
  <c r="L766" i="3"/>
  <c r="I767" i="3"/>
  <c r="J767" i="3"/>
  <c r="K767" i="3"/>
  <c r="L767" i="3"/>
  <c r="I768" i="3"/>
  <c r="J768" i="3"/>
  <c r="K768" i="3"/>
  <c r="L768" i="3"/>
  <c r="I769" i="3"/>
  <c r="J769" i="3"/>
  <c r="K769" i="3"/>
  <c r="L769" i="3"/>
  <c r="I770" i="3"/>
  <c r="J770" i="3"/>
  <c r="K770" i="3"/>
  <c r="L770" i="3"/>
  <c r="I771" i="3"/>
  <c r="J771" i="3"/>
  <c r="K771" i="3"/>
  <c r="L771" i="3"/>
  <c r="I772" i="3"/>
  <c r="J772" i="3"/>
  <c r="K772" i="3"/>
  <c r="L772" i="3"/>
  <c r="I773" i="3"/>
  <c r="J773" i="3"/>
  <c r="K773" i="3"/>
  <c r="L773" i="3"/>
  <c r="I774" i="3"/>
  <c r="J774" i="3"/>
  <c r="K774" i="3"/>
  <c r="L774" i="3"/>
  <c r="I775" i="3"/>
  <c r="J775" i="3"/>
  <c r="K775" i="3"/>
  <c r="L775" i="3"/>
  <c r="I776" i="3"/>
  <c r="J776" i="3"/>
  <c r="K776" i="3"/>
  <c r="L776" i="3"/>
  <c r="I777" i="3"/>
  <c r="J777" i="3"/>
  <c r="K777" i="3"/>
  <c r="L777" i="3"/>
  <c r="I778" i="3"/>
  <c r="J778" i="3"/>
  <c r="K778" i="3"/>
  <c r="L778" i="3"/>
  <c r="I779" i="3"/>
  <c r="J779" i="3"/>
  <c r="K779" i="3"/>
  <c r="L779" i="3"/>
  <c r="I780" i="3"/>
  <c r="J780" i="3"/>
  <c r="K780" i="3"/>
  <c r="L780" i="3"/>
  <c r="I781" i="3"/>
  <c r="J781" i="3"/>
  <c r="K781" i="3"/>
  <c r="L781" i="3"/>
  <c r="I782" i="3"/>
  <c r="J782" i="3"/>
  <c r="K782" i="3"/>
  <c r="L782" i="3"/>
  <c r="I783" i="3"/>
  <c r="J783" i="3"/>
  <c r="K783" i="3"/>
  <c r="L783" i="3"/>
  <c r="I784" i="3"/>
  <c r="J784" i="3"/>
  <c r="K784" i="3"/>
  <c r="L784" i="3"/>
  <c r="I785" i="3"/>
  <c r="J785" i="3"/>
  <c r="K785" i="3"/>
  <c r="L785" i="3"/>
  <c r="I786" i="3"/>
  <c r="J786" i="3"/>
  <c r="K786" i="3"/>
  <c r="L786" i="3"/>
  <c r="I787" i="3"/>
  <c r="J787" i="3"/>
  <c r="K787" i="3"/>
  <c r="L787" i="3"/>
  <c r="I788" i="3"/>
  <c r="J788" i="3"/>
  <c r="K788" i="3"/>
  <c r="L788" i="3"/>
  <c r="I789" i="3"/>
  <c r="J789" i="3"/>
  <c r="K789" i="3"/>
  <c r="L789" i="3"/>
  <c r="I790" i="3"/>
  <c r="J790" i="3"/>
  <c r="K790" i="3"/>
  <c r="L790" i="3"/>
  <c r="I791" i="3"/>
  <c r="J791" i="3"/>
  <c r="K791" i="3"/>
  <c r="L791" i="3"/>
  <c r="I792" i="3"/>
  <c r="J792" i="3"/>
  <c r="K792" i="3"/>
  <c r="L792" i="3"/>
  <c r="I793" i="3"/>
  <c r="J793" i="3"/>
  <c r="K793" i="3"/>
  <c r="L793" i="3"/>
  <c r="I794" i="3"/>
  <c r="J794" i="3"/>
  <c r="K794" i="3"/>
  <c r="L794" i="3"/>
  <c r="I795" i="3"/>
  <c r="J795" i="3"/>
  <c r="K795" i="3"/>
  <c r="L795" i="3"/>
  <c r="I796" i="3"/>
  <c r="J796" i="3"/>
  <c r="K796" i="3"/>
  <c r="L796" i="3"/>
  <c r="I797" i="3"/>
  <c r="J797" i="3"/>
  <c r="K797" i="3"/>
  <c r="L797" i="3"/>
  <c r="I798" i="3"/>
  <c r="J798" i="3"/>
  <c r="K798" i="3"/>
  <c r="L798" i="3"/>
  <c r="I799" i="3"/>
  <c r="J799" i="3"/>
  <c r="K799" i="3"/>
  <c r="L799" i="3"/>
  <c r="I800" i="3"/>
  <c r="J800" i="3"/>
  <c r="K800" i="3"/>
  <c r="L800" i="3"/>
  <c r="I801" i="3"/>
  <c r="J801" i="3"/>
  <c r="K801" i="3"/>
  <c r="L801" i="3"/>
  <c r="I802" i="3"/>
  <c r="J802" i="3"/>
  <c r="K802" i="3"/>
  <c r="L802" i="3"/>
  <c r="I803" i="3"/>
  <c r="J803" i="3"/>
  <c r="K803" i="3"/>
  <c r="L803" i="3"/>
  <c r="I804" i="3"/>
  <c r="J804" i="3"/>
  <c r="K804" i="3"/>
  <c r="L804" i="3"/>
  <c r="I805" i="3"/>
  <c r="J805" i="3"/>
  <c r="K805" i="3"/>
  <c r="L805" i="3"/>
  <c r="I806" i="3"/>
  <c r="J806" i="3"/>
  <c r="K806" i="3"/>
  <c r="L806" i="3"/>
  <c r="I807" i="3"/>
  <c r="J807" i="3"/>
  <c r="K807" i="3"/>
  <c r="L807" i="3"/>
  <c r="I808" i="3"/>
  <c r="J808" i="3"/>
  <c r="K808" i="3"/>
  <c r="L808" i="3"/>
  <c r="I809" i="3"/>
  <c r="J809" i="3"/>
  <c r="K809" i="3"/>
  <c r="L809" i="3"/>
  <c r="I810" i="3"/>
  <c r="J810" i="3"/>
  <c r="K810" i="3"/>
  <c r="L810" i="3"/>
  <c r="I811" i="3"/>
  <c r="J811" i="3"/>
  <c r="K811" i="3"/>
  <c r="L811" i="3"/>
  <c r="I812" i="3"/>
  <c r="J812" i="3"/>
  <c r="K812" i="3"/>
  <c r="L812" i="3"/>
  <c r="I813" i="3"/>
  <c r="J813" i="3"/>
  <c r="K813" i="3"/>
  <c r="L813" i="3"/>
  <c r="I814" i="3"/>
  <c r="J814" i="3"/>
  <c r="K814" i="3"/>
  <c r="L814" i="3"/>
  <c r="I815" i="3"/>
  <c r="J815" i="3"/>
  <c r="K815" i="3"/>
  <c r="L815" i="3"/>
  <c r="I816" i="3"/>
  <c r="J816" i="3"/>
  <c r="K816" i="3"/>
  <c r="L816" i="3"/>
  <c r="I817" i="3"/>
  <c r="J817" i="3"/>
  <c r="K817" i="3"/>
  <c r="L817" i="3"/>
  <c r="I818" i="3"/>
  <c r="J818" i="3"/>
  <c r="K818" i="3"/>
  <c r="L818" i="3"/>
  <c r="I819" i="3"/>
  <c r="J819" i="3"/>
  <c r="K819" i="3"/>
  <c r="L819" i="3"/>
  <c r="I820" i="3"/>
  <c r="J820" i="3"/>
  <c r="K820" i="3"/>
  <c r="L820" i="3"/>
  <c r="I821" i="3"/>
  <c r="J821" i="3"/>
  <c r="K821" i="3"/>
  <c r="L821" i="3"/>
  <c r="I822" i="3"/>
  <c r="J822" i="3"/>
  <c r="K822" i="3"/>
  <c r="L822" i="3"/>
  <c r="I823" i="3"/>
  <c r="J823" i="3"/>
  <c r="K823" i="3"/>
  <c r="L823" i="3"/>
  <c r="I824" i="3"/>
  <c r="J824" i="3"/>
  <c r="K824" i="3"/>
  <c r="L824" i="3"/>
  <c r="I825" i="3"/>
  <c r="J825" i="3"/>
  <c r="K825" i="3"/>
  <c r="L825" i="3"/>
  <c r="I826" i="3"/>
  <c r="J826" i="3"/>
  <c r="K826" i="3"/>
  <c r="L826" i="3"/>
  <c r="I827" i="3"/>
  <c r="J827" i="3"/>
  <c r="K827" i="3"/>
  <c r="L827" i="3"/>
  <c r="I828" i="3"/>
  <c r="J828" i="3"/>
  <c r="K828" i="3"/>
  <c r="L828" i="3"/>
  <c r="I829" i="3"/>
  <c r="J829" i="3"/>
  <c r="K829" i="3"/>
  <c r="L829" i="3"/>
  <c r="I830" i="3"/>
  <c r="J830" i="3"/>
  <c r="K830" i="3"/>
  <c r="L830" i="3"/>
  <c r="I831" i="3"/>
  <c r="J831" i="3"/>
  <c r="K831" i="3"/>
  <c r="L831" i="3"/>
  <c r="I832" i="3"/>
  <c r="J832" i="3"/>
  <c r="K832" i="3"/>
  <c r="L832" i="3"/>
  <c r="I833" i="3"/>
  <c r="J833" i="3"/>
  <c r="K833" i="3"/>
  <c r="L833" i="3"/>
  <c r="I834" i="3"/>
  <c r="J834" i="3"/>
  <c r="K834" i="3"/>
  <c r="L834" i="3"/>
  <c r="I835" i="3"/>
  <c r="J835" i="3"/>
  <c r="K835" i="3"/>
  <c r="L835" i="3"/>
  <c r="I836" i="3"/>
  <c r="J836" i="3"/>
  <c r="K836" i="3"/>
  <c r="L836" i="3"/>
  <c r="I837" i="3"/>
  <c r="J837" i="3"/>
  <c r="K837" i="3"/>
  <c r="L837" i="3"/>
  <c r="I838" i="3"/>
  <c r="J838" i="3"/>
  <c r="K838" i="3"/>
  <c r="L838" i="3"/>
  <c r="I839" i="3"/>
  <c r="J839" i="3"/>
  <c r="K839" i="3"/>
  <c r="L839" i="3"/>
  <c r="I840" i="3"/>
  <c r="J840" i="3"/>
  <c r="K840" i="3"/>
  <c r="L840" i="3"/>
  <c r="I841" i="3"/>
  <c r="J841" i="3"/>
  <c r="K841" i="3"/>
  <c r="L841" i="3"/>
  <c r="I842" i="3"/>
  <c r="J842" i="3"/>
  <c r="K842" i="3"/>
  <c r="L842" i="3"/>
  <c r="I843" i="3"/>
  <c r="J843" i="3"/>
  <c r="K843" i="3"/>
  <c r="L843" i="3"/>
  <c r="I844" i="3"/>
  <c r="J844" i="3"/>
  <c r="K844" i="3"/>
  <c r="L844" i="3"/>
  <c r="I845" i="3"/>
  <c r="J845" i="3"/>
  <c r="K845" i="3"/>
  <c r="L845" i="3"/>
  <c r="I846" i="3"/>
  <c r="J846" i="3"/>
  <c r="K846" i="3"/>
  <c r="L846" i="3"/>
  <c r="I847" i="3"/>
  <c r="J847" i="3"/>
  <c r="K847" i="3"/>
  <c r="L847" i="3"/>
  <c r="I848" i="3"/>
  <c r="J848" i="3"/>
  <c r="K848" i="3"/>
  <c r="L848" i="3"/>
  <c r="I849" i="3"/>
  <c r="J849" i="3"/>
  <c r="K849" i="3"/>
  <c r="L849" i="3"/>
  <c r="I850" i="3"/>
  <c r="J850" i="3"/>
  <c r="K850" i="3"/>
  <c r="L850" i="3"/>
  <c r="I851" i="3"/>
  <c r="J851" i="3"/>
  <c r="K851" i="3"/>
  <c r="L851" i="3"/>
  <c r="I852" i="3"/>
  <c r="J852" i="3"/>
  <c r="K852" i="3"/>
  <c r="L852" i="3"/>
  <c r="I853" i="3"/>
  <c r="J853" i="3"/>
  <c r="K853" i="3"/>
  <c r="L853" i="3"/>
  <c r="I854" i="3"/>
  <c r="J854" i="3"/>
  <c r="K854" i="3"/>
  <c r="L854" i="3"/>
  <c r="I855" i="3"/>
  <c r="J855" i="3"/>
  <c r="K855" i="3"/>
  <c r="L855" i="3"/>
  <c r="I856" i="3"/>
  <c r="J856" i="3"/>
  <c r="K856" i="3"/>
  <c r="L856" i="3"/>
  <c r="I857" i="3"/>
  <c r="J857" i="3"/>
  <c r="K857" i="3"/>
  <c r="L857" i="3"/>
  <c r="I858" i="3"/>
  <c r="J858" i="3"/>
  <c r="K858" i="3"/>
  <c r="L858" i="3"/>
  <c r="I859" i="3"/>
  <c r="J859" i="3"/>
  <c r="K859" i="3"/>
  <c r="L859" i="3"/>
  <c r="I860" i="3"/>
  <c r="J860" i="3"/>
  <c r="K860" i="3"/>
  <c r="L860" i="3"/>
  <c r="I861" i="3"/>
  <c r="J861" i="3"/>
  <c r="K861" i="3"/>
  <c r="L861" i="3"/>
  <c r="I862" i="3"/>
  <c r="J862" i="3"/>
  <c r="K862" i="3"/>
  <c r="L862" i="3"/>
  <c r="I863" i="3"/>
  <c r="J863" i="3"/>
  <c r="K863" i="3"/>
  <c r="L863" i="3"/>
  <c r="I864" i="3"/>
  <c r="J864" i="3"/>
  <c r="K864" i="3"/>
  <c r="L864" i="3"/>
  <c r="I865" i="3"/>
  <c r="J865" i="3"/>
  <c r="K865" i="3"/>
  <c r="L865" i="3"/>
  <c r="I866" i="3"/>
  <c r="J866" i="3"/>
  <c r="K866" i="3"/>
  <c r="L866" i="3"/>
  <c r="I867" i="3"/>
  <c r="J867" i="3"/>
  <c r="K867" i="3"/>
  <c r="L867" i="3"/>
  <c r="I868" i="3"/>
  <c r="J868" i="3"/>
  <c r="K868" i="3"/>
  <c r="L868" i="3"/>
  <c r="I869" i="3"/>
  <c r="J869" i="3"/>
  <c r="K869" i="3"/>
  <c r="L869" i="3"/>
  <c r="I870" i="3"/>
  <c r="J870" i="3"/>
  <c r="K870" i="3"/>
  <c r="L870" i="3"/>
  <c r="I871" i="3"/>
  <c r="J871" i="3"/>
  <c r="K871" i="3"/>
  <c r="L871" i="3"/>
  <c r="I872" i="3"/>
  <c r="J872" i="3"/>
  <c r="K872" i="3"/>
  <c r="L872" i="3"/>
  <c r="I873" i="3"/>
  <c r="J873" i="3"/>
  <c r="K873" i="3"/>
  <c r="L873" i="3"/>
  <c r="I874" i="3"/>
  <c r="J874" i="3"/>
  <c r="K874" i="3"/>
  <c r="L874" i="3"/>
  <c r="I875" i="3"/>
  <c r="J875" i="3"/>
  <c r="K875" i="3"/>
  <c r="L875" i="3"/>
  <c r="I876" i="3"/>
  <c r="J876" i="3"/>
  <c r="K876" i="3"/>
  <c r="L876" i="3"/>
  <c r="I877" i="3"/>
  <c r="J877" i="3"/>
  <c r="K877" i="3"/>
  <c r="L877" i="3"/>
  <c r="I878" i="3"/>
  <c r="J878" i="3"/>
  <c r="K878" i="3"/>
  <c r="L878" i="3"/>
  <c r="I879" i="3"/>
  <c r="J879" i="3"/>
  <c r="K879" i="3"/>
  <c r="L879" i="3"/>
  <c r="I880" i="3"/>
  <c r="J880" i="3"/>
  <c r="K880" i="3"/>
  <c r="L880" i="3"/>
  <c r="I881" i="3"/>
  <c r="J881" i="3"/>
  <c r="K881" i="3"/>
  <c r="L881" i="3"/>
  <c r="I882" i="3"/>
  <c r="J882" i="3"/>
  <c r="K882" i="3"/>
  <c r="L882" i="3"/>
  <c r="I883" i="3"/>
  <c r="J883" i="3"/>
  <c r="K883" i="3"/>
  <c r="L883" i="3"/>
  <c r="I884" i="3"/>
  <c r="J884" i="3"/>
  <c r="K884" i="3"/>
  <c r="L884" i="3"/>
  <c r="I885" i="3"/>
  <c r="J885" i="3"/>
  <c r="K885" i="3"/>
  <c r="L885" i="3"/>
  <c r="I886" i="3"/>
  <c r="J886" i="3"/>
  <c r="K886" i="3"/>
  <c r="L886" i="3"/>
  <c r="I887" i="3"/>
  <c r="J887" i="3"/>
  <c r="K887" i="3"/>
  <c r="L887" i="3"/>
  <c r="I888" i="3"/>
  <c r="J888" i="3"/>
  <c r="K888" i="3"/>
  <c r="L888" i="3"/>
  <c r="I889" i="3"/>
  <c r="J889" i="3"/>
  <c r="K889" i="3"/>
  <c r="L889" i="3"/>
  <c r="I890" i="3"/>
  <c r="J890" i="3"/>
  <c r="K890" i="3"/>
  <c r="L890" i="3"/>
  <c r="I891" i="3"/>
  <c r="J891" i="3"/>
  <c r="K891" i="3"/>
  <c r="L891" i="3"/>
  <c r="I892" i="3"/>
  <c r="J892" i="3"/>
  <c r="K892" i="3"/>
  <c r="L892" i="3"/>
  <c r="I893" i="3"/>
  <c r="J893" i="3"/>
  <c r="K893" i="3"/>
  <c r="L893" i="3"/>
  <c r="I894" i="3"/>
  <c r="J894" i="3"/>
  <c r="K894" i="3"/>
  <c r="L894" i="3"/>
  <c r="I895" i="3"/>
  <c r="J895" i="3"/>
  <c r="K895" i="3"/>
  <c r="L895" i="3"/>
  <c r="I896" i="3"/>
  <c r="J896" i="3"/>
  <c r="K896" i="3"/>
  <c r="L896" i="3"/>
  <c r="I897" i="3"/>
  <c r="J897" i="3"/>
  <c r="K897" i="3"/>
  <c r="L897" i="3"/>
  <c r="I898" i="3"/>
  <c r="J898" i="3"/>
  <c r="K898" i="3"/>
  <c r="L898" i="3"/>
  <c r="I899" i="3"/>
  <c r="J899" i="3"/>
  <c r="K899" i="3"/>
  <c r="L899" i="3"/>
  <c r="I900" i="3"/>
  <c r="J900" i="3"/>
  <c r="K900" i="3"/>
  <c r="L900" i="3"/>
  <c r="I901" i="3"/>
  <c r="J901" i="3"/>
  <c r="K901" i="3"/>
  <c r="L901" i="3"/>
  <c r="I902" i="3"/>
  <c r="J902" i="3"/>
  <c r="K902" i="3"/>
  <c r="L902" i="3"/>
  <c r="I903" i="3"/>
  <c r="J903" i="3"/>
  <c r="K903" i="3"/>
  <c r="L903" i="3"/>
  <c r="I904" i="3"/>
  <c r="J904" i="3"/>
  <c r="K904" i="3"/>
  <c r="L904" i="3"/>
  <c r="I905" i="3"/>
  <c r="J905" i="3"/>
  <c r="K905" i="3"/>
  <c r="L905" i="3"/>
  <c r="I906" i="3"/>
  <c r="J906" i="3"/>
  <c r="K906" i="3"/>
  <c r="L906" i="3"/>
  <c r="I907" i="3"/>
  <c r="J907" i="3"/>
  <c r="K907" i="3"/>
  <c r="L907" i="3"/>
  <c r="I908" i="3"/>
  <c r="J908" i="3"/>
  <c r="K908" i="3"/>
  <c r="L908" i="3"/>
  <c r="I909" i="3"/>
  <c r="J909" i="3"/>
  <c r="K909" i="3"/>
  <c r="L909" i="3"/>
  <c r="I910" i="3"/>
  <c r="J910" i="3"/>
  <c r="K910" i="3"/>
  <c r="L910" i="3"/>
  <c r="I911" i="3"/>
  <c r="J911" i="3"/>
  <c r="K911" i="3"/>
  <c r="L911" i="3"/>
  <c r="I912" i="3"/>
  <c r="J912" i="3"/>
  <c r="K912" i="3"/>
  <c r="L912" i="3"/>
  <c r="I913" i="3"/>
  <c r="J913" i="3"/>
  <c r="K913" i="3"/>
  <c r="L913" i="3"/>
  <c r="I914" i="3"/>
  <c r="J914" i="3"/>
  <c r="K914" i="3"/>
  <c r="L914" i="3"/>
  <c r="I915" i="3"/>
  <c r="J915" i="3"/>
  <c r="K915" i="3"/>
  <c r="L915" i="3"/>
  <c r="I916" i="3"/>
  <c r="J916" i="3"/>
  <c r="K916" i="3"/>
  <c r="L916" i="3"/>
  <c r="I917" i="3"/>
  <c r="J917" i="3"/>
  <c r="K917" i="3"/>
  <c r="L917" i="3"/>
  <c r="I918" i="3"/>
  <c r="J918" i="3"/>
  <c r="K918" i="3"/>
  <c r="L918" i="3"/>
  <c r="I919" i="3"/>
  <c r="J919" i="3"/>
  <c r="K919" i="3"/>
  <c r="L919" i="3"/>
  <c r="I920" i="3"/>
  <c r="J920" i="3"/>
  <c r="K920" i="3"/>
  <c r="L920" i="3"/>
  <c r="I921" i="3"/>
  <c r="J921" i="3"/>
  <c r="K921" i="3"/>
  <c r="L921" i="3"/>
  <c r="I922" i="3"/>
  <c r="J922" i="3"/>
  <c r="K922" i="3"/>
  <c r="L922" i="3"/>
  <c r="I923" i="3"/>
  <c r="J923" i="3"/>
  <c r="K923" i="3"/>
  <c r="L923" i="3"/>
  <c r="I924" i="3"/>
  <c r="J924" i="3"/>
  <c r="K924" i="3"/>
  <c r="L924" i="3"/>
  <c r="I925" i="3"/>
  <c r="J925" i="3"/>
  <c r="K925" i="3"/>
  <c r="L925" i="3"/>
  <c r="I926" i="3"/>
  <c r="J926" i="3"/>
  <c r="K926" i="3"/>
  <c r="L926" i="3"/>
  <c r="I927" i="3"/>
  <c r="J927" i="3"/>
  <c r="K927" i="3"/>
  <c r="L927" i="3"/>
  <c r="I928" i="3"/>
  <c r="J928" i="3"/>
  <c r="K928" i="3"/>
  <c r="L928" i="3"/>
  <c r="I929" i="3"/>
  <c r="J929" i="3"/>
  <c r="K929" i="3"/>
  <c r="L929" i="3"/>
  <c r="I930" i="3"/>
  <c r="J930" i="3"/>
  <c r="K930" i="3"/>
  <c r="L930" i="3"/>
  <c r="I931" i="3"/>
  <c r="J931" i="3"/>
  <c r="K931" i="3"/>
  <c r="L931" i="3"/>
  <c r="I932" i="3"/>
  <c r="J932" i="3"/>
  <c r="K932" i="3"/>
  <c r="L932" i="3"/>
  <c r="I933" i="3"/>
  <c r="J933" i="3"/>
  <c r="K933" i="3"/>
  <c r="L933" i="3"/>
  <c r="I934" i="3"/>
  <c r="J934" i="3"/>
  <c r="K934" i="3"/>
  <c r="L934" i="3"/>
  <c r="I935" i="3"/>
  <c r="J935" i="3"/>
  <c r="K935" i="3"/>
  <c r="L935" i="3"/>
  <c r="I936" i="3"/>
  <c r="J936" i="3"/>
  <c r="K936" i="3"/>
  <c r="L936" i="3"/>
  <c r="I937" i="3"/>
  <c r="J937" i="3"/>
  <c r="K937" i="3"/>
  <c r="L937" i="3"/>
  <c r="I938" i="3"/>
  <c r="J938" i="3"/>
  <c r="K938" i="3"/>
  <c r="L938" i="3"/>
  <c r="I939" i="3"/>
  <c r="J939" i="3"/>
  <c r="K939" i="3"/>
  <c r="L939" i="3"/>
  <c r="I940" i="3"/>
  <c r="J940" i="3"/>
  <c r="K940" i="3"/>
  <c r="L940" i="3"/>
  <c r="I941" i="3"/>
  <c r="J941" i="3"/>
  <c r="K941" i="3"/>
  <c r="L941" i="3"/>
  <c r="I942" i="3"/>
  <c r="J942" i="3"/>
  <c r="K942" i="3"/>
  <c r="L942" i="3"/>
  <c r="I943" i="3"/>
  <c r="J943" i="3"/>
  <c r="K943" i="3"/>
  <c r="L943" i="3"/>
  <c r="I944" i="3"/>
  <c r="J944" i="3"/>
  <c r="K944" i="3"/>
  <c r="L944" i="3"/>
  <c r="I945" i="3"/>
  <c r="J945" i="3"/>
  <c r="K945" i="3"/>
  <c r="L945" i="3"/>
  <c r="I946" i="3"/>
  <c r="J946" i="3"/>
  <c r="K946" i="3"/>
  <c r="L946" i="3"/>
  <c r="I947" i="3"/>
  <c r="J947" i="3"/>
  <c r="K947" i="3"/>
  <c r="L947" i="3"/>
  <c r="I948" i="3"/>
  <c r="J948" i="3"/>
  <c r="K948" i="3"/>
  <c r="L948" i="3"/>
  <c r="I949" i="3"/>
  <c r="J949" i="3"/>
  <c r="K949" i="3"/>
  <c r="L949" i="3"/>
  <c r="I950" i="3"/>
  <c r="J950" i="3"/>
  <c r="K950" i="3"/>
  <c r="L950" i="3"/>
  <c r="I951" i="3"/>
  <c r="J951" i="3"/>
  <c r="K951" i="3"/>
  <c r="L951" i="3"/>
  <c r="I952" i="3"/>
  <c r="J952" i="3"/>
  <c r="K952" i="3"/>
  <c r="L952" i="3"/>
  <c r="I953" i="3"/>
  <c r="J953" i="3"/>
  <c r="K953" i="3"/>
  <c r="L953" i="3"/>
  <c r="I954" i="3"/>
  <c r="J954" i="3"/>
  <c r="K954" i="3"/>
  <c r="L954" i="3"/>
  <c r="I955" i="3"/>
  <c r="J955" i="3"/>
  <c r="K955" i="3"/>
  <c r="L955" i="3"/>
  <c r="I956" i="3"/>
  <c r="J956" i="3"/>
  <c r="K956" i="3"/>
  <c r="L956" i="3"/>
  <c r="I957" i="3"/>
  <c r="J957" i="3"/>
  <c r="K957" i="3"/>
  <c r="L957" i="3"/>
  <c r="I958" i="3"/>
  <c r="J958" i="3"/>
  <c r="K958" i="3"/>
  <c r="L958" i="3"/>
  <c r="I959" i="3"/>
  <c r="J959" i="3"/>
  <c r="K959" i="3"/>
  <c r="L959" i="3"/>
  <c r="I960" i="3"/>
  <c r="J960" i="3"/>
  <c r="K960" i="3"/>
  <c r="L960" i="3"/>
  <c r="I961" i="3"/>
  <c r="J961" i="3"/>
  <c r="K961" i="3"/>
  <c r="L961" i="3"/>
  <c r="I962" i="3"/>
  <c r="J962" i="3"/>
  <c r="K962" i="3"/>
  <c r="L962" i="3"/>
  <c r="I963" i="3"/>
  <c r="J963" i="3"/>
  <c r="K963" i="3"/>
  <c r="L963" i="3"/>
  <c r="I964" i="3"/>
  <c r="J964" i="3"/>
  <c r="K964" i="3"/>
  <c r="L964" i="3"/>
  <c r="I965" i="3"/>
  <c r="J965" i="3"/>
  <c r="K965" i="3"/>
  <c r="L965" i="3"/>
  <c r="I966" i="3"/>
  <c r="J966" i="3"/>
  <c r="K966" i="3"/>
  <c r="L966" i="3"/>
  <c r="I967" i="3"/>
  <c r="J967" i="3"/>
  <c r="K967" i="3"/>
  <c r="L967" i="3"/>
  <c r="I968" i="3"/>
  <c r="J968" i="3"/>
  <c r="K968" i="3"/>
  <c r="L968" i="3"/>
  <c r="I969" i="3"/>
  <c r="J969" i="3"/>
  <c r="K969" i="3"/>
  <c r="L969" i="3"/>
  <c r="I970" i="3"/>
  <c r="J970" i="3"/>
  <c r="K970" i="3"/>
  <c r="L970" i="3"/>
  <c r="I971" i="3"/>
  <c r="J971" i="3"/>
  <c r="K971" i="3"/>
  <c r="L971" i="3"/>
  <c r="I972" i="3"/>
  <c r="J972" i="3"/>
  <c r="K972" i="3"/>
  <c r="L972" i="3"/>
  <c r="I973" i="3"/>
  <c r="J973" i="3"/>
  <c r="K973" i="3"/>
  <c r="L973" i="3"/>
  <c r="I974" i="3"/>
  <c r="J974" i="3"/>
  <c r="K974" i="3"/>
  <c r="L974" i="3"/>
  <c r="I975" i="3"/>
  <c r="J975" i="3"/>
  <c r="K975" i="3"/>
  <c r="L975" i="3"/>
  <c r="I976" i="3"/>
  <c r="J976" i="3"/>
  <c r="K976" i="3"/>
  <c r="L976" i="3"/>
  <c r="I977" i="3"/>
  <c r="J977" i="3"/>
  <c r="K977" i="3"/>
  <c r="L977" i="3"/>
  <c r="I978" i="3"/>
  <c r="J978" i="3"/>
  <c r="K978" i="3"/>
  <c r="L978" i="3"/>
  <c r="I979" i="3"/>
  <c r="J979" i="3"/>
  <c r="K979" i="3"/>
  <c r="L979" i="3"/>
  <c r="I980" i="3"/>
  <c r="J980" i="3"/>
  <c r="K980" i="3"/>
  <c r="L980" i="3"/>
  <c r="I981" i="3"/>
  <c r="J981" i="3"/>
  <c r="K981" i="3"/>
  <c r="L981" i="3"/>
  <c r="I982" i="3"/>
  <c r="J982" i="3"/>
  <c r="K982" i="3"/>
  <c r="L982" i="3"/>
  <c r="I983" i="3"/>
  <c r="J983" i="3"/>
  <c r="K983" i="3"/>
  <c r="L983" i="3"/>
  <c r="I984" i="3"/>
  <c r="J984" i="3"/>
  <c r="K984" i="3"/>
  <c r="L984" i="3"/>
  <c r="I985" i="3"/>
  <c r="J985" i="3"/>
  <c r="K985" i="3"/>
  <c r="L985" i="3"/>
  <c r="I986" i="3"/>
  <c r="J986" i="3"/>
  <c r="K986" i="3"/>
  <c r="L986" i="3"/>
  <c r="I987" i="3"/>
  <c r="J987" i="3"/>
  <c r="K987" i="3"/>
  <c r="L987" i="3"/>
  <c r="I988" i="3"/>
  <c r="J988" i="3"/>
  <c r="K988" i="3"/>
  <c r="L988" i="3"/>
  <c r="I989" i="3"/>
  <c r="J989" i="3"/>
  <c r="K989" i="3"/>
  <c r="L989" i="3"/>
  <c r="I990" i="3"/>
  <c r="J990" i="3"/>
  <c r="K990" i="3"/>
  <c r="L990" i="3"/>
  <c r="I991" i="3"/>
  <c r="J991" i="3"/>
  <c r="K991" i="3"/>
  <c r="L991" i="3"/>
  <c r="I992" i="3"/>
  <c r="J992" i="3"/>
  <c r="K992" i="3"/>
  <c r="L992" i="3"/>
  <c r="I993" i="3"/>
  <c r="J993" i="3"/>
  <c r="K993" i="3"/>
  <c r="L993" i="3"/>
  <c r="I994" i="3"/>
  <c r="J994" i="3"/>
  <c r="K994" i="3"/>
  <c r="L994" i="3"/>
  <c r="I995" i="3"/>
  <c r="J995" i="3"/>
  <c r="K995" i="3"/>
  <c r="L995" i="3"/>
  <c r="I996" i="3"/>
  <c r="J996" i="3"/>
  <c r="K996" i="3"/>
  <c r="L996" i="3"/>
  <c r="I997" i="3"/>
  <c r="J997" i="3"/>
  <c r="K997" i="3"/>
  <c r="L997" i="3"/>
  <c r="I998" i="3"/>
  <c r="J998" i="3"/>
  <c r="K998" i="3"/>
  <c r="L998" i="3"/>
  <c r="I999" i="3"/>
  <c r="J999" i="3"/>
  <c r="K999" i="3"/>
  <c r="L999" i="3"/>
  <c r="I1000" i="3"/>
  <c r="J1000" i="3"/>
  <c r="K1000" i="3"/>
  <c r="L1000" i="3"/>
  <c r="I1001" i="3"/>
  <c r="J1001" i="3"/>
  <c r="K1001" i="3"/>
  <c r="L1001" i="3"/>
  <c r="I1002" i="3"/>
  <c r="J1002" i="3"/>
  <c r="K1002" i="3"/>
  <c r="L1002" i="3"/>
  <c r="I1003" i="3"/>
  <c r="J1003" i="3"/>
  <c r="K1003" i="3"/>
  <c r="L1003" i="3"/>
  <c r="I1004" i="3"/>
  <c r="J1004" i="3"/>
  <c r="K1004" i="3"/>
  <c r="L1004" i="3"/>
  <c r="I1005" i="3"/>
  <c r="J1005" i="3"/>
  <c r="K1005" i="3"/>
  <c r="L1005" i="3"/>
  <c r="I1006" i="3"/>
  <c r="J1006" i="3"/>
  <c r="K1006" i="3"/>
  <c r="L1006" i="3"/>
  <c r="I1007" i="3"/>
  <c r="J1007" i="3"/>
  <c r="K1007" i="3"/>
  <c r="L1007" i="3"/>
  <c r="I1008" i="3"/>
  <c r="J1008" i="3"/>
  <c r="K1008" i="3"/>
  <c r="L1008" i="3"/>
  <c r="I1009" i="3"/>
  <c r="J1009" i="3"/>
  <c r="K1009" i="3"/>
  <c r="L1009" i="3"/>
  <c r="I1010" i="3"/>
  <c r="J1010" i="3"/>
  <c r="K1010" i="3"/>
  <c r="L1010" i="3"/>
  <c r="I1011" i="3"/>
  <c r="J1011" i="3"/>
  <c r="K1011" i="3"/>
  <c r="L1011" i="3"/>
  <c r="I1012" i="3"/>
  <c r="J1012" i="3"/>
  <c r="K1012" i="3"/>
  <c r="L1012" i="3"/>
  <c r="I1013" i="3"/>
  <c r="J1013" i="3"/>
  <c r="K1013" i="3"/>
  <c r="L1013" i="3"/>
  <c r="I1014" i="3"/>
  <c r="J1014" i="3"/>
  <c r="K1014" i="3"/>
  <c r="L1014" i="3"/>
  <c r="I1015" i="3"/>
  <c r="J1015" i="3"/>
  <c r="K1015" i="3"/>
  <c r="L1015" i="3"/>
  <c r="I1016" i="3"/>
  <c r="J1016" i="3"/>
  <c r="K1016" i="3"/>
  <c r="L1016" i="3"/>
  <c r="I1017" i="3"/>
  <c r="J1017" i="3"/>
  <c r="K1017" i="3"/>
  <c r="L1017" i="3"/>
  <c r="I1018" i="3"/>
  <c r="J1018" i="3"/>
  <c r="K1018" i="3"/>
  <c r="L1018" i="3"/>
  <c r="I1019" i="3"/>
  <c r="J1019" i="3"/>
  <c r="K1019" i="3"/>
  <c r="L1019" i="3"/>
  <c r="I1020" i="3"/>
  <c r="J1020" i="3"/>
  <c r="K1020" i="3"/>
  <c r="L1020" i="3"/>
  <c r="I1021" i="3"/>
  <c r="J1021" i="3"/>
  <c r="K1021" i="3"/>
  <c r="L1021" i="3"/>
  <c r="I1022" i="3"/>
  <c r="J1022" i="3"/>
  <c r="K1022" i="3"/>
  <c r="L1022" i="3"/>
  <c r="I1023" i="3"/>
  <c r="J1023" i="3"/>
  <c r="K1023" i="3"/>
  <c r="L1023" i="3"/>
  <c r="I1024" i="3"/>
  <c r="J1024" i="3"/>
  <c r="K1024" i="3"/>
  <c r="L1024" i="3"/>
  <c r="I1025" i="3"/>
  <c r="J1025" i="3"/>
  <c r="K1025" i="3"/>
  <c r="L1025" i="3"/>
  <c r="I1026" i="3"/>
  <c r="J1026" i="3"/>
  <c r="K1026" i="3"/>
  <c r="L1026" i="3"/>
  <c r="I1027" i="3"/>
  <c r="J1027" i="3"/>
  <c r="K1027" i="3"/>
  <c r="L1027" i="3"/>
  <c r="I1028" i="3"/>
  <c r="J1028" i="3"/>
  <c r="K1028" i="3"/>
  <c r="L1028" i="3"/>
  <c r="I1029" i="3"/>
  <c r="J1029" i="3"/>
  <c r="K1029" i="3"/>
  <c r="L1029" i="3"/>
  <c r="I1030" i="3"/>
  <c r="J1030" i="3"/>
  <c r="K1030" i="3"/>
  <c r="L1030" i="3"/>
  <c r="I1031" i="3"/>
  <c r="J1031" i="3"/>
  <c r="K1031" i="3"/>
  <c r="L1031" i="3"/>
  <c r="I1032" i="3"/>
  <c r="J1032" i="3"/>
  <c r="K1032" i="3"/>
  <c r="L1032" i="3"/>
  <c r="I1033" i="3"/>
  <c r="J1033" i="3"/>
  <c r="K1033" i="3"/>
  <c r="L1033" i="3"/>
  <c r="I1034" i="3"/>
  <c r="J1034" i="3"/>
  <c r="K1034" i="3"/>
  <c r="L1034" i="3"/>
  <c r="I1035" i="3"/>
  <c r="J1035" i="3"/>
  <c r="K1035" i="3"/>
  <c r="L1035" i="3"/>
  <c r="I1036" i="3"/>
  <c r="J1036" i="3"/>
  <c r="K1036" i="3"/>
  <c r="L1036" i="3"/>
  <c r="I1037" i="3"/>
  <c r="J1037" i="3"/>
  <c r="K1037" i="3"/>
  <c r="L1037" i="3"/>
  <c r="I1038" i="3"/>
  <c r="J1038" i="3"/>
  <c r="K1038" i="3"/>
  <c r="L1038" i="3"/>
  <c r="I1039" i="3"/>
  <c r="J1039" i="3"/>
  <c r="K1039" i="3"/>
  <c r="L1039" i="3"/>
  <c r="I1040" i="3"/>
  <c r="J1040" i="3"/>
  <c r="K1040" i="3"/>
  <c r="L1040" i="3"/>
  <c r="I1041" i="3"/>
  <c r="J1041" i="3"/>
  <c r="K1041" i="3"/>
  <c r="L1041" i="3"/>
  <c r="I1042" i="3"/>
  <c r="J1042" i="3"/>
  <c r="K1042" i="3"/>
  <c r="L1042" i="3"/>
  <c r="I1043" i="3"/>
  <c r="J1043" i="3"/>
  <c r="K1043" i="3"/>
  <c r="L1043" i="3"/>
  <c r="I1044" i="3"/>
  <c r="J1044" i="3"/>
  <c r="K1044" i="3"/>
  <c r="L1044" i="3"/>
  <c r="I1045" i="3"/>
  <c r="J1045" i="3"/>
  <c r="K1045" i="3"/>
  <c r="L1045" i="3"/>
  <c r="I1046" i="3"/>
  <c r="J1046" i="3"/>
  <c r="K1046" i="3"/>
  <c r="L1046" i="3"/>
  <c r="I1047" i="3"/>
  <c r="J1047" i="3"/>
  <c r="K1047" i="3"/>
  <c r="L1047" i="3"/>
  <c r="I1048" i="3"/>
  <c r="J1048" i="3"/>
  <c r="K1048" i="3"/>
  <c r="L1048" i="3"/>
  <c r="I1049" i="3"/>
  <c r="J1049" i="3"/>
  <c r="K1049" i="3"/>
  <c r="L1049" i="3"/>
  <c r="I1050" i="3"/>
  <c r="J1050" i="3"/>
  <c r="K1050" i="3"/>
  <c r="L1050" i="3"/>
  <c r="I1051" i="3"/>
  <c r="J1051" i="3"/>
  <c r="K1051" i="3"/>
  <c r="L1051" i="3"/>
  <c r="I1052" i="3"/>
  <c r="J1052" i="3"/>
  <c r="K1052" i="3"/>
  <c r="L1052" i="3"/>
  <c r="I1053" i="3"/>
  <c r="J1053" i="3"/>
  <c r="K1053" i="3"/>
  <c r="L1053" i="3"/>
  <c r="I1054" i="3"/>
  <c r="J1054" i="3"/>
  <c r="K1054" i="3"/>
  <c r="L1054" i="3"/>
  <c r="I1055" i="3"/>
  <c r="J1055" i="3"/>
  <c r="K1055" i="3"/>
  <c r="L1055" i="3"/>
  <c r="I1056" i="3"/>
  <c r="J1056" i="3"/>
  <c r="K1056" i="3"/>
  <c r="L1056" i="3"/>
  <c r="I1057" i="3"/>
  <c r="J1057" i="3"/>
  <c r="K1057" i="3"/>
  <c r="L1057" i="3"/>
  <c r="I1058" i="3"/>
  <c r="J1058" i="3"/>
  <c r="K1058" i="3"/>
  <c r="L1058" i="3"/>
  <c r="I1059" i="3"/>
  <c r="J1059" i="3"/>
  <c r="K1059" i="3"/>
  <c r="L1059" i="3"/>
  <c r="I1060" i="3"/>
  <c r="J1060" i="3"/>
  <c r="K1060" i="3"/>
  <c r="L1060" i="3"/>
  <c r="I1061" i="3"/>
  <c r="J1061" i="3"/>
  <c r="K1061" i="3"/>
  <c r="L1061" i="3"/>
  <c r="I1062" i="3"/>
  <c r="J1062" i="3"/>
  <c r="K1062" i="3"/>
  <c r="L1062" i="3"/>
  <c r="I1063" i="3"/>
  <c r="J1063" i="3"/>
  <c r="K1063" i="3"/>
  <c r="L1063" i="3"/>
  <c r="I1064" i="3"/>
  <c r="J1064" i="3"/>
  <c r="K1064" i="3"/>
  <c r="L1064" i="3"/>
  <c r="I1065" i="3"/>
  <c r="J1065" i="3"/>
  <c r="K1065" i="3"/>
  <c r="L1065" i="3"/>
  <c r="I1066" i="3"/>
  <c r="J1066" i="3"/>
  <c r="K1066" i="3"/>
  <c r="L1066" i="3"/>
  <c r="I1067" i="3"/>
  <c r="J1067" i="3"/>
  <c r="K1067" i="3"/>
  <c r="L1067" i="3"/>
  <c r="I1068" i="3"/>
  <c r="J1068" i="3"/>
  <c r="K1068" i="3"/>
  <c r="L1068" i="3"/>
  <c r="I1069" i="3"/>
  <c r="J1069" i="3"/>
  <c r="K1069" i="3"/>
  <c r="L1069" i="3"/>
  <c r="I1070" i="3"/>
  <c r="J1070" i="3"/>
  <c r="K1070" i="3"/>
  <c r="L1070" i="3"/>
  <c r="I1071" i="3"/>
  <c r="J1071" i="3"/>
  <c r="K1071" i="3"/>
  <c r="L1071" i="3"/>
  <c r="I1072" i="3"/>
  <c r="J1072" i="3"/>
  <c r="K1072" i="3"/>
  <c r="L1072" i="3"/>
  <c r="I1073" i="3"/>
  <c r="J1073" i="3"/>
  <c r="K1073" i="3"/>
  <c r="L1073" i="3"/>
  <c r="I1074" i="3"/>
  <c r="J1074" i="3"/>
  <c r="K1074" i="3"/>
  <c r="L1074" i="3"/>
  <c r="I1075" i="3"/>
  <c r="J1075" i="3"/>
  <c r="K1075" i="3"/>
  <c r="L1075" i="3"/>
  <c r="I1076" i="3"/>
  <c r="J1076" i="3"/>
  <c r="K1076" i="3"/>
  <c r="L1076" i="3"/>
  <c r="I1077" i="3"/>
  <c r="J1077" i="3"/>
  <c r="K1077" i="3"/>
  <c r="L1077" i="3"/>
  <c r="I1078" i="3"/>
  <c r="J1078" i="3"/>
  <c r="K1078" i="3"/>
  <c r="L1078" i="3"/>
  <c r="I1079" i="3"/>
  <c r="J1079" i="3"/>
  <c r="K1079" i="3"/>
  <c r="L1079" i="3"/>
  <c r="I1080" i="3"/>
  <c r="J1080" i="3"/>
  <c r="K1080" i="3"/>
  <c r="L1080" i="3"/>
  <c r="I1081" i="3"/>
  <c r="J1081" i="3"/>
  <c r="K1081" i="3"/>
  <c r="L1081" i="3"/>
  <c r="I1082" i="3"/>
  <c r="J1082" i="3"/>
  <c r="K1082" i="3"/>
  <c r="L1082" i="3"/>
  <c r="I1083" i="3"/>
  <c r="J1083" i="3"/>
  <c r="K1083" i="3"/>
  <c r="L1083" i="3"/>
  <c r="I1084" i="3"/>
  <c r="J1084" i="3"/>
  <c r="K1084" i="3"/>
  <c r="L1084" i="3"/>
  <c r="I1085" i="3"/>
  <c r="J1085" i="3"/>
  <c r="K1085" i="3"/>
  <c r="L1085" i="3"/>
  <c r="I1086" i="3"/>
  <c r="J1086" i="3"/>
  <c r="K1086" i="3"/>
  <c r="L1086" i="3"/>
  <c r="I1087" i="3"/>
  <c r="J1087" i="3"/>
  <c r="K1087" i="3"/>
  <c r="L1087" i="3"/>
  <c r="I1088" i="3"/>
  <c r="J1088" i="3"/>
  <c r="K1088" i="3"/>
  <c r="L1088" i="3"/>
  <c r="I1089" i="3"/>
  <c r="J1089" i="3"/>
  <c r="K1089" i="3"/>
  <c r="L1089" i="3"/>
  <c r="I1090" i="3"/>
  <c r="J1090" i="3"/>
  <c r="K1090" i="3"/>
  <c r="L1090" i="3"/>
  <c r="I1091" i="3"/>
  <c r="J1091" i="3"/>
  <c r="K1091" i="3"/>
  <c r="L1091" i="3"/>
  <c r="I1092" i="3"/>
  <c r="J1092" i="3"/>
  <c r="K1092" i="3"/>
  <c r="L1092" i="3"/>
  <c r="I1093" i="3"/>
  <c r="J1093" i="3"/>
  <c r="K1093" i="3"/>
  <c r="L1093" i="3"/>
  <c r="I1094" i="3"/>
  <c r="J1094" i="3"/>
  <c r="K1094" i="3"/>
  <c r="L1094" i="3"/>
  <c r="I1095" i="3"/>
  <c r="J1095" i="3"/>
  <c r="K1095" i="3"/>
  <c r="L1095" i="3"/>
  <c r="I1096" i="3"/>
  <c r="J1096" i="3"/>
  <c r="K1096" i="3"/>
  <c r="L1096" i="3"/>
  <c r="I1097" i="3"/>
  <c r="J1097" i="3"/>
  <c r="K1097" i="3"/>
  <c r="L1097" i="3"/>
  <c r="I1098" i="3"/>
  <c r="J1098" i="3"/>
  <c r="K1098" i="3"/>
  <c r="L1098" i="3"/>
  <c r="I1099" i="3"/>
  <c r="J1099" i="3"/>
  <c r="K1099" i="3"/>
  <c r="L1099" i="3"/>
  <c r="I1100" i="3"/>
  <c r="J1100" i="3"/>
  <c r="K1100" i="3"/>
  <c r="L1100" i="3"/>
  <c r="I1101" i="3"/>
  <c r="J1101" i="3"/>
  <c r="K1101" i="3"/>
  <c r="L1101" i="3"/>
  <c r="I1102" i="3"/>
  <c r="J1102" i="3"/>
  <c r="K1102" i="3"/>
  <c r="L1102" i="3"/>
  <c r="I1103" i="3"/>
  <c r="J1103" i="3"/>
  <c r="K1103" i="3"/>
  <c r="L1103" i="3"/>
  <c r="I1104" i="3"/>
  <c r="J1104" i="3"/>
  <c r="K1104" i="3"/>
  <c r="L1104" i="3"/>
  <c r="I1105" i="3"/>
  <c r="J1105" i="3"/>
  <c r="K1105" i="3"/>
  <c r="L1105" i="3"/>
  <c r="I1106" i="3"/>
  <c r="J1106" i="3"/>
  <c r="K1106" i="3"/>
  <c r="L1106" i="3"/>
  <c r="I1107" i="3"/>
  <c r="J1107" i="3"/>
  <c r="K1107" i="3"/>
  <c r="L1107" i="3"/>
  <c r="I1108" i="3"/>
  <c r="J1108" i="3"/>
  <c r="K1108" i="3"/>
  <c r="L1108" i="3"/>
  <c r="I1109" i="3"/>
  <c r="J1109" i="3"/>
  <c r="K1109" i="3"/>
  <c r="L1109" i="3"/>
  <c r="I1110" i="3"/>
  <c r="J1110" i="3"/>
  <c r="K1110" i="3"/>
  <c r="L1110" i="3"/>
  <c r="I1111" i="3"/>
  <c r="J1111" i="3"/>
  <c r="K1111" i="3"/>
  <c r="L1111" i="3"/>
  <c r="I1112" i="3"/>
  <c r="J1112" i="3"/>
  <c r="K1112" i="3"/>
  <c r="L1112" i="3"/>
  <c r="I1113" i="3"/>
  <c r="J1113" i="3"/>
  <c r="K1113" i="3"/>
  <c r="L1113" i="3"/>
  <c r="I1114" i="3"/>
  <c r="J1114" i="3"/>
  <c r="K1114" i="3"/>
  <c r="L1114" i="3"/>
  <c r="I1115" i="3"/>
  <c r="J1115" i="3"/>
  <c r="K1115" i="3"/>
  <c r="L1115" i="3"/>
  <c r="I1116" i="3"/>
  <c r="J1116" i="3"/>
  <c r="K1116" i="3"/>
  <c r="L1116" i="3"/>
  <c r="I1117" i="3"/>
  <c r="J1117" i="3"/>
  <c r="K1117" i="3"/>
  <c r="L1117" i="3"/>
  <c r="I1118" i="3"/>
  <c r="J1118" i="3"/>
  <c r="K1118" i="3"/>
  <c r="L1118" i="3"/>
  <c r="I1119" i="3"/>
  <c r="J1119" i="3"/>
  <c r="K1119" i="3"/>
  <c r="L1119" i="3"/>
  <c r="I1120" i="3"/>
  <c r="J1120" i="3"/>
  <c r="K1120" i="3"/>
  <c r="L1120" i="3"/>
  <c r="I1121" i="3"/>
  <c r="J1121" i="3"/>
  <c r="K1121" i="3"/>
  <c r="L1121" i="3"/>
  <c r="I1122" i="3"/>
  <c r="J1122" i="3"/>
  <c r="K1122" i="3"/>
  <c r="L1122" i="3"/>
  <c r="I1123" i="3"/>
  <c r="J1123" i="3"/>
  <c r="K1123" i="3"/>
  <c r="L1123" i="3"/>
  <c r="I1124" i="3"/>
  <c r="J1124" i="3"/>
  <c r="K1124" i="3"/>
  <c r="L1124" i="3"/>
  <c r="I1125" i="3"/>
  <c r="J1125" i="3"/>
  <c r="K1125" i="3"/>
  <c r="L1125" i="3"/>
  <c r="I1126" i="3"/>
  <c r="J1126" i="3"/>
  <c r="K1126" i="3"/>
  <c r="L1126" i="3"/>
  <c r="I1127" i="3"/>
  <c r="J1127" i="3"/>
  <c r="K1127" i="3"/>
  <c r="L1127" i="3"/>
  <c r="I1128" i="3"/>
  <c r="J1128" i="3"/>
  <c r="K1128" i="3"/>
  <c r="L1128" i="3"/>
  <c r="I1129" i="3"/>
  <c r="J1129" i="3"/>
  <c r="K1129" i="3"/>
  <c r="L1129" i="3"/>
  <c r="I1130" i="3"/>
  <c r="J1130" i="3"/>
  <c r="K1130" i="3"/>
  <c r="L1130" i="3"/>
  <c r="I1131" i="3"/>
  <c r="J1131" i="3"/>
  <c r="K1131" i="3"/>
  <c r="L1131" i="3"/>
  <c r="I1132" i="3"/>
  <c r="J1132" i="3"/>
  <c r="K1132" i="3"/>
  <c r="L1132" i="3"/>
  <c r="I1133" i="3"/>
  <c r="J1133" i="3"/>
  <c r="K1133" i="3"/>
  <c r="L1133" i="3"/>
  <c r="I1134" i="3"/>
  <c r="J1134" i="3"/>
  <c r="K1134" i="3"/>
  <c r="L1134" i="3"/>
  <c r="I1135" i="3"/>
  <c r="J1135" i="3"/>
  <c r="K1135" i="3"/>
  <c r="L1135" i="3"/>
  <c r="I1136" i="3"/>
  <c r="J1136" i="3"/>
  <c r="K1136" i="3"/>
  <c r="L1136" i="3"/>
  <c r="I1137" i="3"/>
  <c r="J1137" i="3"/>
  <c r="K1137" i="3"/>
  <c r="L1137" i="3"/>
  <c r="I1138" i="3"/>
  <c r="J1138" i="3"/>
  <c r="K1138" i="3"/>
  <c r="L1138" i="3"/>
  <c r="I1139" i="3"/>
  <c r="J1139" i="3"/>
  <c r="K1139" i="3"/>
  <c r="L1139" i="3"/>
  <c r="I1140" i="3"/>
  <c r="J1140" i="3"/>
  <c r="K1140" i="3"/>
  <c r="L1140" i="3"/>
  <c r="I1141" i="3"/>
  <c r="J1141" i="3"/>
  <c r="K1141" i="3"/>
  <c r="L1141" i="3"/>
  <c r="I1142" i="3"/>
  <c r="J1142" i="3"/>
  <c r="K1142" i="3"/>
  <c r="L1142" i="3"/>
  <c r="I1143" i="3"/>
  <c r="J1143" i="3"/>
  <c r="K1143" i="3"/>
  <c r="L1143" i="3"/>
  <c r="I1144" i="3"/>
  <c r="J1144" i="3"/>
  <c r="K1144" i="3"/>
  <c r="L1144" i="3"/>
  <c r="I1145" i="3"/>
  <c r="J1145" i="3"/>
  <c r="K1145" i="3"/>
  <c r="L1145" i="3"/>
  <c r="I1146" i="3"/>
  <c r="J1146" i="3"/>
  <c r="K1146" i="3"/>
  <c r="L1146" i="3"/>
  <c r="I1147" i="3"/>
  <c r="J1147" i="3"/>
  <c r="K1147" i="3"/>
  <c r="L1147" i="3"/>
  <c r="I1148" i="3"/>
  <c r="J1148" i="3"/>
  <c r="K1148" i="3"/>
  <c r="L1148" i="3"/>
  <c r="I1149" i="3"/>
  <c r="J1149" i="3"/>
  <c r="K1149" i="3"/>
  <c r="L1149" i="3"/>
  <c r="I1150" i="3"/>
  <c r="J1150" i="3"/>
  <c r="K1150" i="3"/>
  <c r="L1150" i="3"/>
  <c r="I1151" i="3"/>
  <c r="J1151" i="3"/>
  <c r="K1151" i="3"/>
  <c r="L1151" i="3"/>
  <c r="I1152" i="3"/>
  <c r="J1152" i="3"/>
  <c r="K1152" i="3"/>
  <c r="L1152" i="3"/>
  <c r="I1153" i="3"/>
  <c r="J1153" i="3"/>
  <c r="K1153" i="3"/>
  <c r="L1153" i="3"/>
  <c r="I1154" i="3"/>
  <c r="J1154" i="3"/>
  <c r="K1154" i="3"/>
  <c r="L1154" i="3"/>
  <c r="I1155" i="3"/>
  <c r="J1155" i="3"/>
  <c r="K1155" i="3"/>
  <c r="L1155" i="3"/>
  <c r="I1156" i="3"/>
  <c r="J1156" i="3"/>
  <c r="K1156" i="3"/>
  <c r="L1156" i="3"/>
  <c r="I1157" i="3"/>
  <c r="J1157" i="3"/>
  <c r="K1157" i="3"/>
  <c r="L1157" i="3"/>
  <c r="I1158" i="3"/>
  <c r="J1158" i="3"/>
  <c r="K1158" i="3"/>
  <c r="L1158" i="3"/>
  <c r="I1159" i="3"/>
  <c r="J1159" i="3"/>
  <c r="K1159" i="3"/>
  <c r="L1159" i="3"/>
  <c r="I1160" i="3"/>
  <c r="J1160" i="3"/>
  <c r="K1160" i="3"/>
  <c r="L1160" i="3"/>
  <c r="I1161" i="3"/>
  <c r="J1161" i="3"/>
  <c r="K1161" i="3"/>
  <c r="L1161" i="3"/>
  <c r="I1162" i="3"/>
  <c r="J1162" i="3"/>
  <c r="K1162" i="3"/>
  <c r="L1162" i="3"/>
  <c r="I1163" i="3"/>
  <c r="J1163" i="3"/>
  <c r="K1163" i="3"/>
  <c r="L1163" i="3"/>
  <c r="I1164" i="3"/>
  <c r="J1164" i="3"/>
  <c r="K1164" i="3"/>
  <c r="L1164" i="3"/>
  <c r="I1165" i="3"/>
  <c r="J1165" i="3"/>
  <c r="K1165" i="3"/>
  <c r="L1165" i="3"/>
  <c r="I1166" i="3"/>
  <c r="J1166" i="3"/>
  <c r="K1166" i="3"/>
  <c r="L1166" i="3"/>
  <c r="I1167" i="3"/>
  <c r="J1167" i="3"/>
  <c r="K1167" i="3"/>
  <c r="L1167" i="3"/>
  <c r="I1168" i="3"/>
  <c r="J1168" i="3"/>
  <c r="K1168" i="3"/>
  <c r="L1168" i="3"/>
  <c r="I1169" i="3"/>
  <c r="J1169" i="3"/>
  <c r="K1169" i="3"/>
  <c r="L1169" i="3"/>
  <c r="I1170" i="3"/>
  <c r="J1170" i="3"/>
  <c r="K1170" i="3"/>
  <c r="L1170" i="3"/>
  <c r="I1171" i="3"/>
  <c r="J1171" i="3"/>
  <c r="K1171" i="3"/>
  <c r="L1171" i="3"/>
  <c r="I1172" i="3"/>
  <c r="J1172" i="3"/>
  <c r="K1172" i="3"/>
  <c r="L1172" i="3"/>
  <c r="I1173" i="3"/>
  <c r="J1173" i="3"/>
  <c r="K1173" i="3"/>
  <c r="L1173" i="3"/>
  <c r="I1174" i="3"/>
  <c r="J1174" i="3"/>
  <c r="K1174" i="3"/>
  <c r="L1174" i="3"/>
  <c r="I1175" i="3"/>
  <c r="J1175" i="3"/>
  <c r="K1175" i="3"/>
  <c r="L1175" i="3"/>
  <c r="I1176" i="3"/>
  <c r="J1176" i="3"/>
  <c r="K1176" i="3"/>
  <c r="L1176" i="3"/>
  <c r="I1177" i="3"/>
  <c r="J1177" i="3"/>
  <c r="K1177" i="3"/>
  <c r="L1177" i="3"/>
  <c r="I1178" i="3"/>
  <c r="J1178" i="3"/>
  <c r="K1178" i="3"/>
  <c r="L1178" i="3"/>
  <c r="I1179" i="3"/>
  <c r="J1179" i="3"/>
  <c r="K1179" i="3"/>
  <c r="L1179" i="3"/>
  <c r="I1180" i="3"/>
  <c r="J1180" i="3"/>
  <c r="K1180" i="3"/>
  <c r="L1180" i="3"/>
  <c r="I1181" i="3"/>
  <c r="J1181" i="3"/>
  <c r="K1181" i="3"/>
  <c r="L1181" i="3"/>
  <c r="I1182" i="3"/>
  <c r="J1182" i="3"/>
  <c r="K1182" i="3"/>
  <c r="L1182" i="3"/>
  <c r="I1183" i="3"/>
  <c r="J1183" i="3"/>
  <c r="K1183" i="3"/>
  <c r="L1183" i="3"/>
  <c r="I1184" i="3"/>
  <c r="J1184" i="3"/>
  <c r="K1184" i="3"/>
  <c r="L1184" i="3"/>
  <c r="I1185" i="3"/>
  <c r="J1185" i="3"/>
  <c r="K1185" i="3"/>
  <c r="L1185" i="3"/>
  <c r="I1186" i="3"/>
  <c r="J1186" i="3"/>
  <c r="K1186" i="3"/>
  <c r="L1186" i="3"/>
  <c r="I1187" i="3"/>
  <c r="J1187" i="3"/>
  <c r="K1187" i="3"/>
  <c r="L1187" i="3"/>
  <c r="I1188" i="3"/>
  <c r="J1188" i="3"/>
  <c r="K1188" i="3"/>
  <c r="L1188" i="3"/>
  <c r="I1189" i="3"/>
  <c r="J1189" i="3"/>
  <c r="K1189" i="3"/>
  <c r="L1189" i="3"/>
  <c r="I1190" i="3"/>
  <c r="J1190" i="3"/>
  <c r="K1190" i="3"/>
  <c r="L1190" i="3"/>
  <c r="I1191" i="3"/>
  <c r="J1191" i="3"/>
  <c r="K1191" i="3"/>
  <c r="L1191" i="3"/>
  <c r="I1192" i="3"/>
  <c r="J1192" i="3"/>
  <c r="K1192" i="3"/>
  <c r="L1192" i="3"/>
  <c r="I1193" i="3"/>
  <c r="J1193" i="3"/>
  <c r="K1193" i="3"/>
  <c r="L1193" i="3"/>
  <c r="I1194" i="3"/>
  <c r="J1194" i="3"/>
  <c r="K1194" i="3"/>
  <c r="L1194" i="3"/>
  <c r="I1195" i="3"/>
  <c r="J1195" i="3"/>
  <c r="K1195" i="3"/>
  <c r="L1195" i="3"/>
  <c r="I1196" i="3"/>
  <c r="J1196" i="3"/>
  <c r="K1196" i="3"/>
  <c r="L1196" i="3"/>
  <c r="I1197" i="3"/>
  <c r="J1197" i="3"/>
  <c r="K1197" i="3"/>
  <c r="L1197" i="3"/>
  <c r="I1198" i="3"/>
  <c r="J1198" i="3"/>
  <c r="K1198" i="3"/>
  <c r="L1198" i="3"/>
  <c r="I1199" i="3"/>
  <c r="J1199" i="3"/>
  <c r="K1199" i="3"/>
  <c r="L1199" i="3"/>
  <c r="I1200" i="3"/>
  <c r="J1200" i="3"/>
  <c r="K1200" i="3"/>
  <c r="L1200" i="3"/>
  <c r="I1201" i="3"/>
  <c r="J1201" i="3"/>
  <c r="K1201" i="3"/>
  <c r="L1201" i="3"/>
  <c r="I1202" i="3"/>
  <c r="J1202" i="3"/>
  <c r="K1202" i="3"/>
  <c r="L1202" i="3"/>
  <c r="I1203" i="3"/>
  <c r="J1203" i="3"/>
  <c r="K1203" i="3"/>
  <c r="L1203" i="3"/>
  <c r="I1204" i="3"/>
  <c r="J1204" i="3"/>
  <c r="K1204" i="3"/>
  <c r="L1204" i="3"/>
  <c r="I1205" i="3"/>
  <c r="J1205" i="3"/>
  <c r="K1205" i="3"/>
  <c r="L1205" i="3"/>
  <c r="I1206" i="3"/>
  <c r="J1206" i="3"/>
  <c r="K1206" i="3"/>
  <c r="L1206" i="3"/>
  <c r="I1207" i="3"/>
  <c r="J1207" i="3"/>
  <c r="K1207" i="3"/>
  <c r="L1207" i="3"/>
  <c r="I1208" i="3"/>
  <c r="J1208" i="3"/>
  <c r="K1208" i="3"/>
  <c r="L1208" i="3"/>
  <c r="I1209" i="3"/>
  <c r="J1209" i="3"/>
  <c r="K1209" i="3"/>
  <c r="L1209" i="3"/>
  <c r="I1210" i="3"/>
  <c r="J1210" i="3"/>
  <c r="K1210" i="3"/>
  <c r="L1210" i="3"/>
  <c r="I1211" i="3"/>
  <c r="J1211" i="3"/>
  <c r="K1211" i="3"/>
  <c r="L1211" i="3"/>
  <c r="I1212" i="3"/>
  <c r="J1212" i="3"/>
  <c r="K1212" i="3"/>
  <c r="L1212" i="3"/>
  <c r="I1213" i="3"/>
  <c r="J1213" i="3"/>
  <c r="K1213" i="3"/>
  <c r="L1213" i="3"/>
  <c r="I1214" i="3"/>
  <c r="J1214" i="3"/>
  <c r="K1214" i="3"/>
  <c r="L1214" i="3"/>
  <c r="I1215" i="3"/>
  <c r="J1215" i="3"/>
  <c r="K1215" i="3"/>
  <c r="L1215" i="3"/>
  <c r="I1216" i="3"/>
  <c r="J1216" i="3"/>
  <c r="K1216" i="3"/>
  <c r="L1216" i="3"/>
  <c r="I1217" i="3"/>
  <c r="J1217" i="3"/>
  <c r="K1217" i="3"/>
  <c r="L1217" i="3"/>
  <c r="I1218" i="3"/>
  <c r="J1218" i="3"/>
  <c r="K1218" i="3"/>
  <c r="L1218" i="3"/>
  <c r="I1219" i="3"/>
  <c r="J1219" i="3"/>
  <c r="K1219" i="3"/>
  <c r="L1219" i="3"/>
  <c r="I1220" i="3"/>
  <c r="J1220" i="3"/>
  <c r="K1220" i="3"/>
  <c r="L1220" i="3"/>
  <c r="I1221" i="3"/>
  <c r="J1221" i="3"/>
  <c r="K1221" i="3"/>
  <c r="L1221" i="3"/>
  <c r="I1222" i="3"/>
  <c r="J1222" i="3"/>
  <c r="K1222" i="3"/>
  <c r="L1222" i="3"/>
  <c r="I1223" i="3"/>
  <c r="J1223" i="3"/>
  <c r="K1223" i="3"/>
  <c r="L1223" i="3"/>
  <c r="I1224" i="3"/>
  <c r="J1224" i="3"/>
  <c r="K1224" i="3"/>
  <c r="L1224" i="3"/>
  <c r="I1225" i="3"/>
  <c r="J1225" i="3"/>
  <c r="K1225" i="3"/>
  <c r="L1225" i="3"/>
  <c r="I1226" i="3"/>
  <c r="J1226" i="3"/>
  <c r="K1226" i="3"/>
  <c r="L1226" i="3"/>
  <c r="I1227" i="3"/>
  <c r="J1227" i="3"/>
  <c r="K1227" i="3"/>
  <c r="L1227" i="3"/>
  <c r="I1228" i="3"/>
  <c r="J1228" i="3"/>
  <c r="K1228" i="3"/>
  <c r="L1228" i="3"/>
  <c r="I1229" i="3"/>
  <c r="J1229" i="3"/>
  <c r="K1229" i="3"/>
  <c r="L1229" i="3"/>
  <c r="I1230" i="3"/>
  <c r="J1230" i="3"/>
  <c r="K1230" i="3"/>
  <c r="L1230" i="3"/>
  <c r="I1231" i="3"/>
  <c r="J1231" i="3"/>
  <c r="K1231" i="3"/>
  <c r="L1231" i="3"/>
  <c r="I1232" i="3"/>
  <c r="J1232" i="3"/>
  <c r="K1232" i="3"/>
  <c r="L1232" i="3"/>
  <c r="I1233" i="3"/>
  <c r="J1233" i="3"/>
  <c r="K1233" i="3"/>
  <c r="L1233" i="3"/>
  <c r="I1234" i="3"/>
  <c r="J1234" i="3"/>
  <c r="K1234" i="3"/>
  <c r="L1234" i="3"/>
  <c r="I1235" i="3"/>
  <c r="J1235" i="3"/>
  <c r="K1235" i="3"/>
  <c r="L1235" i="3"/>
  <c r="I1236" i="3"/>
  <c r="J1236" i="3"/>
  <c r="K1236" i="3"/>
  <c r="L1236" i="3"/>
  <c r="I1237" i="3"/>
  <c r="J1237" i="3"/>
  <c r="K1237" i="3"/>
  <c r="L1237" i="3"/>
  <c r="I1238" i="3"/>
  <c r="J1238" i="3"/>
  <c r="K1238" i="3"/>
  <c r="L1238" i="3"/>
  <c r="I1239" i="3"/>
  <c r="J1239" i="3"/>
  <c r="K1239" i="3"/>
  <c r="L1239" i="3"/>
  <c r="I1240" i="3"/>
  <c r="J1240" i="3"/>
  <c r="K1240" i="3"/>
  <c r="L1240" i="3"/>
  <c r="I1241" i="3"/>
  <c r="J1241" i="3"/>
  <c r="K1241" i="3"/>
  <c r="L1241" i="3"/>
  <c r="I1242" i="3"/>
  <c r="J1242" i="3"/>
  <c r="K1242" i="3"/>
  <c r="L1242" i="3"/>
  <c r="I1243" i="3"/>
  <c r="J1243" i="3"/>
  <c r="K1243" i="3"/>
  <c r="L1243" i="3"/>
  <c r="I1244" i="3"/>
  <c r="J1244" i="3"/>
  <c r="K1244" i="3"/>
  <c r="L1244" i="3"/>
  <c r="I1245" i="3"/>
  <c r="J1245" i="3"/>
  <c r="K1245" i="3"/>
  <c r="L1245" i="3"/>
  <c r="I1246" i="3"/>
  <c r="J1246" i="3"/>
  <c r="K1246" i="3"/>
  <c r="L1246" i="3"/>
  <c r="I1247" i="3"/>
  <c r="J1247" i="3"/>
  <c r="K1247" i="3"/>
  <c r="L1247" i="3"/>
  <c r="I1248" i="3"/>
  <c r="J1248" i="3"/>
  <c r="K1248" i="3"/>
  <c r="L1248" i="3"/>
  <c r="I1249" i="3"/>
  <c r="J1249" i="3"/>
  <c r="K1249" i="3"/>
  <c r="L1249" i="3"/>
  <c r="I1250" i="3"/>
  <c r="J1250" i="3"/>
  <c r="K1250" i="3"/>
  <c r="L1250" i="3"/>
  <c r="I1251" i="3"/>
  <c r="J1251" i="3"/>
  <c r="K1251" i="3"/>
  <c r="L1251" i="3"/>
  <c r="I1252" i="3"/>
  <c r="J1252" i="3"/>
  <c r="K1252" i="3"/>
  <c r="L1252" i="3"/>
  <c r="I1253" i="3"/>
  <c r="J1253" i="3"/>
  <c r="K1253" i="3"/>
  <c r="L1253" i="3"/>
  <c r="I1254" i="3"/>
  <c r="J1254" i="3"/>
  <c r="K1254" i="3"/>
  <c r="L1254" i="3"/>
  <c r="I1255" i="3"/>
  <c r="J1255" i="3"/>
  <c r="K1255" i="3"/>
  <c r="L1255" i="3"/>
  <c r="I1256" i="3"/>
  <c r="J1256" i="3"/>
  <c r="K1256" i="3"/>
  <c r="L1256" i="3"/>
  <c r="I1257" i="3"/>
  <c r="J1257" i="3"/>
  <c r="K1257" i="3"/>
  <c r="L1257" i="3"/>
  <c r="I1258" i="3"/>
  <c r="J1258" i="3"/>
  <c r="K1258" i="3"/>
  <c r="L1258" i="3"/>
  <c r="I1259" i="3"/>
  <c r="J1259" i="3"/>
  <c r="K1259" i="3"/>
  <c r="L1259" i="3"/>
  <c r="I1260" i="3"/>
  <c r="J1260" i="3"/>
  <c r="K1260" i="3"/>
  <c r="L1260" i="3"/>
  <c r="I1261" i="3"/>
  <c r="J1261" i="3"/>
  <c r="K1261" i="3"/>
  <c r="L1261" i="3"/>
  <c r="I1262" i="3"/>
  <c r="J1262" i="3"/>
  <c r="K1262" i="3"/>
  <c r="L1262" i="3"/>
  <c r="I1263" i="3"/>
  <c r="J1263" i="3"/>
  <c r="K1263" i="3"/>
  <c r="L1263" i="3"/>
  <c r="I1264" i="3"/>
  <c r="J1264" i="3"/>
  <c r="K1264" i="3"/>
  <c r="L1264" i="3"/>
  <c r="I1265" i="3"/>
  <c r="J1265" i="3"/>
  <c r="K1265" i="3"/>
  <c r="L1265" i="3"/>
  <c r="I1266" i="3"/>
  <c r="J1266" i="3"/>
  <c r="K1266" i="3"/>
  <c r="L1266" i="3"/>
  <c r="I1267" i="3"/>
  <c r="J1267" i="3"/>
  <c r="K1267" i="3"/>
  <c r="L1267" i="3"/>
  <c r="I1268" i="3"/>
  <c r="J1268" i="3"/>
  <c r="K1268" i="3"/>
  <c r="L1268" i="3"/>
  <c r="I1269" i="3"/>
  <c r="J1269" i="3"/>
  <c r="K1269" i="3"/>
  <c r="L1269" i="3"/>
  <c r="I1270" i="3"/>
  <c r="J1270" i="3"/>
  <c r="K1270" i="3"/>
  <c r="L1270" i="3"/>
  <c r="I1271" i="3"/>
  <c r="J1271" i="3"/>
  <c r="K1271" i="3"/>
  <c r="L1271" i="3"/>
  <c r="I1272" i="3"/>
  <c r="J1272" i="3"/>
  <c r="K1272" i="3"/>
  <c r="L1272" i="3"/>
  <c r="I1273" i="3"/>
  <c r="J1273" i="3"/>
  <c r="K1273" i="3"/>
  <c r="L1273" i="3"/>
  <c r="I1274" i="3"/>
  <c r="J1274" i="3"/>
  <c r="K1274" i="3"/>
  <c r="L1274" i="3"/>
  <c r="L1277" i="3"/>
  <c r="F1277" i="3"/>
  <c r="L1278" i="3"/>
</calcChain>
</file>

<file path=xl/sharedStrings.xml><?xml version="1.0" encoding="utf-8"?>
<sst xmlns="http://schemas.openxmlformats.org/spreadsheetml/2006/main" count="10251" uniqueCount="8938">
  <si>
    <t>Id Producto</t>
  </si>
  <si>
    <t>Referencia producto</t>
  </si>
  <si>
    <t>Nombre producto</t>
  </si>
  <si>
    <t>Precio unitario</t>
  </si>
  <si>
    <t>Cantidad</t>
  </si>
  <si>
    <t>Subtotal (antes de impuestos y descuento)</t>
  </si>
  <si>
    <t>Precio unitario con IVA incluido</t>
  </si>
  <si>
    <t>IVA</t>
  </si>
  <si>
    <t>COSTO</t>
  </si>
  <si>
    <t>GASTOS</t>
  </si>
  <si>
    <t>IMPREVISTOS</t>
  </si>
  <si>
    <t>UTILIDAD</t>
  </si>
  <si>
    <t>I3-CAMP-TEMP-00001</t>
  </si>
  <si>
    <t>INTERVALO 3 - TEMPARIO - ABRAZADERA BARRA ESTABILIZADORA</t>
  </si>
  <si>
    <t>I3-CAMP-TEMP-00002</t>
  </si>
  <si>
    <t>INTERVALO 3 - TEMPARIO - ABRAZADERAS RADIADOR</t>
  </si>
  <si>
    <t>I3-CAMP-TEMP-00003</t>
  </si>
  <si>
    <t>INTERVALO 3 - TEMPARIO - ACEITE COMPRESOR</t>
  </si>
  <si>
    <t>I3-CAMP-TEMP-00004</t>
  </si>
  <si>
    <t>INTERVALO 3 - TEMPARIO - ACEITE HIDRAULICO</t>
  </si>
  <si>
    <t>I3-CAMP-TEMP-00005</t>
  </si>
  <si>
    <t>INTERVALO 3 - TEMPARIO - ACEITE MOTOR</t>
  </si>
  <si>
    <t>I3-CAMP-TEMP-00006</t>
  </si>
  <si>
    <t>INTERVALO 3 - TEMPARIO - ACEITE MOTOR SINTETICO</t>
  </si>
  <si>
    <t>I3-CAMP-TEMP-00007</t>
  </si>
  <si>
    <t>INTERVALO 3 - TEMPARIO - ACEITE MOTOR X 1 CUARTO</t>
  </si>
  <si>
    <t>I3-CAMP-TEMP-00008</t>
  </si>
  <si>
    <t>INTERVALO 3 - TEMPARIO - AJUSTADOR BANDAS DE FRENO</t>
  </si>
  <si>
    <t>I3-CAMP-TEMP-00009</t>
  </si>
  <si>
    <t>INTERVALO 3 - TEMPARIO - ALTERNADOR</t>
  </si>
  <si>
    <t>I3-CAMP-TEMP-00010</t>
  </si>
  <si>
    <t>INTERVALO 3 - TEMPARIO - ALTERNADOR AIRE ACONDICIONADO</t>
  </si>
  <si>
    <t>I3-CAMP-TEMP-00011</t>
  </si>
  <si>
    <t>INTERVALO 3 - TEMPARIO - AMORTIGUADOR CAPOT</t>
  </si>
  <si>
    <t>I3-CAMP-TEMP-00012</t>
  </si>
  <si>
    <t>INTERVALO 3 - TEMPARIO - AMORTIGUADOR DELANTERO</t>
  </si>
  <si>
    <t>I3-CAMP-TEMP-00013</t>
  </si>
  <si>
    <t>INTERVALO 3 - TEMPARIO - AMORTIGUADOR DIRECCION</t>
  </si>
  <si>
    <t>I3-CAMP-TEMP-00014</t>
  </si>
  <si>
    <t>INTERVALO 3 - TEMPARIO - AMORTIGUADOR SILLAS</t>
  </si>
  <si>
    <t>I3-CAMP-TEMP-00015</t>
  </si>
  <si>
    <t>INTERVALO 3 - TEMPARIO - AMORTIGUADOR TRASERO</t>
  </si>
  <si>
    <t>I3-CAMP-TEMP-00016</t>
  </si>
  <si>
    <t>INTERVALO 3 - TEMPARIO - ANILLO SEPARADOR EJE</t>
  </si>
  <si>
    <t>I3-CAMP-TEMP-00017</t>
  </si>
  <si>
    <t>INTERVALO 3 - TEMPARIO - ANILLO SINCRONIZADOR DE CUARTA</t>
  </si>
  <si>
    <t>I3-CAMP-TEMP-00018</t>
  </si>
  <si>
    <t>INTERVALO 3 - TEMPARIO - ANILLO SINCRONIZADOR DE PRIMERA</t>
  </si>
  <si>
    <t>I3-CAMP-TEMP-00019</t>
  </si>
  <si>
    <t>INTERVALO 3 - TEMPARIO - ANILLO SINCRONIZADOR DE QUINTA</t>
  </si>
  <si>
    <t>I3-CAMP-TEMP-00020</t>
  </si>
  <si>
    <t>INTERVALO 3 - TEMPARIO - ANILLO SINCRONIZADOR DE SEGUNDA</t>
  </si>
  <si>
    <t>I3-CAMP-TEMP-00021</t>
  </si>
  <si>
    <t>INTERVALO 3 - TEMPARIO - ANILLO SINCRONIZADOR DE TERCERA</t>
  </si>
  <si>
    <t>I3-CAMP-TEMP-00022</t>
  </si>
  <si>
    <t>INTERVALO 3 - TEMPARIO - ANILLO SINCRONIZADOR PRIMERA Y REVERSO</t>
  </si>
  <si>
    <t>I3-CAMP-TEMP-00023</t>
  </si>
  <si>
    <t>INTERVALO 3 - TEMPARIO - ANILLOS DEL PISTON</t>
  </si>
  <si>
    <t>I3-CAMP-TEMP-00024</t>
  </si>
  <si>
    <t>INTERVALO 3 - TEMPARIO - ANILLOS DEL PISTON MOTOR</t>
  </si>
  <si>
    <t>I3-CAMP-TEMP-00025</t>
  </si>
  <si>
    <t>INTERVALO 3 - TEMPARIO - ARANDELA TAPON CARTER</t>
  </si>
  <si>
    <t>I3-CAMP-TEMP-00026</t>
  </si>
  <si>
    <t>INTERVALO 3 - TEMPARIO - ARANDELAS DE AJUSTE</t>
  </si>
  <si>
    <t>I3-CAMP-TEMP-00027</t>
  </si>
  <si>
    <t>INTERVALO 3 - TEMPARIO - ARANDELAS DE AJUSTE (CAJA )</t>
  </si>
  <si>
    <t>I3-CAMP-TEMP-00028</t>
  </si>
  <si>
    <t>INTERVALO 3 - TEMPARIO - ARANDELAS DE AJUSTE (TRANSMISION )</t>
  </si>
  <si>
    <t>I3-CAMP-TEMP-00029</t>
  </si>
  <si>
    <t>INTERVALO 3 - TEMPARIO - ARBOL DE LEVAS</t>
  </si>
  <si>
    <t>I3-CAMP-TEMP-00030</t>
  </si>
  <si>
    <t>INTERVALO 3 - TEMPARIO - ARBOL DE LEVAS ADMISION</t>
  </si>
  <si>
    <t>I3-CAMP-TEMP-00031</t>
  </si>
  <si>
    <t>INTERVALO 3 - TEMPARIO - ARBOL DE LEVAS ESCAPE</t>
  </si>
  <si>
    <t>I3-CAMP-TEMP-00032</t>
  </si>
  <si>
    <t>INTERVALO 3 - TEMPARIO - ARRANQUE</t>
  </si>
  <si>
    <t>I3-CAMP-TEMP-00033</t>
  </si>
  <si>
    <t>INTERVALO 3 - TEMPARIO - ASIENTO PALANCA CAMBIO</t>
  </si>
  <si>
    <t>I3-CAMP-TEMP-00034</t>
  </si>
  <si>
    <t>INTERVALO 3 - TEMPARIO - BALANCIN COMPLETO MUELLE</t>
  </si>
  <si>
    <t>I3-CAMP-TEMP-00035</t>
  </si>
  <si>
    <t>INTERVALO 3 - TEMPARIO - BALINERA ALTERNADOR</t>
  </si>
  <si>
    <t>I3-CAMP-TEMP-00036</t>
  </si>
  <si>
    <t>INTERVALO 3 - TEMPARIO - BALINERA VOLANTE</t>
  </si>
  <si>
    <t>I3-CAMP-TEMP-00037</t>
  </si>
  <si>
    <t>INTERVALO 3 - TEMPARIO - BALINERA VOLANTE MOTOR</t>
  </si>
  <si>
    <t>I3-CAMP-TEMP-00038</t>
  </si>
  <si>
    <t>INTERVALO 3 - TEMPARIO - BANDA FRENO TRASERO</t>
  </si>
  <si>
    <t>I3-CAMP-TEMP-00039</t>
  </si>
  <si>
    <t>INTERVALO 3 - TEMPARIO - BANDAS FRENOS</t>
  </si>
  <si>
    <t>I3-CAMP-TEMP-00040</t>
  </si>
  <si>
    <t>INTERVALO 3 - TEMPARIO - BANDAS FRENOS TRASEROS</t>
  </si>
  <si>
    <t>I3-CAMP-TEMP-00041</t>
  </si>
  <si>
    <t>INTERVALO 3 - TEMPARIO - BARRA ESTABILIZADORA</t>
  </si>
  <si>
    <t>I3-CAMP-TEMP-00042</t>
  </si>
  <si>
    <t>INTERVALO 3 - TEMPARIO - BARRA ESTABILIZADORA- DEL</t>
  </si>
  <si>
    <t>I3-CAMP-TEMP-00043</t>
  </si>
  <si>
    <t>INTERVALO 3 - TEMPARIO - BARRA ESTABILIZADORA- TRAS</t>
  </si>
  <si>
    <t>I3-CAMP-TEMP-00044</t>
  </si>
  <si>
    <t>INTERVALO 3 - TEMPARIO - BASE AMORTIGUADOR DELANTERO</t>
  </si>
  <si>
    <t>I3-CAMP-TEMP-00045</t>
  </si>
  <si>
    <t>INTERVALO 3 - TEMPARIO - BASE AMORTIGUADOR TRASERO</t>
  </si>
  <si>
    <t>I3-CAMP-TEMP-00046</t>
  </si>
  <si>
    <t>INTERVALO 3 - TEMPARIO - BATERIA</t>
  </si>
  <si>
    <t>I3-CAMP-TEMP-00047</t>
  </si>
  <si>
    <t>INTERVALO 3 - TEMPARIO - BATERIA (INCLUYE REVISION CARGA )</t>
  </si>
  <si>
    <t>I3-CAMP-TEMP-00048</t>
  </si>
  <si>
    <t>INTERVALO 3 - TEMPARIO - BIELA</t>
  </si>
  <si>
    <t>I3-CAMP-TEMP-00049</t>
  </si>
  <si>
    <t>INTERVALO 3 - TEMPARIO - BIELA DIRECCION</t>
  </si>
  <si>
    <t>I3-CAMP-TEMP-00050</t>
  </si>
  <si>
    <t>INTERVALO 3 - TEMPARIO - BIELETA CONTROL CAMBIOS</t>
  </si>
  <si>
    <t>I3-CAMP-TEMP-00051</t>
  </si>
  <si>
    <t>INTERVALO 3 - TEMPARIO - BIJIA RUEDA</t>
  </si>
  <si>
    <t>I3-CAMP-TEMP-00052</t>
  </si>
  <si>
    <t>INTERVALO 3 - TEMPARIO - BISAGRA CAPOT</t>
  </si>
  <si>
    <t>I3-CAMP-TEMP-00053</t>
  </si>
  <si>
    <t>INTERVALO 3 - TEMPARIO - BLOQUE MOTOR</t>
  </si>
  <si>
    <t>I3-CAMP-TEMP-00054</t>
  </si>
  <si>
    <t>INTERVALO 3 - TEMPARIO - BOBINA COMPRESOR A/A</t>
  </si>
  <si>
    <t>I3-CAMP-TEMP-00055</t>
  </si>
  <si>
    <t>INTERVALO 3 - TEMPARIO - BOBINA DE ENCENDIDO</t>
  </si>
  <si>
    <t>I3-CAMP-TEMP-00056</t>
  </si>
  <si>
    <t>INTERVALO 3 - TEMPARIO - BOBINADO ARRANQUE</t>
  </si>
  <si>
    <t>I3-CAMP-TEMP-00057</t>
  </si>
  <si>
    <t>INTERVALO 3 - TEMPARIO - BOBINAS DE CAMPO</t>
  </si>
  <si>
    <t>I3-CAMP-TEMP-00058</t>
  </si>
  <si>
    <t>INTERVALO 3 - TEMPARIO - BOCIN RUEDA COMPLETO</t>
  </si>
  <si>
    <t>I3-CAMP-TEMP-00059</t>
  </si>
  <si>
    <t>INTERVALO 3 - TEMPARIO - BOMBA AUXILIAR DE EMBRAGUE</t>
  </si>
  <si>
    <t>I3-CAMP-TEMP-00060</t>
  </si>
  <si>
    <t>INTERVALO 3 - TEMPARIO - BOMBA COMBUSTIBLE (CON DESMONTAR Y MONTAR TANQUE)</t>
  </si>
  <si>
    <t>I3-CAMP-TEMP-00061</t>
  </si>
  <si>
    <t>INTERVALO 3 - TEMPARIO - BOMBA COMBUSTIBLE (SIN DESMONTAR Y MONTAR TANQUE)</t>
  </si>
  <si>
    <t>I3-CAMP-TEMP-00062</t>
  </si>
  <si>
    <t>INTERVALO 3 - TEMPARIO - BOMBA DE ACEITE</t>
  </si>
  <si>
    <t>I3-CAMP-TEMP-00063</t>
  </si>
  <si>
    <t>INTERVALO 3 - TEMPARIO - BOMBA DE AGUA</t>
  </si>
  <si>
    <t>I3-CAMP-TEMP-00064</t>
  </si>
  <si>
    <t>INTERVALO 3 - TEMPARIO - BOMBA DE COMBUSTIBLE</t>
  </si>
  <si>
    <t>I3-CAMP-TEMP-00065</t>
  </si>
  <si>
    <t>INTERVALO 3 - TEMPARIO - BOMBA DE FRENO</t>
  </si>
  <si>
    <t>I3-CAMP-TEMP-00066</t>
  </si>
  <si>
    <t>INTERVALO 3 - TEMPARIO - BOMBA HIDRAULICA</t>
  </si>
  <si>
    <t>I3-CAMP-TEMP-00067</t>
  </si>
  <si>
    <t>INTERVALO 3 - TEMPARIO - BOMBA INYECCION</t>
  </si>
  <si>
    <t>I3-CAMP-TEMP-00068</t>
  </si>
  <si>
    <t>INTERVALO 3 - TEMPARIO - BOMBA PRINCIPAL EMBRAGUE</t>
  </si>
  <si>
    <t>I3-CAMP-TEMP-00069</t>
  </si>
  <si>
    <t>INTERVALO 3 - TEMPARIO - BOMBILLO COCUYO</t>
  </si>
  <si>
    <t>I3-CAMP-TEMP-00070</t>
  </si>
  <si>
    <t>INTERVALO 3 - TEMPARIO - BOMBILLO DIRECCIONAL</t>
  </si>
  <si>
    <t>I3-CAMP-TEMP-00071</t>
  </si>
  <si>
    <t>INTERVALO 3 - TEMPARIO - BOMBILLO ESTROBER</t>
  </si>
  <si>
    <t>I3-CAMP-TEMP-00072</t>
  </si>
  <si>
    <t>INTERVALO 3 - TEMPARIO - BOMBILLO EXPLORADORA</t>
  </si>
  <si>
    <t>I3-CAMP-TEMP-00073</t>
  </si>
  <si>
    <t>INTERVALO 3 - TEMPARIO - BOMBILLO FAROLA</t>
  </si>
  <si>
    <t>I3-CAMP-TEMP-00074</t>
  </si>
  <si>
    <t>INTERVALO 3 - TEMPARIO - BOMBILLO HALOGENO</t>
  </si>
  <si>
    <t>I3-CAMP-TEMP-00075</t>
  </si>
  <si>
    <t>INTERVALO 3 - TEMPARIO - BOMBILLO LUZ TECHO</t>
  </si>
  <si>
    <t>I3-CAMP-TEMP-00076</t>
  </si>
  <si>
    <t>INTERVALO 3 - TEMPARIO - BOMBILLO REVERSA</t>
  </si>
  <si>
    <t>I3-CAMP-TEMP-00077</t>
  </si>
  <si>
    <t>INTERVALO 3 - TEMPARIO - BOMBILLO STOP</t>
  </si>
  <si>
    <t>I3-CAMP-TEMP-00078</t>
  </si>
  <si>
    <t>INTERVALO 3 - TEMPARIO - BOMBILLO TABLERO</t>
  </si>
  <si>
    <t>I3-CAMP-TEMP-00079</t>
  </si>
  <si>
    <t>INTERVALO 3 - TEMPARIO - BOMBILLO TIPO FUSIBLE</t>
  </si>
  <si>
    <t>I3-CAMP-TEMP-00080</t>
  </si>
  <si>
    <t>INTERVALO 3 - TEMPARIO - BOMBILLO UNIDAD</t>
  </si>
  <si>
    <t>I3-CAMP-TEMP-00081</t>
  </si>
  <si>
    <t>INTERVALO 3 - TEMPARIO - BOMBILLO UNIDAD LUZ DIA</t>
  </si>
  <si>
    <t>I3-CAMP-TEMP-00082</t>
  </si>
  <si>
    <t>INTERVALO 3 - TEMPARIO - BOSTER</t>
  </si>
  <si>
    <t>I3-CAMP-TEMP-00083</t>
  </si>
  <si>
    <t>INTERVALO 3 - TEMPARIO - BOSTER PUERTA</t>
  </si>
  <si>
    <t>I3-CAMP-TEMP-00084</t>
  </si>
  <si>
    <t>INTERVALO 3 - TEMPARIO - BOTELLA FILTRO DESIDRATADOR A/A</t>
  </si>
  <si>
    <t>I3-CAMP-TEMP-00085</t>
  </si>
  <si>
    <t>INTERVALO 3 - TEMPARIO - BOTIQUIN</t>
  </si>
  <si>
    <t>I3-CAMP-TEMP-00086</t>
  </si>
  <si>
    <t>INTERVALO 3 - TEMPARIO - BRAZO AXIAL</t>
  </si>
  <si>
    <t>I3-CAMP-TEMP-00087</t>
  </si>
  <si>
    <t>INTERVALO 3 - TEMPARIO - BRAZO AXIAL DIRECCION</t>
  </si>
  <si>
    <t>I3-CAMP-TEMP-00088</t>
  </si>
  <si>
    <t>INTERVALO 3 - TEMPARIO - BRAZO DE ARRASTRE TRASERO</t>
  </si>
  <si>
    <t>I3-CAMP-TEMP-00089</t>
  </si>
  <si>
    <t>INTERVALO 3 - TEMPARIO - BRAZO DE CAMBIO DE REVERSA</t>
  </si>
  <si>
    <t>I3-CAMP-TEMP-00090</t>
  </si>
  <si>
    <t>INTERVALO 3 - TEMPARIO - BRAZO DE CONTROL TRASERO</t>
  </si>
  <si>
    <t>I3-CAMP-TEMP-00091</t>
  </si>
  <si>
    <t>INTERVALO 3 - TEMPARIO - BRAZO TENSOR VENTILADOR</t>
  </si>
  <si>
    <t>I3-CAMP-TEMP-00092</t>
  </si>
  <si>
    <t>INTERVALO 3 - TEMPARIO - BRONCES SINCRONIZADORES (JUEGO)</t>
  </si>
  <si>
    <t>I3-CAMP-TEMP-00093</t>
  </si>
  <si>
    <t>INTERVALO 3 - TEMPARIO - BUJE CONTROL CAMBIOS</t>
  </si>
  <si>
    <t>I3-CAMP-TEMP-00094</t>
  </si>
  <si>
    <t>INTERVALO 3 - TEMPARIO - BUJE CREMALLERA</t>
  </si>
  <si>
    <t>I3-CAMP-TEMP-00095</t>
  </si>
  <si>
    <t>INTERVALO 3 - TEMPARIO - BUJE DEL EJE DE SELECCION Y CAMBIO</t>
  </si>
  <si>
    <t>I3-CAMP-TEMP-00096</t>
  </si>
  <si>
    <t>INTERVALO 3 - TEMPARIO - BUJE INFERIOR Y ANILLO SOPORTE ENGANCHE</t>
  </si>
  <si>
    <t>I3-CAMP-TEMP-00097</t>
  </si>
  <si>
    <t>INTERVALO 3 - TEMPARIO - BUJE MUELLE PARTE FIJA</t>
  </si>
  <si>
    <t>I3-CAMP-TEMP-00098</t>
  </si>
  <si>
    <t>INTERVALO 3 - TEMPARIO - BUJE PUENTE DELANTERO TRANSFER</t>
  </si>
  <si>
    <t>I3-CAMP-TEMP-00099</t>
  </si>
  <si>
    <t>INTERVALO 3 - TEMPARIO - BUJE SUJECION CAJA DE DIRECCION</t>
  </si>
  <si>
    <t>I3-CAMP-TEMP-00100</t>
  </si>
  <si>
    <t>INTERVALO 3 - TEMPARIO - BUJE SUJECION CAJA DIRECCION</t>
  </si>
  <si>
    <t>I3-CAMP-TEMP-00101</t>
  </si>
  <si>
    <t>INTERVALO 3 - TEMPARIO - BUJE TIJERA INFERIOR</t>
  </si>
  <si>
    <t>I3-CAMP-TEMP-00102</t>
  </si>
  <si>
    <t>INTERVALO 3 - TEMPARIO - BUJE TIJERA SUPERIOR</t>
  </si>
  <si>
    <t>I3-CAMP-TEMP-00103</t>
  </si>
  <si>
    <t>INTERVALO 3 - TEMPARIO - BUJE TIJERA SUPERIOR X 2 UNI</t>
  </si>
  <si>
    <t>I3-CAMP-TEMP-00104</t>
  </si>
  <si>
    <t>INTERVALO 3 - TEMPARIO - BUJES BARRA ESTABILIZADORA (CAUCHO) X 2 UNI</t>
  </si>
  <si>
    <t>I3-CAMP-TEMP-00105</t>
  </si>
  <si>
    <t>INTERVALO 3 - TEMPARIO - BUJES BARRA ESTABILIZADORA (CENTRALES CAUCHO)</t>
  </si>
  <si>
    <t>I3-CAMP-TEMP-00106</t>
  </si>
  <si>
    <t>INTERVALO 3 - TEMPARIO - BUJES BRAZO DE CONTROL</t>
  </si>
  <si>
    <t>I3-CAMP-TEMP-00107</t>
  </si>
  <si>
    <t>INTERVALO 3 - TEMPARIO - BUJES CUNA MOTOR X 4 UNI</t>
  </si>
  <si>
    <t>I3-CAMP-TEMP-00108</t>
  </si>
  <si>
    <t>INTERVALO 3 - TEMPARIO - BUJES DE CONTROL BRAZO SUPERIOR TRASERO</t>
  </si>
  <si>
    <t>I3-CAMP-TEMP-00109</t>
  </si>
  <si>
    <t>INTERVALO 3 - TEMPARIO - BUJES MOTOR ARRANQUE</t>
  </si>
  <si>
    <t>I3-CAMP-TEMP-00110</t>
  </si>
  <si>
    <t>INTERVALO 3 - TEMPARIO - BUJES TIJERA INFERIOR X 2 UNI</t>
  </si>
  <si>
    <t>I3-CAMP-TEMP-00111</t>
  </si>
  <si>
    <t>INTERVALO 3 - TEMPARIO - BUJIA MOTOR</t>
  </si>
  <si>
    <t>I3-CAMP-TEMP-00112</t>
  </si>
  <si>
    <t>INTERVALO 3 - TEMPARIO - BUJIA PRE- CALENTAMIENTO</t>
  </si>
  <si>
    <t>I3-CAMP-TEMP-00113</t>
  </si>
  <si>
    <t>INTERVALO 3 - TEMPARIO - CABLE AUTOMOTRIZ N° 14 A 18 X METRO</t>
  </si>
  <si>
    <t>I3-CAMP-TEMP-00114</t>
  </si>
  <si>
    <t>INTERVALO 3 - TEMPARIO - CABLE AUTOMOTRIZ N° 8 X METRO</t>
  </si>
  <si>
    <t>I3-CAMP-TEMP-00115</t>
  </si>
  <si>
    <t>INTERVALO 3 - TEMPARIO - CABLE AUTOMOTRIZ N°10 X METRO</t>
  </si>
  <si>
    <t>I3-CAMP-TEMP-00116</t>
  </si>
  <si>
    <t>INTERVALO 3 - TEMPARIO - CADENA CARDAN</t>
  </si>
  <si>
    <t>I3-CAMP-TEMP-00117</t>
  </si>
  <si>
    <t>INTERVALO 3 - TEMPARIO - CAJA DE DIRECCION</t>
  </si>
  <si>
    <t>I3-CAMP-TEMP-00118</t>
  </si>
  <si>
    <t>INTERVALO 3 - TEMPARIO - CAJA DEL DIFERENCIAL</t>
  </si>
  <si>
    <t>I3-CAMP-TEMP-00119</t>
  </si>
  <si>
    <t>INTERVALO 3 - TEMPARIO - CAJA DEL TRAS-EJE IZQUIERDA (CARCASA)</t>
  </si>
  <si>
    <t>I3-CAMP-TEMP-00120</t>
  </si>
  <si>
    <t>INTERVALO 3 - TEMPARIO - CALIPER COMPLETO</t>
  </si>
  <si>
    <t>I3-CAMP-TEMP-00121</t>
  </si>
  <si>
    <t>INTERVALO 3 - TEMPARIO - CAMARA</t>
  </si>
  <si>
    <t>I3-CAMP-TEMP-00122</t>
  </si>
  <si>
    <t>INTERVALO 3 - TEMPARIO - CAMARA TRASERA DE RESORTE</t>
  </si>
  <si>
    <t>I3-CAMP-TEMP-00123</t>
  </si>
  <si>
    <t>INTERVALO 3 - TEMPARIO - CAMBIO SIGLAS</t>
  </si>
  <si>
    <t>I3-CAMP-TEMP-00124</t>
  </si>
  <si>
    <t>INTERVALO 3 - TEMPARIO - CAMPANA FRENO</t>
  </si>
  <si>
    <t>I3-CAMP-TEMP-00125</t>
  </si>
  <si>
    <t>INTERVALO 3 - TEMPARIO - CAMPANA FRENO TRASERA</t>
  </si>
  <si>
    <t>I3-CAMP-TEMP-00126</t>
  </si>
  <si>
    <t>INTERVALO 3 - TEMPARIO - CANASTA DIFERENCIAL</t>
  </si>
  <si>
    <t>I3-CAMP-TEMP-00127</t>
  </si>
  <si>
    <t>INTERVALO 3 - TEMPARIO - CARCAZA ALTERNADOR</t>
  </si>
  <si>
    <t>I3-CAMP-TEMP-00128</t>
  </si>
  <si>
    <t>INTERVALO 3 - TEMPARIO - CARCAZA SINFIN CAJA DE DIRECCION</t>
  </si>
  <si>
    <t>I3-CAMP-TEMP-00129</t>
  </si>
  <si>
    <t>INTERVALO 3 - TEMPARIO - CARDAN DE TRANSFER</t>
  </si>
  <si>
    <t>I3-CAMP-TEMP-00130</t>
  </si>
  <si>
    <t>INTERVALO 3 - TEMPARIO - CARDAN PRINCIPAL</t>
  </si>
  <si>
    <t>I3-CAMP-TEMP-00131</t>
  </si>
  <si>
    <t>INTERVALO 3 - TEMPARIO - CARTER</t>
  </si>
  <si>
    <t>I3-CAMP-TEMP-00132</t>
  </si>
  <si>
    <t>INTERVALO 3 - TEMPARIO - CASQUETES DE BANCADA</t>
  </si>
  <si>
    <t>I3-CAMP-TEMP-00133</t>
  </si>
  <si>
    <t>INTERVALO 3 - TEMPARIO - CASQUETES DE LA BIELA</t>
  </si>
  <si>
    <t>I3-CAMP-TEMP-00134</t>
  </si>
  <si>
    <t>INTERVALO 3 - TEMPARIO - CATALIZADOR EXOSTO</t>
  </si>
  <si>
    <t>I3-CAMP-TEMP-00135</t>
  </si>
  <si>
    <t>INTERVALO 3 - TEMPARIO - CAUCHO Y BALINERA CARDAN</t>
  </si>
  <si>
    <t>I3-CAMP-TEMP-00136</t>
  </si>
  <si>
    <t>INTERVALO 3 - TEMPARIO - CHAPA PUERTA</t>
  </si>
  <si>
    <t>I3-CAMP-TEMP-00137</t>
  </si>
  <si>
    <t>INTERVALO 3 - TEMPARIO - CHUPA BOMBA FRENO</t>
  </si>
  <si>
    <t>I3-CAMP-TEMP-00138</t>
  </si>
  <si>
    <t>INTERVALO 3 - TEMPARIO - CHUPAS</t>
  </si>
  <si>
    <t>I3-CAMP-TEMP-00139</t>
  </si>
  <si>
    <t>INTERVALO 3 - TEMPARIO - CIGÜEÑAL</t>
  </si>
  <si>
    <t>I3-CAMP-TEMP-00140</t>
  </si>
  <si>
    <t>INTERVALO 3 - TEMPARIO - CILINDRO DE AIRE</t>
  </si>
  <si>
    <t>I3-CAMP-TEMP-00141</t>
  </si>
  <si>
    <t>INTERVALO 3 - TEMPARIO - CILINDRO FRENO</t>
  </si>
  <si>
    <t>I3-CAMP-TEMP-00142</t>
  </si>
  <si>
    <t>INTERVALO 3 - TEMPARIO - CINTA AISLANTE</t>
  </si>
  <si>
    <t>I3-CAMP-TEMP-00143</t>
  </si>
  <si>
    <t>INTERVALO 3 - TEMPARIO - CLIMA FRESS</t>
  </si>
  <si>
    <t>I3-CAMP-TEMP-00144</t>
  </si>
  <si>
    <t>INTERVALO 3 - TEMPARIO - COLLARIN EMBRAGUE</t>
  </si>
  <si>
    <t>I3-CAMP-TEMP-00145</t>
  </si>
  <si>
    <t>INTERVALO 3 - TEMPARIO - COLUMNA DIRECCION</t>
  </si>
  <si>
    <t>I3-CAMP-TEMP-00146</t>
  </si>
  <si>
    <t>INTERVALO 3 - TEMPARIO - COMPRESOR AIRE ACONDICIONADO</t>
  </si>
  <si>
    <t>I3-CAMP-TEMP-00147</t>
  </si>
  <si>
    <t>INTERVALO 3 - TEMPARIO - CONDUCTO DE REFRIGERACION (TUBO)</t>
  </si>
  <si>
    <t>I3-CAMP-TEMP-00148</t>
  </si>
  <si>
    <t>INTERVALO 3 - TEMPARIO - CONDUCTO PLASTICO DE REFRIGERACION (TUBO)</t>
  </si>
  <si>
    <t>I3-CAMP-TEMP-00149</t>
  </si>
  <si>
    <t>INTERVALO 3 - TEMPARIO - CONECTOR AIRE</t>
  </si>
  <si>
    <t>I3-CAMP-TEMP-00150</t>
  </si>
  <si>
    <t>INTERVALO 3 - TEMPARIO - CONECTOR ALTERNADOR</t>
  </si>
  <si>
    <t>I3-CAMP-TEMP-00151</t>
  </si>
  <si>
    <t>INTERVALO 3 - TEMPARIO - CONECTOR ELECTRICO</t>
  </si>
  <si>
    <t>I3-CAMP-TEMP-00152</t>
  </si>
  <si>
    <t>INTERVALO 3 - TEMPARIO - CONECTOR SISTEMA DE INYECCION</t>
  </si>
  <si>
    <t>I3-CAMP-TEMP-00153</t>
  </si>
  <si>
    <t>INTERVALO 3 - TEMPARIO - CONTROL ALARMA</t>
  </si>
  <si>
    <t>I3-CAMP-TEMP-00154</t>
  </si>
  <si>
    <t>INTERVALO 3 - TEMPARIO - COPAS RIN</t>
  </si>
  <si>
    <t>I3-CAMP-TEMP-00155</t>
  </si>
  <si>
    <t>INTERVALO 3 - TEMPARIO - CORONA Y SPEED</t>
  </si>
  <si>
    <t>I3-CAMP-TEMP-00156</t>
  </si>
  <si>
    <t>INTERVALO 3 - TEMPARIO - CORREA BOMBA HIDRAULICA</t>
  </si>
  <si>
    <t>I3-CAMP-TEMP-00157</t>
  </si>
  <si>
    <t>INTERVALO 3 - TEMPARIO - CORREA AIRE ACONDICIONADO</t>
  </si>
  <si>
    <t>I3-CAMP-TEMP-00158</t>
  </si>
  <si>
    <t>INTERVALO 3 - TEMPARIO - CORREA ALTERNADOR</t>
  </si>
  <si>
    <t>I3-CAMP-TEMP-00159</t>
  </si>
  <si>
    <t>INTERVALO 3 - TEMPARIO - CORREA AUXILIAR A/A</t>
  </si>
  <si>
    <t>I3-CAMP-TEMP-00160</t>
  </si>
  <si>
    <t>INTERVALO 3 - TEMPARIO - CORREA COMPRESOR</t>
  </si>
  <si>
    <t>I3-CAMP-TEMP-00161</t>
  </si>
  <si>
    <t>INTERVALO 3 - TEMPARIO - CORREA UNICA ACCESORIOS</t>
  </si>
  <si>
    <t>I3-CAMP-TEMP-00162</t>
  </si>
  <si>
    <t>INTERVALO 3 - TEMPARIO - CORREA VENTILADOR</t>
  </si>
  <si>
    <t>I3-CAMP-TEMP-00163</t>
  </si>
  <si>
    <t>INTERVALO 3 - TEMPARIO - CORREAL BOMBA HIDRAULICA</t>
  </si>
  <si>
    <t>I3-CAMP-TEMP-00164</t>
  </si>
  <si>
    <t>INTERVALO 3 - TEMPARIO - CREMALLERA CAJA DIRECCION</t>
  </si>
  <si>
    <t>I3-CAMP-TEMP-00165</t>
  </si>
  <si>
    <t>INTERVALO 3 - TEMPARIO - CREMALLERA VIDRIO PUERTA</t>
  </si>
  <si>
    <t>I3-CAMP-TEMP-00166</t>
  </si>
  <si>
    <t>INTERVALO 3 - TEMPARIO - CRUCETA CARDAN</t>
  </si>
  <si>
    <t>I3-CAMP-TEMP-00167</t>
  </si>
  <si>
    <t>INTERVALO 3 - TEMPARIO - CUBIERTA REPARTICION COMPLETA</t>
  </si>
  <si>
    <t>I3-CAMP-TEMP-00168</t>
  </si>
  <si>
    <t>INTERVALO 3 - TEMPARIO - CUBO SINCRONIZADOR DE 1-2 MARCHAS</t>
  </si>
  <si>
    <t>I3-CAMP-TEMP-00169</t>
  </si>
  <si>
    <t>INTERVALO 3 - TEMPARIO - CUBO SINCRONIZADOR DE 3 Y 4 MARCHAS</t>
  </si>
  <si>
    <t>I3-CAMP-TEMP-00170</t>
  </si>
  <si>
    <t>INTERVALO 3 - TEMPARIO - CULATA</t>
  </si>
  <si>
    <t>I3-CAMP-TEMP-00171</t>
  </si>
  <si>
    <t>INTERVALO 3 - TEMPARIO - CUNA MOTOR</t>
  </si>
  <si>
    <t>I3-CAMP-TEMP-00172</t>
  </si>
  <si>
    <t>INTERVALO 3 - TEMPARIO - DEPOSITO LAVA VIDRIOS</t>
  </si>
  <si>
    <t>I3-CAMP-TEMP-00173</t>
  </si>
  <si>
    <t>INTERVALO 3 - TEMPARIO - DESENGRASANTE</t>
  </si>
  <si>
    <t>I3-CAMP-TEMP-00174</t>
  </si>
  <si>
    <t>INTERVALO 3 - TEMPARIO - DIAFRAGMA CAMARA</t>
  </si>
  <si>
    <t>I3-CAMP-TEMP-00175</t>
  </si>
  <si>
    <t>INTERVALO 3 - TEMPARIO - DIAFRAGMA FRENO DE AHOGO</t>
  </si>
  <si>
    <t>I3-CAMP-TEMP-00176</t>
  </si>
  <si>
    <t>INTERVALO 3 - TEMPARIO - DISCO FRENO</t>
  </si>
  <si>
    <t>I3-CAMP-TEMP-00177</t>
  </si>
  <si>
    <t>INTERVALO 3 - TEMPARIO - DISCO FRENO DELANTERO</t>
  </si>
  <si>
    <t>I3-CAMP-TEMP-00178</t>
  </si>
  <si>
    <t>INTERVALO 3 - TEMPARIO - DISCO FRENO TRASERO</t>
  </si>
  <si>
    <t>I3-CAMP-TEMP-00179</t>
  </si>
  <si>
    <t>INTERVALO 3 - TEMPARIO - DISCO FRICCION</t>
  </si>
  <si>
    <t>I3-CAMP-TEMP-00180</t>
  </si>
  <si>
    <t>INTERVALO 3 - TEMPARIO - DISTRIBUIDOR</t>
  </si>
  <si>
    <t>I3-CAMP-TEMP-00181</t>
  </si>
  <si>
    <t>INTERVALO 3 - TEMPARIO - EJE ENGRANAJE DE REVERSA</t>
  </si>
  <si>
    <t>I3-CAMP-TEMP-00182</t>
  </si>
  <si>
    <t>INTERVALO 3 - TEMPARIO - EJE CUENTA KILOMETROS</t>
  </si>
  <si>
    <t>I3-CAMP-TEMP-00183</t>
  </si>
  <si>
    <t>INTERVALO 3 - TEMPARIO - EJE DE CAMBIO DE BAJA VELOCIDAD</t>
  </si>
  <si>
    <t>I3-CAMP-TEMP-00184</t>
  </si>
  <si>
    <t>INTERVALO 3 - TEMPARIO - EJE DE CAMBIO DE REVERSA/QUINTA MARCHA</t>
  </si>
  <si>
    <t>I3-CAMP-TEMP-00185</t>
  </si>
  <si>
    <t>INTERVALO 3 - TEMPARIO - EJE DE ENTRADA</t>
  </si>
  <si>
    <t>I3-CAMP-TEMP-00186</t>
  </si>
  <si>
    <t>INTERVALO 3 - TEMPARIO - EJE DE SELECCION Y CAMBIO</t>
  </si>
  <si>
    <t>I3-CAMP-TEMP-00187</t>
  </si>
  <si>
    <t>INTERVALO 3 - TEMPARIO - EJE DEL ENGRANAJE DEL PIÑON DIFERENCIAL</t>
  </si>
  <si>
    <t>I3-CAMP-TEMP-00188</t>
  </si>
  <si>
    <t>INTERVALO 3 - TEMPARIO - ELECTROVALVULA</t>
  </si>
  <si>
    <t>I3-CAMP-TEMP-00189</t>
  </si>
  <si>
    <t>INTERVALO 3 - TEMPARIO - ELEMENTO SEDIMENTADOR</t>
  </si>
  <si>
    <t>I3-CAMP-TEMP-00190</t>
  </si>
  <si>
    <t>INTERVALO 3 - TEMPARIO - EMPAQUE BOMBA DE AGUA</t>
  </si>
  <si>
    <t>I3-CAMP-TEMP-00191</t>
  </si>
  <si>
    <t>INTERVALO 3 - TEMPARIO - EMPAQUE CUERPO ACELERACION</t>
  </si>
  <si>
    <t>I3-CAMP-TEMP-00192</t>
  </si>
  <si>
    <t>INTERVALO 3 - TEMPARIO - EMPAQUE DE LA CAJA DE CONTROL DE ENGRANAJE DE CAMBIOS</t>
  </si>
  <si>
    <t>I3-CAMP-TEMP-00193</t>
  </si>
  <si>
    <t>INTERVALO 3 - TEMPARIO - EMPAQUETADURA BOMBA FRENO</t>
  </si>
  <si>
    <t>I3-CAMP-TEMP-00194</t>
  </si>
  <si>
    <t>INTERVALO 3 - TEMPARIO - EMPAQUETADURA CAJA DIRECCION COMPLETA</t>
  </si>
  <si>
    <t>I3-CAMP-TEMP-00195</t>
  </si>
  <si>
    <t>INTERVALO 3 - TEMPARIO - EMPAQUETADURA COMPLETA CAJA DIRECCION</t>
  </si>
  <si>
    <t>I3-CAMP-TEMP-00196</t>
  </si>
  <si>
    <t>INTERVALO 3 - TEMPARIO - EMPAQUETADURA MOTOR COMPLETA</t>
  </si>
  <si>
    <t>I3-CAMP-TEMP-00197</t>
  </si>
  <si>
    <t>INTERVALO 3 - TEMPARIO - ENFOCADOR RADIADOR</t>
  </si>
  <si>
    <t>I3-CAMP-TEMP-00198</t>
  </si>
  <si>
    <t>INTERVALO 3 - TEMPARIO - ENFRIADOR DE ACEITE</t>
  </si>
  <si>
    <t>I3-CAMP-TEMP-00199</t>
  </si>
  <si>
    <t>INTERVALO 3 - TEMPARIO - ENGRACE GENERAL</t>
  </si>
  <si>
    <t>I3-CAMP-TEMP-00200</t>
  </si>
  <si>
    <t>INTERVALO 3 - TEMPARIO - ENGRANAJE DE CUARTA MARCHA DEL EJE CONTADOR</t>
  </si>
  <si>
    <t>I3-CAMP-TEMP-00201</t>
  </si>
  <si>
    <t>INTERVALO 3 - TEMPARIO - ENGRANAJE DE CUARTA MARCHA EJE DE ENTRADA</t>
  </si>
  <si>
    <t>I3-CAMP-TEMP-00202</t>
  </si>
  <si>
    <t>INTERVALO 3 - TEMPARIO - ENGRANAJE DE PRIMERA MARCHA EJE CONTADOR</t>
  </si>
  <si>
    <t>I3-CAMP-TEMP-00203</t>
  </si>
  <si>
    <t>INTERVALO 3 - TEMPARIO - ENGRANAJE DE QUINTA MARCHA DEL EJE CONTADOR</t>
  </si>
  <si>
    <t>I3-CAMP-TEMP-00204</t>
  </si>
  <si>
    <t>INTERVALO 3 - TEMPARIO - ENGRANAJE DE REVERSA</t>
  </si>
  <si>
    <t>I3-CAMP-TEMP-00205</t>
  </si>
  <si>
    <t>INTERVALO 3 - TEMPARIO - ENGRANAJE DE SEGUNDA MARCHA DEL EJE CONTADOR</t>
  </si>
  <si>
    <t>I3-CAMP-TEMP-00206</t>
  </si>
  <si>
    <t>INTERVALO 3 - TEMPARIO - ENGRANAJE DE TERCERA MARCHA DEL EJE CONTADOR</t>
  </si>
  <si>
    <t>I3-CAMP-TEMP-00207</t>
  </si>
  <si>
    <t>INTERVALO 3 - TEMPARIO - ENGRANAJE DE TERCERA MARCHA EJE DE ENTRADA</t>
  </si>
  <si>
    <t>I3-CAMP-TEMP-00208</t>
  </si>
  <si>
    <t>INTERVALO 3 - TEMPARIO - ENGRANAJE DEL LADO DEL DIFERENCIAL</t>
  </si>
  <si>
    <t>I3-CAMP-TEMP-00209</t>
  </si>
  <si>
    <t>INTERVALO 3 - TEMPARIO - ENGRANAJE DEL VELOCIMETRO</t>
  </si>
  <si>
    <t>I3-CAMP-TEMP-00210</t>
  </si>
  <si>
    <t>INTERVALO 3 - TEMPARIO - ENGRANAJE O PIÑON DIFERENCIAL</t>
  </si>
  <si>
    <t>I3-CAMP-TEMP-00211</t>
  </si>
  <si>
    <t>INTERVALO 3 - TEMPARIO - ENGRANAJE QUINTA MARCHA DEL EJE DE ENTRADA</t>
  </si>
  <si>
    <t>I3-CAMP-TEMP-00212</t>
  </si>
  <si>
    <t>INTERVALO 3 - TEMPARIO - ESCOBILLA ALTERNADOR</t>
  </si>
  <si>
    <t>I3-CAMP-TEMP-00213</t>
  </si>
  <si>
    <t>INTERVALO 3 - TEMPARIO - ESCOBILLA ARRANQUE</t>
  </si>
  <si>
    <t>I3-CAMP-TEMP-00214</t>
  </si>
  <si>
    <t>INTERVALO 3 - TEMPARIO - ESCOBILLAS DE ALTERNADOR</t>
  </si>
  <si>
    <t>I3-CAMP-TEMP-00215</t>
  </si>
  <si>
    <t>INTERVALO 3 - TEMPARIO - EXTRACTOR ELECTRICO BAÑO</t>
  </si>
  <si>
    <t>I3-CAMP-TEMP-00216</t>
  </si>
  <si>
    <t>INTERVALO 3 - TEMPARIO - FAN CLUTCH</t>
  </si>
  <si>
    <t>I3-CAMP-TEMP-00217</t>
  </si>
  <si>
    <t>INTERVALO 3 - TEMPARIO - FILTRO AUXILIAR ACEITE</t>
  </si>
  <si>
    <t>I3-CAMP-TEMP-00218</t>
  </si>
  <si>
    <t>INTERVALO 3 - TEMPARIO - FILTRO COALESCENTE DE ACEITE</t>
  </si>
  <si>
    <t>I3-CAMP-TEMP-00219</t>
  </si>
  <si>
    <t>INTERVALO 3 - TEMPARIO - FILTRO DE ACEITE</t>
  </si>
  <si>
    <t>I3-CAMP-TEMP-00220</t>
  </si>
  <si>
    <t>INTERVALO 3 - TEMPARIO - FILTRO DE AIRE</t>
  </si>
  <si>
    <t>I3-CAMP-TEMP-00221</t>
  </si>
  <si>
    <t>INTERVALO 3 - TEMPARIO - FILTRO DE AIRE ACONDICIONADO</t>
  </si>
  <si>
    <t>I3-CAMP-TEMP-00222</t>
  </si>
  <si>
    <t>INTERVALO 3 - TEMPARIO - FILTRO DE AIRE EXTERNO</t>
  </si>
  <si>
    <t>I3-CAMP-TEMP-00223</t>
  </si>
  <si>
    <t>INTERVALO 3 - TEMPARIO - FILTRO DE AIRE INTERNO</t>
  </si>
  <si>
    <t>I3-CAMP-TEMP-00224</t>
  </si>
  <si>
    <t>INTERVALO 3 - TEMPARIO - FILTRO DE COMBUSTIBLE</t>
  </si>
  <si>
    <t>I3-CAMP-TEMP-00225</t>
  </si>
  <si>
    <t>INTERVALO 3 - TEMPARIO - FILTRO EVAPORADOR A/C</t>
  </si>
  <si>
    <t>I3-CAMP-TEMP-00226</t>
  </si>
  <si>
    <t>INTERVALO 3 - TEMPARIO - FILTRO PRINCIPAL ACEITE</t>
  </si>
  <si>
    <t>I3-CAMP-TEMP-00227</t>
  </si>
  <si>
    <t>INTERVALO 3 - TEMPARIO - FILTRO SEDIMENTADOR COMPLETO</t>
  </si>
  <si>
    <t>I3-CAMP-TEMP-00228</t>
  </si>
  <si>
    <t>INTERVALO 3 - TEMPARIO - FILTRO SEPARADOR DE AGUA</t>
  </si>
  <si>
    <t>I3-CAMP-TEMP-00229</t>
  </si>
  <si>
    <t>INTERVALO 3 - TEMPARIO - FILTRO SEPARADOR DE COMBUSTIBLE (TRAMPA)</t>
  </si>
  <si>
    <t>I3-CAMP-TEMP-00230</t>
  </si>
  <si>
    <t>INTERVALO 3 - TEMPARIO - FILTRO TRAMPA DE COMBUSTIBLE</t>
  </si>
  <si>
    <t>I3-CAMP-TEMP-00231</t>
  </si>
  <si>
    <t>INTERVALO 3 - TEMPARIO - FISIBLE DE AUTOMOCION MINI DE 2 A 30 AMPER</t>
  </si>
  <si>
    <t>I3-CAMP-TEMP-00232</t>
  </si>
  <si>
    <t>INTERVALO 3 - TEMPARIO - FISIBLE MAXI DE 20 A 50 AMPER</t>
  </si>
  <si>
    <t>I3-CAMP-TEMP-00233</t>
  </si>
  <si>
    <t>INTERVALO 3 - TEMPARIO - FISIBLE MAXI DE 60 A 100 AMPER</t>
  </si>
  <si>
    <t>I3-CAMP-TEMP-00234</t>
  </si>
  <si>
    <t>INTERVALO 3 - TEMPARIO - FISIBLE MINI PERFIL BAJO DE 2 A 30 AMPER</t>
  </si>
  <si>
    <t>I3-CAMP-TEMP-00235</t>
  </si>
  <si>
    <t>INTERVALO 3 - TEMPARIO - FLASHER DIRECCIONALES</t>
  </si>
  <si>
    <t>I3-CAMP-TEMP-00236</t>
  </si>
  <si>
    <t>INTERVALO 3 - TEMPARIO - FLOTADOR TANQUE COMBUSTIBLE</t>
  </si>
  <si>
    <t>I3-CAMP-TEMP-00237</t>
  </si>
  <si>
    <t>INTERVALO 3 - TEMPARIO - FORMADOR DE EMPAQUES</t>
  </si>
  <si>
    <t>I3-CAMP-TEMP-00238</t>
  </si>
  <si>
    <t>INTERVALO 3 - TEMPARIO - FORRO TIMON</t>
  </si>
  <si>
    <t>I3-CAMP-TEMP-00239</t>
  </si>
  <si>
    <t>INTERVALO 3 - TEMPARIO - FORROS SILLAS</t>
  </si>
  <si>
    <t>I3-CAMP-TEMP-00240</t>
  </si>
  <si>
    <t>INTERVALO 3 - TEMPARIO - FRENO ENBRAGUE</t>
  </si>
  <si>
    <t>I3-CAMP-TEMP-00241</t>
  </si>
  <si>
    <t>INTERVALO 3 - TEMPARIO - FUELLE AIRES PARA ASIENTO</t>
  </si>
  <si>
    <t>I3-CAMP-TEMP-00242</t>
  </si>
  <si>
    <t>INTERVALO 3 - TEMPARIO - FUELLE AIRES PARA CABINA</t>
  </si>
  <si>
    <t>I3-CAMP-TEMP-00243</t>
  </si>
  <si>
    <t>INTERVALO 3 - TEMPARIO - FUSIBLE DE AUTOMOCION MINI DE 2 A 30 AMPER</t>
  </si>
  <si>
    <t>I3-CAMP-TEMP-00244</t>
  </si>
  <si>
    <t>INTERVALO 3 - TEMPARIO - FUSIBLE MAXI DE 20 A 50 AMPER</t>
  </si>
  <si>
    <t>I3-CAMP-TEMP-00245</t>
  </si>
  <si>
    <t>INTERVALO 3 - TEMPARIO - FUSIBLE MAXI DE 60 A 100 AMPER</t>
  </si>
  <si>
    <t>I3-CAMP-TEMP-00246</t>
  </si>
  <si>
    <t>INTERVALO 3 - TEMPARIO - FUSIBLE MINI PERFIL BAJO DE 2 A 30 AMPER</t>
  </si>
  <si>
    <t>I3-CAMP-TEMP-00247</t>
  </si>
  <si>
    <t>INTERVALO 3 - TEMPARIO - FUSIBLE NORMAL DE 1 A 40 AMPER</t>
  </si>
  <si>
    <t>I3-CAMP-TEMP-00248</t>
  </si>
  <si>
    <t>INTERVALO 3 - TEMPARIO - FUSIBLE TERMICO</t>
  </si>
  <si>
    <t>I3-CAMP-TEMP-00249</t>
  </si>
  <si>
    <t>INTERVALO 3 - TEMPARIO - GOBERNADOR</t>
  </si>
  <si>
    <t>I3-CAMP-TEMP-00250</t>
  </si>
  <si>
    <t>INTERVALO 3 - TEMPARIO - GOLLETE TANQUE COMBUSTIBLE</t>
  </si>
  <si>
    <t>I3-CAMP-TEMP-00251</t>
  </si>
  <si>
    <t>INTERVALO 3 - TEMPARIO - GRASA DE LITIO</t>
  </si>
  <si>
    <t>I3-CAMP-TEMP-00252</t>
  </si>
  <si>
    <t>INTERVALO 3 - TEMPARIO - GRIFO DRENAGE BAÑO</t>
  </si>
  <si>
    <t>I3-CAMP-TEMP-00253</t>
  </si>
  <si>
    <t>INTERVALO 3 - TEMPARIO - GUARDA POLVOS AXIALES</t>
  </si>
  <si>
    <t>I3-CAMP-TEMP-00254</t>
  </si>
  <si>
    <t>INTERVALO 3 - TEMPARIO - GUARDA POLVOS CAJA DE DIRECCION</t>
  </si>
  <si>
    <t>I3-CAMP-TEMP-00255</t>
  </si>
  <si>
    <t>INTERVALO 3 - TEMPARIO - GUARDA POLVOS CAJA DIRECCION</t>
  </si>
  <si>
    <t>I3-CAMP-TEMP-00256</t>
  </si>
  <si>
    <t>INTERVALO 3 - TEMPARIO - GUARDAPOLVO EJE MOTRIZ</t>
  </si>
  <si>
    <t>I3-CAMP-TEMP-00257</t>
  </si>
  <si>
    <t>INTERVALO 3 - TEMPARIO - GUARDAPOLVO HORQUILLA</t>
  </si>
  <si>
    <t>I3-CAMP-TEMP-00258</t>
  </si>
  <si>
    <t>INTERVALO 3 - TEMPARIO - GUAYA ACELERADOR</t>
  </si>
  <si>
    <t>I3-CAMP-TEMP-00259</t>
  </si>
  <si>
    <t>INTERVALO 3 - TEMPARIO - GUAYA CONTROL CAMBIOS</t>
  </si>
  <si>
    <t>I3-CAMP-TEMP-00260</t>
  </si>
  <si>
    <t>INTERVALO 3 - TEMPARIO - GUAYA EMBRAGUE</t>
  </si>
  <si>
    <t>I3-CAMP-TEMP-00261</t>
  </si>
  <si>
    <t>INTERVALO 3 - TEMPARIO - GUAYA FRENO DE MANO - DER</t>
  </si>
  <si>
    <t>I3-CAMP-TEMP-00262</t>
  </si>
  <si>
    <t>INTERVALO 3 - TEMPARIO - GUAYA FRENO DE MANO – IZQ</t>
  </si>
  <si>
    <t>I3-CAMP-TEMP-00263</t>
  </si>
  <si>
    <t>INTERVALO 3 - TEMPARIO - GUAYA SELECTORA CONTROL CAMBIOS</t>
  </si>
  <si>
    <t>I3-CAMP-TEMP-00264</t>
  </si>
  <si>
    <t>INTERVALO 3 - TEMPARIO - GUAYA TAPA BAUL</t>
  </si>
  <si>
    <t>I3-CAMP-TEMP-00265</t>
  </si>
  <si>
    <t>INTERVALO 3 - TEMPARIO - GUAYA VELOCIMETRO</t>
  </si>
  <si>
    <t>I3-CAMP-TEMP-00266</t>
  </si>
  <si>
    <t>INTERVALO 3 - TEMPARIO - GUIAS VALVULA</t>
  </si>
  <si>
    <t>I3-CAMP-TEMP-00267</t>
  </si>
  <si>
    <t>INTERVALO 3 - TEMPARIO - GUIAS VALVULA ADMISION</t>
  </si>
  <si>
    <t>I3-CAMP-TEMP-00268</t>
  </si>
  <si>
    <t>INTERVALO 3 - TEMPARIO - GUIAS VALVULA ESCAPE</t>
  </si>
  <si>
    <t>I3-CAMP-TEMP-00269</t>
  </si>
  <si>
    <t>INTERVALO 3 - TEMPARIO - GUZANILLO A/A</t>
  </si>
  <si>
    <t>I3-CAMP-TEMP-00270</t>
  </si>
  <si>
    <t>INTERVALO 3 - TEMPARIO - HOJA PRINCIPAL MUELLE</t>
  </si>
  <si>
    <t>I3-CAMP-TEMP-00271</t>
  </si>
  <si>
    <t>INTERVALO 3 - TEMPARIO - HOJA PRINCIPAL MUELLE DELANTERO</t>
  </si>
  <si>
    <t>I3-CAMP-TEMP-00272</t>
  </si>
  <si>
    <t>INTERVALO 3 - TEMPARIO - HOJA PRINCIPAL MUELLE TRASEO</t>
  </si>
  <si>
    <t>I3-CAMP-TEMP-00273</t>
  </si>
  <si>
    <t>INTERVALO 3 - TEMPARIO - HORQUILLA DE CAMBIO DE ALTA VELOCIDAD</t>
  </si>
  <si>
    <t>I3-CAMP-TEMP-00274</t>
  </si>
  <si>
    <t>INTERVALO 3 - TEMPARIO - HORQUILLA DE CAMBIO DE BAJA VELOCIDAD</t>
  </si>
  <si>
    <t>I3-CAMP-TEMP-00275</t>
  </si>
  <si>
    <t>INTERVALO 3 - TEMPARIO - HORQUILLA DE CAMBIO DE REVERSA/QUINTA MARCHA</t>
  </si>
  <si>
    <t>I3-CAMP-TEMP-00276</t>
  </si>
  <si>
    <t>INTERVALO 3 - TEMPARIO - HORQUILLA EMBRAGUE</t>
  </si>
  <si>
    <t>I3-CAMP-TEMP-00277</t>
  </si>
  <si>
    <t>INTERVALO 3 - TEMPARIO - IMPULSADOR MOTOR</t>
  </si>
  <si>
    <t>I3-CAMP-TEMP-00278</t>
  </si>
  <si>
    <t>INTERVALO 3 - TEMPARIO - IMPULSOR O BENDIX</t>
  </si>
  <si>
    <t>I3-CAMP-TEMP-00279</t>
  </si>
  <si>
    <t>INTERVALO 3 - TEMPARIO - INDICADOR DE BAJA PRESION</t>
  </si>
  <si>
    <t>I3-CAMP-TEMP-00280</t>
  </si>
  <si>
    <t>INTERVALO 3 - TEMPARIO - INDUCIDO ALTERNADOR</t>
  </si>
  <si>
    <t>I3-CAMP-TEMP-00281</t>
  </si>
  <si>
    <t>INTERVALO 3 - TEMPARIO - INDUCIDO O BOBINA </t>
  </si>
  <si>
    <t>I3-CAMP-TEMP-00282</t>
  </si>
  <si>
    <t>INTERVALO 3 - TEMPARIO - INSTALACION DE ALTA</t>
  </si>
  <si>
    <t>I3-CAMP-TEMP-00283</t>
  </si>
  <si>
    <t>INTERVALO 3 - TEMPARIO - INTERCULER</t>
  </si>
  <si>
    <t>I3-CAMP-TEMP-00284</t>
  </si>
  <si>
    <t>INTERVALO 3 - TEMPARIO - INTERRUPTOR ELEVA VIDRIOS</t>
  </si>
  <si>
    <t>I3-CAMP-TEMP-00285</t>
  </si>
  <si>
    <t>INTERVALO 3 - TEMPARIO - INTERRUPTOR O PERA DE REVERSA</t>
  </si>
  <si>
    <t>I3-CAMP-TEMP-00286</t>
  </si>
  <si>
    <t>INTERVALO 3 - TEMPARIO - INTERRUPTOR PARQUEO</t>
  </si>
  <si>
    <t>I3-CAMP-TEMP-00287</t>
  </si>
  <si>
    <t>INTERVALO 3 - TEMPARIO - INYECTOR</t>
  </si>
  <si>
    <t>I3-CAMP-TEMP-00288</t>
  </si>
  <si>
    <t>INTERVALO 3 - TEMPARIO - JUEGO DE CAUCHO VALVULAS</t>
  </si>
  <si>
    <t>I3-CAMP-TEMP-00289</t>
  </si>
  <si>
    <t>INTERVALO 3 - TEMPARIO - JUEGO DE LAINAS AJUSTE DIFERENCIAL</t>
  </si>
  <si>
    <t>I3-CAMP-TEMP-00290</t>
  </si>
  <si>
    <t>INTERVALO 3 - TEMPARIO - JUEGO JUNTAS EJE CARDANISO</t>
  </si>
  <si>
    <t>I3-CAMP-TEMP-00291</t>
  </si>
  <si>
    <t>INTERVALO 3 - TEMPARIO - JUNTA CUERPO DEL ACELERADOR</t>
  </si>
  <si>
    <t>I3-CAMP-TEMP-00292</t>
  </si>
  <si>
    <t>INTERVALO 3 - TEMPARIO - JUNTA CULATA</t>
  </si>
  <si>
    <t>I3-CAMP-TEMP-00293</t>
  </si>
  <si>
    <t>INTERVALO 3 - TEMPARIO - JUNTA DEL MULTIPLE ESCAPE</t>
  </si>
  <si>
    <t>I3-CAMP-TEMP-00294</t>
  </si>
  <si>
    <t>INTERVALO 3 - TEMPARIO - JUNTA MULTIPLE</t>
  </si>
  <si>
    <t>I3-CAMP-TEMP-00295</t>
  </si>
  <si>
    <t>INTERVALO 3 - TEMPARIO - JUNTA MULTIPLE DE ADMISION</t>
  </si>
  <si>
    <t>I3-CAMP-TEMP-00296</t>
  </si>
  <si>
    <t>INTERVALO 3 - TEMPARIO - JUNTA TAPA CARTER MOTOR</t>
  </si>
  <si>
    <t>I3-CAMP-TEMP-00297</t>
  </si>
  <si>
    <t>INTERVALO 3 - TEMPARIO - JUNTA TAPA VALVULAS</t>
  </si>
  <si>
    <t>I3-CAMP-TEMP-00298</t>
  </si>
  <si>
    <t>INTERVALO 3 - TEMPARIO - KIT CENTRO CARDAN</t>
  </si>
  <si>
    <t>I3-CAMP-TEMP-00299</t>
  </si>
  <si>
    <t>INTERVALO 3 - TEMPARIO - KIT EMBRAGUE (DISCO, PRENSA Y BALINERA)</t>
  </si>
  <si>
    <t>I3-CAMP-TEMP-00300</t>
  </si>
  <si>
    <t>INTERVALO 3 - TEMPARIO - KIT EMBRAGUE(DISCO, PRENSA Y BALINERA)</t>
  </si>
  <si>
    <t>I3-CAMP-TEMP-00301</t>
  </si>
  <si>
    <t>INTERVALO 3 - TEMPARIO - KIT PRE FILTROS INYECTORES</t>
  </si>
  <si>
    <t>I3-CAMP-TEMP-00302</t>
  </si>
  <si>
    <t>INTERVALO 3 - TEMPARIO - KIT REPARACION (PISTON, ANILLOS Y CAMISAS)</t>
  </si>
  <si>
    <t>I3-CAMP-TEMP-00303</t>
  </si>
  <si>
    <t>INTERVALO 3 - TEMPARIO - KIT REPARACION 5TA RUEDA</t>
  </si>
  <si>
    <t>I3-CAMP-TEMP-00304</t>
  </si>
  <si>
    <t>INTERVALO 3 - TEMPARIO - KIT REPARTICION MOTOR COMPLETA (CORREA, TENSOR Y PATIN)</t>
  </si>
  <si>
    <t>I3-CAMP-TEMP-00305</t>
  </si>
  <si>
    <t>INTERVALO 3 - TEMPARIO - KIT VARILLAJE PALANCA DE CAMBIOS</t>
  </si>
  <si>
    <t>I3-CAMP-TEMP-00306</t>
  </si>
  <si>
    <t>INTERVALO 3 - TEMPARIO - LAMPARA DIRECCIONAL DER</t>
  </si>
  <si>
    <t>I3-CAMP-TEMP-00307</t>
  </si>
  <si>
    <t>INTERVALO 3 - TEMPARIO - LAMPARA DIRECCIONAL IZQ.</t>
  </si>
  <si>
    <t>I3-CAMP-TEMP-00308</t>
  </si>
  <si>
    <t>INTERVALO 3 - TEMPARIO - LAMPARA STOP TRASERO</t>
  </si>
  <si>
    <t>I3-CAMP-TEMP-00309</t>
  </si>
  <si>
    <t>INTERVALO 3 - TEMPARIO - LAMPARA STOP TRASERO DER</t>
  </si>
  <si>
    <t>I3-CAMP-TEMP-00310</t>
  </si>
  <si>
    <t>INTERVALO 3 - TEMPARIO - LAMPARA STOP TRASERO IZQ.</t>
  </si>
  <si>
    <t>I3-CAMP-TEMP-00311</t>
  </si>
  <si>
    <t>INTERVALO 3 - TEMPARIO - LAMPARA UNIDAD LUZ DER</t>
  </si>
  <si>
    <t>I3-CAMP-TEMP-00312</t>
  </si>
  <si>
    <t>INTERVALO 3 - TEMPARIO - LAMPARA UNIDAD LUZ IZQ.</t>
  </si>
  <si>
    <t>I3-CAMP-TEMP-00313</t>
  </si>
  <si>
    <t>INTERVALO 3 - TEMPARIO - LIANAS ANTI RUIDO PASTILLAS</t>
  </si>
  <si>
    <t>I3-CAMP-TEMP-00314</t>
  </si>
  <si>
    <t>INTERVALO 3 - TEMPARIO - LIGA CAMARA DINAMICA</t>
  </si>
  <si>
    <t>I3-CAMP-TEMP-00315</t>
  </si>
  <si>
    <t>INTERVALO 3 - TEMPARIO - LIMITADOR FRENADA</t>
  </si>
  <si>
    <t>I3-CAMP-TEMP-00316</t>
  </si>
  <si>
    <t>INTERVALO 3 - TEMPARIO - LIMPIA CARBURADO</t>
  </si>
  <si>
    <t>I3-CAMP-TEMP-00317</t>
  </si>
  <si>
    <t>INTERVALO 3 - TEMPARIO - LIMPIADOR DE INYECTORES</t>
  </si>
  <si>
    <t>I3-CAMP-TEMP-00318</t>
  </si>
  <si>
    <t>INTERVALO 3 - TEMPARIO - LIMPIADOR INYECTORES</t>
  </si>
  <si>
    <t>I3-CAMP-TEMP-00319</t>
  </si>
  <si>
    <t>INTERVALO 3 - TEMPARIO - LIMPIADOR PARTES DE FRENO</t>
  </si>
  <si>
    <t>I3-CAMP-TEMP-00320</t>
  </si>
  <si>
    <t>INTERVALO 3 - TEMPARIO - LIMPIADOR PARTES ELECTRICAS</t>
  </si>
  <si>
    <t>I3-CAMP-TEMP-00321</t>
  </si>
  <si>
    <t>INTERVALO 3 - TEMPARIO - LINEA COMPRESOR A/A A CONDENSADOR</t>
  </si>
  <si>
    <t>I3-CAMP-TEMP-00322</t>
  </si>
  <si>
    <t>INTERVALO 3 - TEMPARIO - LINEA COMPRESOR A/A AL EVAPORADOR</t>
  </si>
  <si>
    <t>I3-CAMP-TEMP-00323</t>
  </si>
  <si>
    <t>INTERVALO 3 - TEMPARIO - LINEA DE AIRE</t>
  </si>
  <si>
    <t>I3-CAMP-TEMP-00324</t>
  </si>
  <si>
    <t>INTERVALO 3 - TEMPARIO - LIQUIDO DE FRENOS X PINTA</t>
  </si>
  <si>
    <t>I3-CAMP-TEMP-00325</t>
  </si>
  <si>
    <t>INTERVALO 3 - TEMPARIO - LIQUIDO PARA BATERIA</t>
  </si>
  <si>
    <t>I3-CAMP-TEMP-00326</t>
  </si>
  <si>
    <t>INTERVALO 3 - TEMPARIO - LIQUIDO REFRIGERANTE</t>
  </si>
  <si>
    <t>I3-CAMP-TEMP-00327</t>
  </si>
  <si>
    <t>INTERVALO 3 - TEMPARIO - LLANTA</t>
  </si>
  <si>
    <t>I3-CAMP-TEMP-00328</t>
  </si>
  <si>
    <t>INTERVALO 3 - TEMPARIO - LLANTAS (ESPECIALES DE TACO)</t>
  </si>
  <si>
    <t>I3-CAMP-TEMP-00329</t>
  </si>
  <si>
    <t>INTERVALO 3 - TEMPARIO - LLAVE SWITCH</t>
  </si>
  <si>
    <t>I3-CAMP-TEMP-00330</t>
  </si>
  <si>
    <t>INTERVALO 3 - TEMPARIO - LLAVE SWITCH CON CHIP</t>
  </si>
  <si>
    <t>I3-CAMP-TEMP-00331</t>
  </si>
  <si>
    <t>INTERVALO 3 - TEMPARIO - LUCES LATERALES</t>
  </si>
  <si>
    <t>I3-CAMP-TEMP-00332</t>
  </si>
  <si>
    <t>INTERVALO 3 - TEMPARIO - MANGAS SINCRONIZADORAS CAMBIOS</t>
  </si>
  <si>
    <t>I3-CAMP-TEMP-00333</t>
  </si>
  <si>
    <t>INTERVALO 3 - TEMPARIO - MANGERA FRENO TRASERO</t>
  </si>
  <si>
    <t>I3-CAMP-TEMP-00334</t>
  </si>
  <si>
    <t>INTERVALO 3 - TEMPARIO - MANGERA TURBO</t>
  </si>
  <si>
    <t>I3-CAMP-TEMP-00335</t>
  </si>
  <si>
    <t>INTERVALO 3 - TEMPARIO - MANGUERA A/A</t>
  </si>
  <si>
    <t>I3-CAMP-TEMP-00336</t>
  </si>
  <si>
    <t>INTERVALO 3 - TEMPARIO - MANGUERA CALEFACTOR ENTRADA</t>
  </si>
  <si>
    <t>I3-CAMP-TEMP-00337</t>
  </si>
  <si>
    <t>INTERVALO 3 - TEMPARIO - MANGUERA CALEFACTOR SALIDA</t>
  </si>
  <si>
    <t>I3-CAMP-TEMP-00338</t>
  </si>
  <si>
    <t>INTERVALO 3 - TEMPARIO - MANGUERA CONDUCTO PLASTICO DE REFRIGERACION</t>
  </si>
  <si>
    <t>I3-CAMP-TEMP-00339</t>
  </si>
  <si>
    <t>INTERVALO 3 - TEMPARIO - MANGUERA DE DESFOGUE</t>
  </si>
  <si>
    <t>I3-CAMP-TEMP-00340</t>
  </si>
  <si>
    <t>INTERVALO 3 - TEMPARIO - MANGUERA DE PRESION EMBRAGUE</t>
  </si>
  <si>
    <t>I3-CAMP-TEMP-00341</t>
  </si>
  <si>
    <t>INTERVALO 3 - TEMPARIO - MANGUERA DIRECCION HIDRAULICA</t>
  </si>
  <si>
    <t>I3-CAMP-TEMP-00342</t>
  </si>
  <si>
    <t>INTERVALO 3 - TEMPARIO - MANGUERA ENTRADA AIRE TURBO</t>
  </si>
  <si>
    <t>I3-CAMP-TEMP-00343</t>
  </si>
  <si>
    <t>INTERVALO 3 - TEMPARIO - MANGUERA ENTRADA INTERCULER</t>
  </si>
  <si>
    <t>I3-CAMP-TEMP-00344</t>
  </si>
  <si>
    <t>INTERVALO 3 - TEMPARIO - MANGUERA ENTRADA MULTIPLE ADMISION</t>
  </si>
  <si>
    <t>I3-CAMP-TEMP-00345</t>
  </si>
  <si>
    <t>INTERVALO 3 - TEMPARIO - MANGUERA FRENO DELANTERO</t>
  </si>
  <si>
    <t>I3-CAMP-TEMP-00346</t>
  </si>
  <si>
    <t>INTERVALO 3 - TEMPARIO - MANGUERA FRENO TRASERO</t>
  </si>
  <si>
    <t>I3-CAMP-TEMP-00347</t>
  </si>
  <si>
    <t>INTERVALO 3 - TEMPARIO - MANGUERA INFERIOR RADIADOR</t>
  </si>
  <si>
    <t>I3-CAMP-TEMP-00348</t>
  </si>
  <si>
    <t>INTERVALO 3 - TEMPARIO - MANGUERA MULTIPLE ADMISION</t>
  </si>
  <si>
    <t>I3-CAMP-TEMP-00349</t>
  </si>
  <si>
    <t>INTERVALO 3 - TEMPARIO - MANGUERA O TUBO PASO COMBUSTIBLE</t>
  </si>
  <si>
    <t>I3-CAMP-TEMP-00350</t>
  </si>
  <si>
    <t>INTERVALO 3 - TEMPARIO - MANGUERA RETORNO TANQUE RECUPERADOR</t>
  </si>
  <si>
    <t>I3-CAMP-TEMP-00351</t>
  </si>
  <si>
    <t>INTERVALO 3 - TEMPARIO - MANGUERA SALIDA INTERCULER</t>
  </si>
  <si>
    <t>I3-CAMP-TEMP-00352</t>
  </si>
  <si>
    <t>INTERVALO 3 - TEMPARIO - MANGUERA SALIDA PURIFICADOR AIRE</t>
  </si>
  <si>
    <t>I3-CAMP-TEMP-00353</t>
  </si>
  <si>
    <t>INTERVALO 3 - TEMPARIO - MANGUERA SUPERIOR RADIADOR</t>
  </si>
  <si>
    <t>I3-CAMP-TEMP-00354</t>
  </si>
  <si>
    <t>INTERVALO 3 - TEMPARIO - MANGUERA TERMOSTATO</t>
  </si>
  <si>
    <t>I3-CAMP-TEMP-00355</t>
  </si>
  <si>
    <t>INTERVALO 3 - TEMPARIO - MANGUERA TURBO</t>
  </si>
  <si>
    <t>I3-CAMP-TEMP-00356</t>
  </si>
  <si>
    <t>INTERVALO 3 - TEMPARIO - MANGUITO SINCRONIZADOR DE 1-2 MARCHAS</t>
  </si>
  <si>
    <t>I3-CAMP-TEMP-00357</t>
  </si>
  <si>
    <t>INTERVALO 3 - TEMPARIO - MANGUITO SINCRONIZADOR DE 3 Y 4 MARCHAS</t>
  </si>
  <si>
    <t>I3-CAMP-TEMP-00358</t>
  </si>
  <si>
    <t>INTERVALO 3 - TEMPARIO - MANIJA PUERTA</t>
  </si>
  <si>
    <t>I3-CAMP-TEMP-00359</t>
  </si>
  <si>
    <t>INTERVALO 3 - TEMPARIO - MANOMETRO DE AIRE</t>
  </si>
  <si>
    <t>I3-CAMP-TEMP-00360</t>
  </si>
  <si>
    <t>INTERVALO 3 - TEMPARIO - MODULADOR M-30</t>
  </si>
  <si>
    <t>I3-CAMP-TEMP-00361</t>
  </si>
  <si>
    <t>INTERVALO 3 - TEMPARIO - MODULO ELECTRONICO</t>
  </si>
  <si>
    <t>I3-CAMP-TEMP-00362</t>
  </si>
  <si>
    <t>INTERVALO 3 - TEMPARIO - MODULO ELECTRONICO DE ENCENDIDO</t>
  </si>
  <si>
    <t>I3-CAMP-TEMP-00363</t>
  </si>
  <si>
    <t>INTERVALO 3 - TEMPARIO - MORDAZA</t>
  </si>
  <si>
    <t>I3-CAMP-TEMP-00364</t>
  </si>
  <si>
    <t>INTERVALO 3 - TEMPARIO - MOTOR LIMPIA BRISAS</t>
  </si>
  <si>
    <t>I3-CAMP-TEMP-00365</t>
  </si>
  <si>
    <t>INTERVALO 3 - TEMPARIO - MOTO-VENTILADOR</t>
  </si>
  <si>
    <t>I3-CAMP-TEMP-00366</t>
  </si>
  <si>
    <t>INTERVALO 3 - TEMPARIO - MUÑECO O TEMPLETE ESTABILIZADORA</t>
  </si>
  <si>
    <t>I3-CAMP-TEMP-00367</t>
  </si>
  <si>
    <t>INTERVALO 3 - TEMPARIO - ORING</t>
  </si>
  <si>
    <t>I3-CAMP-TEMP-00368</t>
  </si>
  <si>
    <t>INTERVALO 3 - TEMPARIO - PALANCA DE CAMBIO</t>
  </si>
  <si>
    <t>I3-CAMP-TEMP-00369</t>
  </si>
  <si>
    <t>INTERVALO 3 - TEMPARIO - PALANCA DE CAMBIO DE REVERSA</t>
  </si>
  <si>
    <t>I3-CAMP-TEMP-00370</t>
  </si>
  <si>
    <t>INTERVALO 3 - TEMPARIO - PALANCA GUIA DEL CONTROL DE CAMBIOS</t>
  </si>
  <si>
    <t>I3-CAMP-TEMP-00371</t>
  </si>
  <si>
    <t>INTERVALO 3 - TEMPARIO - PALANCA SELECTORA</t>
  </si>
  <si>
    <t>I3-CAMP-TEMP-00372</t>
  </si>
  <si>
    <t>INTERVALO 3 - TEMPARIO - PANAL A/A</t>
  </si>
  <si>
    <t>I3-CAMP-TEMP-00373</t>
  </si>
  <si>
    <t>INTERVALO 3 - TEMPARIO - PANTALLA VIDEO</t>
  </si>
  <si>
    <t>I3-CAMP-TEMP-00374</t>
  </si>
  <si>
    <t>INTERVALO 3 - TEMPARIO - PARLANTES</t>
  </si>
  <si>
    <t>I3-CAMP-TEMP-00375</t>
  </si>
  <si>
    <t>INTERVALO 3 - TEMPARIO - PASADOR DEL EJE DEL DIFERENCIAL</t>
  </si>
  <si>
    <t>I3-CAMP-TEMP-00376</t>
  </si>
  <si>
    <t>INTERVALO 3 - TEMPARIO - PASADOR ECUALIZADOR DIFERENCIAL</t>
  </si>
  <si>
    <t>I3-CAMP-TEMP-00377</t>
  </si>
  <si>
    <t>INTERVALO 3 - TEMPARIO - PASADOR LANZA REMOLQUE</t>
  </si>
  <si>
    <t>I3-CAMP-TEMP-00378</t>
  </si>
  <si>
    <t>INTERVALO 3 - TEMPARIO - PASADOR MUELLE</t>
  </si>
  <si>
    <t>I3-CAMP-TEMP-00379</t>
  </si>
  <si>
    <t>INTERVALO 3 - TEMPARIO - PASADOR MUELLE TRASERO</t>
  </si>
  <si>
    <t>I3-CAMP-TEMP-00380</t>
  </si>
  <si>
    <t>INTERVALO 3 - TEMPARIO - PASADOR SELECTOR CAMBIOS</t>
  </si>
  <si>
    <t>I3-CAMP-TEMP-00381</t>
  </si>
  <si>
    <t>INTERVALO 3 - TEMPARIO - PASADOR Y ARANDELA CAJA</t>
  </si>
  <si>
    <t>I3-CAMP-TEMP-00382</t>
  </si>
  <si>
    <t>INTERVALO 3 - TEMPARIO - PASTILLAS FRENOS (X 4 UNID) DELANTERAS</t>
  </si>
  <si>
    <t>I3-CAMP-TEMP-00383</t>
  </si>
  <si>
    <t>INTERVALO 3 - TEMPARIO - PASTILLAS FRENOS (X 4 UNID) TRASERAS</t>
  </si>
  <si>
    <t>I3-CAMP-TEMP-00384</t>
  </si>
  <si>
    <t>INTERVALO 3 - TEMPARIO - PASTILLAS FRENOS X 4 UNID</t>
  </si>
  <si>
    <t>I3-CAMP-TEMP-00385</t>
  </si>
  <si>
    <t>INTERVALO 3 - TEMPARIO - PASTILLAS FRENO</t>
  </si>
  <si>
    <t>I3-CAMP-TEMP-00386</t>
  </si>
  <si>
    <t>INTERVALO 3 - TEMPARIO - PATIN TENSOR CORREA ACCESORIOS</t>
  </si>
  <si>
    <t>I3-CAMP-TEMP-00387</t>
  </si>
  <si>
    <t>INTERVALO 3 - TEMPARIO - PERA ACEITE</t>
  </si>
  <si>
    <t>I3-CAMP-TEMP-00388</t>
  </si>
  <si>
    <t>INTERVALO 3 - TEMPARIO - PERA REVERSO</t>
  </si>
  <si>
    <t>I3-CAMP-TEMP-00389</t>
  </si>
  <si>
    <t>INTERVALO 3 - TEMPARIO - PERA STOP</t>
  </si>
  <si>
    <t>I3-CAMP-TEMP-00390</t>
  </si>
  <si>
    <t>INTERVALO 3 - TEMPARIO - PERA TEMPERATURA</t>
  </si>
  <si>
    <t>I3-CAMP-TEMP-00391</t>
  </si>
  <si>
    <t>INTERVALO 3 - TEMPARIO - PERNO CENTRA DIRECCION</t>
  </si>
  <si>
    <t>I3-CAMP-TEMP-00392</t>
  </si>
  <si>
    <t>INTERVALO 3 - TEMPARIO - PERNO CON TUERCA</t>
  </si>
  <si>
    <t>I3-CAMP-TEMP-00393</t>
  </si>
  <si>
    <t>INTERVALO 3 - TEMPARIO - PILA BOMBA DE COMBUSTIBLE</t>
  </si>
  <si>
    <t>I3-CAMP-TEMP-00394</t>
  </si>
  <si>
    <t>INTERVALO 3 - TEMPARIO - PILA COMBUSTIBLE</t>
  </si>
  <si>
    <t>I3-CAMP-TEMP-00395</t>
  </si>
  <si>
    <t>INTERVALO 3 - TEMPARIO - PIN GUAYA CONTROL CAMBIOS</t>
  </si>
  <si>
    <t>I3-CAMP-TEMP-00396</t>
  </si>
  <si>
    <t>INTERVALO 3 - TEMPARIO - PIÑON DIFERENCIAL</t>
  </si>
  <si>
    <t>I3-CAMP-TEMP-00397</t>
  </si>
  <si>
    <t>INTERVALO 3 - TEMPARIO - PIÑON SIN FIN</t>
  </si>
  <si>
    <t>I3-CAMP-TEMP-00398</t>
  </si>
  <si>
    <t>INTERVALO 3 - TEMPARIO - PIÑON SINFIN</t>
  </si>
  <si>
    <t>I3-CAMP-TEMP-00399</t>
  </si>
  <si>
    <t>INTERVALO 3 - TEMPARIO - PISTON FRENO</t>
  </si>
  <si>
    <t>I3-CAMP-TEMP-00400</t>
  </si>
  <si>
    <t>INTERVALO 3 - TEMPARIO - PITO</t>
  </si>
  <si>
    <t>I3-CAMP-TEMP-00401</t>
  </si>
  <si>
    <t>INTERVALO 3 - TEMPARIO - PLACA PORTA DIODOS</t>
  </si>
  <si>
    <t>I3-CAMP-TEMP-00402</t>
  </si>
  <si>
    <t>INTERVALO 3 - TEMPARIO - PLANETARIOS</t>
  </si>
  <si>
    <t>I3-CAMP-TEMP-00403</t>
  </si>
  <si>
    <t>INTERVALO 3 - TEMPARIO - PLUMILLA LIMPIA BRISA TRASERA</t>
  </si>
  <si>
    <t>I3-CAMP-TEMP-00404</t>
  </si>
  <si>
    <t>INTERVALO 3 - TEMPARIO - PLUMILLAS</t>
  </si>
  <si>
    <t>I3-CAMP-TEMP-00405</t>
  </si>
  <si>
    <t>INTERVALO 3 - TEMPARIO - PLUMILLAS LIMPIA BRISAS</t>
  </si>
  <si>
    <t>I3-CAMP-TEMP-00406</t>
  </si>
  <si>
    <t>INTERVALO 3 - TEMPARIO - PLUMILLAS LIMPIA BRISAS DELANTERAS</t>
  </si>
  <si>
    <t>I3-CAMP-TEMP-00407</t>
  </si>
  <si>
    <t>INTERVALO 3 - TEMPARIO - POLEA ALTERNADOR</t>
  </si>
  <si>
    <t>I3-CAMP-TEMP-00408</t>
  </si>
  <si>
    <t>INTERVALO 3 - TEMPARIO - POLEA CIGÜEÑAL</t>
  </si>
  <si>
    <t>I3-CAMP-TEMP-00409</t>
  </si>
  <si>
    <t>INTERVALO 3 - TEMPARIO - PORTA ESCOBILLAS</t>
  </si>
  <si>
    <t>I3-CAMP-TEMP-00410</t>
  </si>
  <si>
    <t>INTERVALO 3 - TEMPARIO - PORTA FUSIBLE</t>
  </si>
  <si>
    <t>I3-CAMP-TEMP-00411</t>
  </si>
  <si>
    <t>INTERVALO 3 - TEMPARIO - PRE-FILTROS INYECTORES</t>
  </si>
  <si>
    <t>I3-CAMP-TEMP-00412</t>
  </si>
  <si>
    <t>INTERVALO 3 - TEMPARIO - PUNTA CENTRO</t>
  </si>
  <si>
    <t>I3-CAMP-TEMP-00413</t>
  </si>
  <si>
    <t>INTERVALO 3 - TEMPARIO - PUNTA EJE LADO CAJA</t>
  </si>
  <si>
    <t>I3-CAMP-TEMP-00414</t>
  </si>
  <si>
    <t>INTERVALO 3 - TEMPARIO - PUNTA EJE LADO RUEDA</t>
  </si>
  <si>
    <t>I3-CAMP-TEMP-00415</t>
  </si>
  <si>
    <t>INTERVALO 3 - TEMPARIO - RADIADOR</t>
  </si>
  <si>
    <t>I3-CAMP-TEMP-00416</t>
  </si>
  <si>
    <t>INTERVALO 3 - TEMPARIO - RADIADOR CALEFACCION</t>
  </si>
  <si>
    <t>I3-CAMP-TEMP-00417</t>
  </si>
  <si>
    <t>INTERVALO 3 - TEMPARIO - RADIO MUSICAL CON PANTALLA</t>
  </si>
  <si>
    <t>I3-CAMP-TEMP-00418</t>
  </si>
  <si>
    <t>INTERVALO 3 - TEMPARIO - RADIO MUSICAL MP3 USB</t>
  </si>
  <si>
    <t>I3-CAMP-TEMP-00419</t>
  </si>
  <si>
    <t>INTERVALO 3 - TEMPARIO - REFRIGERANTE AIRE ACONDICIONADO</t>
  </si>
  <si>
    <t>I3-CAMP-TEMP-00420</t>
  </si>
  <si>
    <t>INTERVALO 3 - TEMPARIO - REGULADOR ALTERNADOR</t>
  </si>
  <si>
    <t>I3-CAMP-TEMP-00421</t>
  </si>
  <si>
    <t>INTERVALO 3 - TEMPARIO - RELE</t>
  </si>
  <si>
    <t>I3-CAMP-TEMP-00422</t>
  </si>
  <si>
    <t>INTERVALO 3 - TEMPARIO - REPARACION TRANSMISION AUXILIAR</t>
  </si>
  <si>
    <t>I3-CAMP-TEMP-00423</t>
  </si>
  <si>
    <t>INTERVALO 3 - TEMPARIO - RESORTE BANDA FRENO</t>
  </si>
  <si>
    <t>I3-CAMP-TEMP-00424</t>
  </si>
  <si>
    <t>INTERVALO 3 - TEMPARIO - RESORTE ESPIRAL DELANTERO</t>
  </si>
  <si>
    <t>I3-CAMP-TEMP-00425</t>
  </si>
  <si>
    <t>INTERVALO 3 - TEMPARIO - RESORTE ESPIRAL TRASERO</t>
  </si>
  <si>
    <t>I3-CAMP-TEMP-00426</t>
  </si>
  <si>
    <t>INTERVALO 3 - TEMPARIO - RESORTE HORQUILLA</t>
  </si>
  <si>
    <t>I3-CAMP-TEMP-00427</t>
  </si>
  <si>
    <t>INTERVALO 3 - TEMPARIO - RESORTE TENSOR A/A</t>
  </si>
  <si>
    <t>I3-CAMP-TEMP-00428</t>
  </si>
  <si>
    <t>INTERVALO 3 - TEMPARIO - RETEN BOMBA HIDRAULICA</t>
  </si>
  <si>
    <t>I3-CAMP-TEMP-00429</t>
  </si>
  <si>
    <t>INTERVALO 3 - TEMPARIO - RETEN COUPLING</t>
  </si>
  <si>
    <t>I3-CAMP-TEMP-00430</t>
  </si>
  <si>
    <t>INTERVALO 3 - TEMPARIO - RETEN CUPLING</t>
  </si>
  <si>
    <t>I3-CAMP-TEMP-00431</t>
  </si>
  <si>
    <t>INTERVALO 3 - TEMPARIO - RETEN DELANTERO CIGÜEÑAL</t>
  </si>
  <si>
    <t>I3-CAMP-TEMP-00432</t>
  </si>
  <si>
    <t>INTERVALO 3 - TEMPARIO - RETEN EJE DE LEVAS</t>
  </si>
  <si>
    <t>I3-CAMP-TEMP-00433</t>
  </si>
  <si>
    <t>INTERVALO 3 - TEMPARIO - RETEN EJE LADO CAJA</t>
  </si>
  <si>
    <t>I3-CAMP-TEMP-00434</t>
  </si>
  <si>
    <t>INTERVALO 3 - TEMPARIO - RETEN EJE MOTRIZ</t>
  </si>
  <si>
    <t>I3-CAMP-TEMP-00435</t>
  </si>
  <si>
    <t>INTERVALO 3 - TEMPARIO - RETEN EJE TOMA CAJA</t>
  </si>
  <si>
    <t>I3-CAMP-TEMP-00436</t>
  </si>
  <si>
    <t>INTERVALO 3 - TEMPARIO - RETEN POLE REPARTICION</t>
  </si>
  <si>
    <t>I3-CAMP-TEMP-00437</t>
  </si>
  <si>
    <t>INTERVALO 3 - TEMPARIO - RETEN POLEA REPARTICION</t>
  </si>
  <si>
    <t>I3-CAMP-TEMP-00438</t>
  </si>
  <si>
    <t>INTERVALO 3 - TEMPARIO - RETEN SELECTOR</t>
  </si>
  <si>
    <t>I3-CAMP-TEMP-00439</t>
  </si>
  <si>
    <t>INTERVALO 3 - TEMPARIO - RETEN SPEED DELANTERO</t>
  </si>
  <si>
    <t>I3-CAMP-TEMP-00440</t>
  </si>
  <si>
    <t>INTERVALO 3 - TEMPARIO - RETEN TOMA CAJA</t>
  </si>
  <si>
    <t>I3-CAMP-TEMP-00441</t>
  </si>
  <si>
    <t>INTERVALO 3 - TEMPARIO - RETEN TRASERO CIGÜEÑAL</t>
  </si>
  <si>
    <t>I3-CAMP-TEMP-00442</t>
  </si>
  <si>
    <t>INTERVALO 3 - TEMPARIO - RETENEDOR BOSIN RUEDA DELANTERA</t>
  </si>
  <si>
    <t>I3-CAMP-TEMP-00443</t>
  </si>
  <si>
    <t>INTERVALO 3 - TEMPARIO - RETENEDOR CAJA DIRECCION</t>
  </si>
  <si>
    <t>I3-CAMP-TEMP-00444</t>
  </si>
  <si>
    <t>INTERVALO 3 - TEMPARIO - RETENEDOR DEL ACEITE DEL DIFERENCIAL IZQUIERDO</t>
  </si>
  <si>
    <t>I3-CAMP-TEMP-00445</t>
  </si>
  <si>
    <t>INTERVALO 3 - TEMPARIO - RETENEDOR DELANTERO TRANSMISION</t>
  </si>
  <si>
    <t>I3-CAMP-TEMP-00446</t>
  </si>
  <si>
    <t>INTERVALO 3 - TEMPARIO - RETENEDOR EXTERNO RUEDA</t>
  </si>
  <si>
    <t>I3-CAMP-TEMP-00447</t>
  </si>
  <si>
    <t>INTERVALO 3 - TEMPARIO - RETENEDOR INTERNO RUEDA</t>
  </si>
  <si>
    <t>I3-CAMP-TEMP-00448</t>
  </si>
  <si>
    <t>INTERVALO 3 - TEMPARIO - RETENEDOR RUEDA</t>
  </si>
  <si>
    <t>I3-CAMP-TEMP-00449</t>
  </si>
  <si>
    <t>INTERVALO 3 - TEMPARIO - RETENEDOR SPEED TRASERO</t>
  </si>
  <si>
    <t>I3-CAMP-TEMP-00450</t>
  </si>
  <si>
    <t>INTERVALO 3 - TEMPARIO - RETENES PORTA BALINERA</t>
  </si>
  <si>
    <t>I3-CAMP-TEMP-00451</t>
  </si>
  <si>
    <t>INTERVALO 3 - TEMPARIO - RODAJAS</t>
  </si>
  <si>
    <t>I3-CAMP-TEMP-00452</t>
  </si>
  <si>
    <t>INTERVALO 3 - TEMPARIO - RODAMIENTO</t>
  </si>
  <si>
    <t>I3-CAMP-TEMP-00453</t>
  </si>
  <si>
    <t>INTERVALO 3 - TEMPARIO - RODAMIENTO ALTERNADOR</t>
  </si>
  <si>
    <t>I3-CAMP-TEMP-00454</t>
  </si>
  <si>
    <t>INTERVALO 3 - TEMPARIO - RODAMIENTO CAJA DIRECCION</t>
  </si>
  <si>
    <t>I3-CAMP-TEMP-00455</t>
  </si>
  <si>
    <t>INTERVALO 3 - TEMPARIO - RODAMIENTO CANASTILLA BASE AMORTIGUADOR</t>
  </si>
  <si>
    <t>I3-CAMP-TEMP-00456</t>
  </si>
  <si>
    <t>INTERVALO 3 - TEMPARIO - RODAMIENTO DE ENGRANAJE DE TERCERA MARCHA EJE DE ENTRADA</t>
  </si>
  <si>
    <t>I3-CAMP-TEMP-00457</t>
  </si>
  <si>
    <t>INTERVALO 3 - TEMPARIO - RODAMIENTO DEL DIFERENCIAL DERECHO</t>
  </si>
  <si>
    <t>I3-CAMP-TEMP-00458</t>
  </si>
  <si>
    <t>INTERVALO 3 - TEMPARIO - RODAMIENTO DEL DIFERENCIAL IZQUIERDO</t>
  </si>
  <si>
    <t>I3-CAMP-TEMP-00459</t>
  </si>
  <si>
    <t>INTERVALO 3 - TEMPARIO - RODAMIENTO DEL EJE CONTADOR</t>
  </si>
  <si>
    <t>I3-CAMP-TEMP-00460</t>
  </si>
  <si>
    <t>INTERVALO 3 - TEMPARIO - RODAMIENTO DEL EJE DE ENTRADA</t>
  </si>
  <si>
    <t>I3-CAMP-TEMP-00461</t>
  </si>
  <si>
    <t>INTERVALO 3 - TEMPARIO - RODAMIENTO DEL ENGRANAJE DE CUARTA MARCHA</t>
  </si>
  <si>
    <t>I3-CAMP-TEMP-00462</t>
  </si>
  <si>
    <t>INTERVALO 3 - TEMPARIO - RODAMIENTO DEL ENGRANAJE DE PRIMERA MARCHA EJE CONTADOR</t>
  </si>
  <si>
    <t>I3-CAMP-TEMP-00463</t>
  </si>
  <si>
    <t>INTERVALO 3 - TEMPARIO - RODAMIENTO DEL ENGRANAJE DE QUINTA MARCHA EJE DE ENTRADA</t>
  </si>
  <si>
    <t>I3-CAMP-TEMP-00464</t>
  </si>
  <si>
    <t>INTERVALO 3 - TEMPARIO - RODAMIENTO DEL ENGRANAJE DE SEGUNDA MARCHA EJE CONTADOR</t>
  </si>
  <si>
    <t>I3-CAMP-TEMP-00465</t>
  </si>
  <si>
    <t>INTERVALO 3 - TEMPARIO - RODAMIENTO DELANTERO</t>
  </si>
  <si>
    <t>I3-CAMP-TEMP-00466</t>
  </si>
  <si>
    <t>INTERVALO 3 - TEMPARIO - RODAMIENTO DIFERENCIAL</t>
  </si>
  <si>
    <t>I3-CAMP-TEMP-00467</t>
  </si>
  <si>
    <t>INTERVALO 3 - TEMPARIO - RODAMIENTO IZQUIERDO DEL EJE DE ENTRADA</t>
  </si>
  <si>
    <t>I3-CAMP-TEMP-00468</t>
  </si>
  <si>
    <t>INTERVALO 3 - TEMPARIO - RODAMIENTO IZQUIERDO EJE CONTADO</t>
  </si>
  <si>
    <t>I3-CAMP-TEMP-00469</t>
  </si>
  <si>
    <t>INTERVALO 3 - TEMPARIO - RODAMIENTO RUEDA DELANTERO INTERNO</t>
  </si>
  <si>
    <t>I3-CAMP-TEMP-00470</t>
  </si>
  <si>
    <t>INTERVALO 3 - TEMPARIO - RODAMIENTO RUEDA DELANTERO EXTERNO</t>
  </si>
  <si>
    <t>I3-CAMP-TEMP-00471</t>
  </si>
  <si>
    <t>INTERVALO 3 - TEMPARIO - RODAMIENTO RUEDA TRASERO INTERNO</t>
  </si>
  <si>
    <t>I3-CAMP-TEMP-00472</t>
  </si>
  <si>
    <t>INTERVALO 3 - TEMPARIO - RODAMIENTO RUEDA TRASERO EXTERNO</t>
  </si>
  <si>
    <t>I3-CAMP-TEMP-00473</t>
  </si>
  <si>
    <t>INTERVALO 3 - TEMPARIO - RODAMIENTO TRASERO</t>
  </si>
  <si>
    <t>I3-CAMP-TEMP-00474</t>
  </si>
  <si>
    <t>INTERVALO 3 - TEMPARIO - RODAMIENTO TRASERO RUEDA</t>
  </si>
  <si>
    <t>I3-CAMP-TEMP-00475</t>
  </si>
  <si>
    <t>INTERVALO 3 - TEMPARIO - RODAMIENTOS DEL SPEED</t>
  </si>
  <si>
    <t>I3-CAMP-TEMP-00476</t>
  </si>
  <si>
    <t>INTERVALO 3 - TEMPARIO - ROTOR ALTERNADOR</t>
  </si>
  <si>
    <t>I3-CAMP-TEMP-00477</t>
  </si>
  <si>
    <t>INTERVALO 3 - TEMPARIO - ROTOR BOMBA HIDRAULICA</t>
  </si>
  <si>
    <t>I3-CAMP-TEMP-00478</t>
  </si>
  <si>
    <t>INTERVALO 3 - TEMPARIO - ROTULA</t>
  </si>
  <si>
    <t>I3-CAMP-TEMP-00479</t>
  </si>
  <si>
    <t>INTERVALO 3 - TEMPARIO - ROTULA INFERIOR</t>
  </si>
  <si>
    <t>I3-CAMP-TEMP-00480</t>
  </si>
  <si>
    <t>INTERVALO 3 - TEMPARIO - ROTULA INFERIOR C/U</t>
  </si>
  <si>
    <t>I3-CAMP-TEMP-00481</t>
  </si>
  <si>
    <t>INTERVALO 3 - TEMPARIO - ROTULA SUPERIOR</t>
  </si>
  <si>
    <t>I3-CAMP-TEMP-00482</t>
  </si>
  <si>
    <t>INTERVALO 3 - TEMPARIO - SALPICADERA - DEL</t>
  </si>
  <si>
    <t>I3-CAMP-TEMP-00483</t>
  </si>
  <si>
    <t>INTERVALO 3 - TEMPARIO - SALPICADERA - TRAS</t>
  </si>
  <si>
    <t>I3-CAMP-TEMP-00484</t>
  </si>
  <si>
    <t>INTERVALO 3 - TEMPARIO - SATELITES</t>
  </si>
  <si>
    <t>I3-CAMP-TEMP-00485</t>
  </si>
  <si>
    <t>INTERVALO 3 - TEMPARIO - SECADOR DE AIRE</t>
  </si>
  <si>
    <t>I3-CAMP-TEMP-00486</t>
  </si>
  <si>
    <t>INTERVALO 3 - TEMPARIO - SEGURO COPAS</t>
  </si>
  <si>
    <t>I3-CAMP-TEMP-00487</t>
  </si>
  <si>
    <t>INTERVALO 3 - TEMPARIO - SELECTOR CAMBIOS</t>
  </si>
  <si>
    <t>I3-CAMP-TEMP-00488</t>
  </si>
  <si>
    <t>INTERVALO 3 - TEMPARIO - SELLO DE VALVULA</t>
  </si>
  <si>
    <t>I3-CAMP-TEMP-00489</t>
  </si>
  <si>
    <t>INTERVALO 3 - TEMPARIO - SENSOR APP (POSICION PEDAL DE ACELERADOR)</t>
  </si>
  <si>
    <t>I3-CAMP-TEMP-00490</t>
  </si>
  <si>
    <t>INTERVALO 3 - TEMPARIO - SENSOR KNOCK (DE DETONACION)</t>
  </si>
  <si>
    <t>I3-CAMP-TEMP-00491</t>
  </si>
  <si>
    <t>INTERVALO 3 - TEMPARIO - SENSOR ACT (TEMPERATURA AIRE ADMISION)</t>
  </si>
  <si>
    <t>I3-CAMP-TEMP-00492</t>
  </si>
  <si>
    <t>INTERVALO 3 - TEMPARIO - SENSOR BTA (DEL CUERPO DE ACELERACION)</t>
  </si>
  <si>
    <t>I3-CAMP-TEMP-00493</t>
  </si>
  <si>
    <t>INTERVALO 3 - TEMPARIO - SENSOR CKP (POSICION DEL CIGÜEÑAL)</t>
  </si>
  <si>
    <t>I3-CAMP-TEMP-00494</t>
  </si>
  <si>
    <t>INTERVALO 3 - TEMPARIO - SENSOR CLIMATIZADOR A/A</t>
  </si>
  <si>
    <t>I3-CAMP-TEMP-00495</t>
  </si>
  <si>
    <t>INTERVALO 3 - TEMPARIO - SENSOR CMP (POSICION DEL ARBOL DE LEVAS)</t>
  </si>
  <si>
    <t>I3-CAMP-TEMP-00496</t>
  </si>
  <si>
    <t>INTERVALO 3 - TEMPARIO - SENSOR CYL O CYP (POSICION DEL PISTON</t>
  </si>
  <si>
    <t>I3-CAMP-TEMP-00497</t>
  </si>
  <si>
    <t>INTERVALO 3 - TEMPARIO - SENSOR DE OCTANAJE</t>
  </si>
  <si>
    <t>I3-CAMP-TEMP-00498</t>
  </si>
  <si>
    <t>INTERVALO 3 - TEMPARIO - SENSOR ECSP (CONTROL SISTEMA PRESION DEL EVAP)</t>
  </si>
  <si>
    <t>I3-CAMP-TEMP-00499</t>
  </si>
  <si>
    <t>INTERVALO 3 - TEMPARIO - SENSOR ECT (TEMPERATURA DEL REFRIGERANTE)</t>
  </si>
  <si>
    <t>I3-CAMP-TEMP-00500</t>
  </si>
  <si>
    <t>INTERVALO 3 - TEMPARIO - SENSOR ETS (TEMPERATURA DEL GAS DEL EGR)</t>
  </si>
  <si>
    <t>I3-CAMP-TEMP-00501</t>
  </si>
  <si>
    <t>INTERVALO 3 - TEMPARIO - SENSOR EVP ( POSICION DEL EGR)</t>
  </si>
  <si>
    <t>I3-CAMP-TEMP-00502</t>
  </si>
  <si>
    <t>INTERVALO 3 - TEMPARIO - SENSOR FLS (NIVEL DE COMBUSTIBLE)</t>
  </si>
  <si>
    <t>I3-CAMP-TEMP-00503</t>
  </si>
  <si>
    <t>INTERVALO 3 - TEMPARIO - SENSOR FRP (PRESION DEL RIEL DE COMBUSTIBLE)</t>
  </si>
  <si>
    <t>I3-CAMP-TEMP-00504</t>
  </si>
  <si>
    <t>INTERVALO 3 - TEMPARIO - SENSOR FRP(PRESION DEL RIEL DE COMBUSTIBLE)</t>
  </si>
  <si>
    <t>I3-CAMP-TEMP-00505</t>
  </si>
  <si>
    <t>INTERVALO 3 - TEMPARIO - SENSOR FTPS (PRESION COMBUSTIBLE EN EL TANQUE)</t>
  </si>
  <si>
    <t>I3-CAMP-TEMP-00506</t>
  </si>
  <si>
    <t>INTERVALO 3 - TEMPARIO - SENSOR FTPS(PRESION COMBUSTIBLE EN EL TANQUE)</t>
  </si>
  <si>
    <t>I3-CAMP-TEMP-00507</t>
  </si>
  <si>
    <t>INTERVALO 3 - TEMPARIO - SENSOR FTTS (TEMPERATURA TANQUE COMBUSTIBLE)</t>
  </si>
  <si>
    <t>I3-CAMP-TEMP-00508</t>
  </si>
  <si>
    <t>INTERVALO 3 - TEMPARIO - SENSOR IAT (TEMPERATURA AIRE ADMISION)</t>
  </si>
  <si>
    <t>I3-CAMP-TEMP-00509</t>
  </si>
  <si>
    <t>INTERVALO 3 - TEMPARIO - SENSOR IAT(TEMPERATURA AIRE ADMISION)</t>
  </si>
  <si>
    <t>I3-CAMP-TEMP-00510</t>
  </si>
  <si>
    <t>INTERVALO 3 - TEMPARIO - SENSOR IFS (FALLO DE IGNICION)</t>
  </si>
  <si>
    <t>I3-CAMP-TEMP-00511</t>
  </si>
  <si>
    <t>INTERVALO 3 - TEMPARIO - SENSOR KS (DE DETONACION)</t>
  </si>
  <si>
    <t>I3-CAMP-TEMP-00512</t>
  </si>
  <si>
    <t>INTERVALO 3 - TEMPARIO - SENSOR MAF (FLUJO DE AIRE)</t>
  </si>
  <si>
    <t>I3-CAMP-TEMP-00513</t>
  </si>
  <si>
    <t>INTERVALO 3 - TEMPARIO - SENSOR MAP (PRESION ABSOLUTA MULTIPLE)</t>
  </si>
  <si>
    <t>I3-CAMP-TEMP-00514</t>
  </si>
  <si>
    <t>INTERVALO 3 - TEMPARIO - SENSOR MAT (TEMPERATURA AIRE MULTIPLE)</t>
  </si>
  <si>
    <t>I3-CAMP-TEMP-00515</t>
  </si>
  <si>
    <t>INTERVALO 3 - TEMPARIO - SENSOR O2 (DE OXIGENO)</t>
  </si>
  <si>
    <t>I3-CAMP-TEMP-00516</t>
  </si>
  <si>
    <t>INTERVALO 3 - TEMPARIO - SENSOR OPS (PRESION DE ACEITE)</t>
  </si>
  <si>
    <t>I3-CAMP-TEMP-00517</t>
  </si>
  <si>
    <t>INTERVALO 3 - TEMPARIO - SENSOR OTS (TEMPERATURA DEL ACEITE)</t>
  </si>
  <si>
    <t>I3-CAMP-TEMP-00518</t>
  </si>
  <si>
    <t>INTERVALO 3 - TEMPARIO - SENSOR PSP (PRESION DE DIRECCION)</t>
  </si>
  <si>
    <t>I3-CAMP-TEMP-00519</t>
  </si>
  <si>
    <t>INTERVALO 3 - TEMPARIO - SENSOR PSP(PRESION DE DIRECCION)</t>
  </si>
  <si>
    <t>I3-CAMP-TEMP-00520</t>
  </si>
  <si>
    <t>INTERVALO 3 - TEMPARIO - SENSOR PSPS (INTERRUPTOR PRESION DE DIRECCION)</t>
  </si>
  <si>
    <t>I3-CAMP-TEMP-00521</t>
  </si>
  <si>
    <t>INTERVALO 3 - TEMPARIO - SENSOR PSPS(INTERRUPTOR PRESION DE DIRECCION)</t>
  </si>
  <si>
    <t>I3-CAMP-TEMP-00522</t>
  </si>
  <si>
    <t>INTERVALO 3 - TEMPARIO - SENSOR RPM (REVOLUCIONES X MINUTO MOTOR)</t>
  </si>
  <si>
    <t>I3-CAMP-TEMP-00523</t>
  </si>
  <si>
    <t>INTERVALO 3 - TEMPARIO - SENSOR RPS (DE PRESION DE REFRIGERANTE)</t>
  </si>
  <si>
    <t>I3-CAMP-TEMP-00524</t>
  </si>
  <si>
    <t>INTERVALO 3 - TEMPARIO - SENSOR TDC (PUNTO MUERTO PISTON)</t>
  </si>
  <si>
    <t>I3-CAMP-TEMP-00525</t>
  </si>
  <si>
    <t>INTERVALO 3 - TEMPARIO - SENSOR TPS (POSICION DE LA MARIPOSA)</t>
  </si>
  <si>
    <t>I3-CAMP-TEMP-00526</t>
  </si>
  <si>
    <t>INTERVALO 3 - TEMPARIO - SENSOR TPS (POSICION DEL ACELERADOR)</t>
  </si>
  <si>
    <t>I3-CAMP-TEMP-00527</t>
  </si>
  <si>
    <t>INTERVALO 3 - TEMPARIO - SENSOR TRAMPA COMBUSTIBLE</t>
  </si>
  <si>
    <t>I3-CAMP-TEMP-00528</t>
  </si>
  <si>
    <t>INTERVALO 3 - TEMPARIO - SENSOR VSS (DE VELOCIMETRO)</t>
  </si>
  <si>
    <t>I3-CAMP-TEMP-00529</t>
  </si>
  <si>
    <t>INTERVALO 3 - TEMPARIO - SERVO FRENO</t>
  </si>
  <si>
    <t>I3-CAMP-TEMP-00530</t>
  </si>
  <si>
    <t>INTERVALO 3 - TEMPARIO - SERVOFRENO</t>
  </si>
  <si>
    <t>I3-CAMP-TEMP-00531</t>
  </si>
  <si>
    <t>INTERVALO 3 - TEMPARIO - SILICONA ALTA TEMPERATURA</t>
  </si>
  <si>
    <t>I3-CAMP-TEMP-00532</t>
  </si>
  <si>
    <t>INTERVALO 3 - TEMPARIO - SIN FIN DIRECCION</t>
  </si>
  <si>
    <t>I3-CAMP-TEMP-00533</t>
  </si>
  <si>
    <t>INTERVALO 3 - TEMPARIO - SOKET UNIDAD</t>
  </si>
  <si>
    <t>I3-CAMP-TEMP-00534</t>
  </si>
  <si>
    <t>INTERVALO 3 - TEMPARIO - SOLENOIDE / AUTOMATICO. </t>
  </si>
  <si>
    <t>I3-CAMP-TEMP-00535</t>
  </si>
  <si>
    <t>INTERVALO 3 - TEMPARIO - SOLENOIDE CORTE COMBUSTIBLE</t>
  </si>
  <si>
    <t>I3-CAMP-TEMP-00536</t>
  </si>
  <si>
    <t>INTERVALO 3 - TEMPARIO - SOLENOIDE DRENADO SEDIMENTOS</t>
  </si>
  <si>
    <t>I3-CAMP-TEMP-00537</t>
  </si>
  <si>
    <t>INTERVALO 3 - TEMPARIO - SOPORTE BATERIA</t>
  </si>
  <si>
    <t>I3-CAMP-TEMP-00538</t>
  </si>
  <si>
    <t>INTERVALO 3 - TEMPARIO - SOPORTE CAJA DE VELOCIDADES</t>
  </si>
  <si>
    <t>I3-CAMP-TEMP-00539</t>
  </si>
  <si>
    <t>INTERVALO 3 - TEMPARIO - SOPORTE CARDAN</t>
  </si>
  <si>
    <t>I3-CAMP-TEMP-00540</t>
  </si>
  <si>
    <t>INTERVALO 3 - TEMPARIO - SOPORTE EXOSTO</t>
  </si>
  <si>
    <t>I3-CAMP-TEMP-00541</t>
  </si>
  <si>
    <t>INTERVALO 3 - TEMPARIO - SOPORTE MOTOR</t>
  </si>
  <si>
    <t>I3-CAMP-TEMP-00542</t>
  </si>
  <si>
    <t>INTERVALO 3 - TEMPARIO - SOPORTE MOTOR INFERIOR</t>
  </si>
  <si>
    <t>I3-CAMP-TEMP-00543</t>
  </si>
  <si>
    <t>INTERVALO 3 - TEMPARIO - SOPORTE MOTOR SUPERIOR</t>
  </si>
  <si>
    <t>I3-CAMP-TEMP-00544</t>
  </si>
  <si>
    <t>INTERVALO 3 - TEMPARIO - SOPORTE TANQUE DE COMBUSTIBLE</t>
  </si>
  <si>
    <t>I3-CAMP-TEMP-00545</t>
  </si>
  <si>
    <t>INTERVALO 3 - TEMPARIO - SUPLEMENTO RESORTE ESPIRAL X 2 UNI</t>
  </si>
  <si>
    <t>I3-CAMP-TEMP-00546</t>
  </si>
  <si>
    <t>INTERVALO 3 - TEMPARIO - SWITCH DIRECCIONAL</t>
  </si>
  <si>
    <t>I3-CAMP-TEMP-00547</t>
  </si>
  <si>
    <t>INTERVALO 3 - TEMPARIO - SWITCH IGNICION</t>
  </si>
  <si>
    <t>I3-CAMP-TEMP-00548</t>
  </si>
  <si>
    <t>INTERVALO 3 - TEMPARIO - TANQUE RADIADOR</t>
  </si>
  <si>
    <t>I3-CAMP-TEMP-00549</t>
  </si>
  <si>
    <t>INTERVALO 3 - TEMPARIO - TANQUE HIDRAULICO</t>
  </si>
  <si>
    <t>I3-CAMP-TEMP-00550</t>
  </si>
  <si>
    <t>INTERVALO 3 - TEMPARIO - TANQUE L RADIADOR</t>
  </si>
  <si>
    <t>I3-CAMP-TEMP-00551</t>
  </si>
  <si>
    <t>INTERVALO 3 - TEMPARIO - TANQUE LATERAL RADIADOR - DER</t>
  </si>
  <si>
    <t>I3-CAMP-TEMP-00552</t>
  </si>
  <si>
    <t>INTERVALO 3 - TEMPARIO - TANQUE LATERAL RADIADOR - IZQ</t>
  </si>
  <si>
    <t>I3-CAMP-TEMP-00553</t>
  </si>
  <si>
    <t>INTERVALO 3 - TEMPARIO - TANQUE LIMPIA BRISAS</t>
  </si>
  <si>
    <t>I3-CAMP-TEMP-00554</t>
  </si>
  <si>
    <t>INTERVALO 3 - TEMPARIO - TAPA RETEN SEMI EJE</t>
  </si>
  <si>
    <t>I3-CAMP-TEMP-00555</t>
  </si>
  <si>
    <t>INTERVALO 3 - TEMPARIO - TAPA ACEITE MOTOR</t>
  </si>
  <si>
    <t>I3-CAMP-TEMP-00556</t>
  </si>
  <si>
    <t>INTERVALO 3 - TEMPARIO - TAPA GUIA CAJA DIRECCION</t>
  </si>
  <si>
    <t>I3-CAMP-TEMP-00557</t>
  </si>
  <si>
    <t>INTERVALO 3 - TEMPARIO - TAPA RADIADOR</t>
  </si>
  <si>
    <t>I3-CAMP-TEMP-00558</t>
  </si>
  <si>
    <t>INTERVALO 3 - TEMPARIO - TAPA TRASERA MOTOR ARRANQUE</t>
  </si>
  <si>
    <t>I3-CAMP-TEMP-00559</t>
  </si>
  <si>
    <t>INTERVALO 3 - TEMPARIO - TAPETES</t>
  </si>
  <si>
    <t>I3-CAMP-TEMP-00560</t>
  </si>
  <si>
    <t>INTERVALO 3 - TEMPARIO - TAPON CARTER</t>
  </si>
  <si>
    <t>I3-CAMP-TEMP-00561</t>
  </si>
  <si>
    <t>INTERVALO 3 - TEMPARIO - TENEDOR DE CAMBIO DE ALTA VELOCIDAD</t>
  </si>
  <si>
    <t>I3-CAMP-TEMP-00562</t>
  </si>
  <si>
    <t>INTERVALO 3 - TEMPARIO - TENSOR DE AJUSTE (BRAZO)</t>
  </si>
  <si>
    <t>I3-CAMP-TEMP-00563</t>
  </si>
  <si>
    <t>INTERVALO 3 - TEMPARIO - TERMINAL DE OJO</t>
  </si>
  <si>
    <t>I3-CAMP-TEMP-00564</t>
  </si>
  <si>
    <t>INTERVALO 3 - TEMPARIO - TERMINAL DIRECCION</t>
  </si>
  <si>
    <t>I3-CAMP-TEMP-00565</t>
  </si>
  <si>
    <t>INTERVALO 3 - TEMPARIO - TERMINAL DIRECCION CORTA</t>
  </si>
  <si>
    <t>I3-CAMP-TEMP-00566</t>
  </si>
  <si>
    <t>INTERVALO 3 - TEMPARIO - TERMINAL DIRECCION LARGA</t>
  </si>
  <si>
    <t>I3-CAMP-TEMP-00567</t>
  </si>
  <si>
    <t>INTERVALO 3 - TEMPARIO - TERMINAL MEDIDOR COMBUSTIBLE</t>
  </si>
  <si>
    <t>I3-CAMP-TEMP-00568</t>
  </si>
  <si>
    <t>INTERVALO 3 - TEMPARIO - TERMOSTATO</t>
  </si>
  <si>
    <t>I3-CAMP-TEMP-00569</t>
  </si>
  <si>
    <t>INTERVALO 3 - TEMPARIO - TIJERA INFERIOR</t>
  </si>
  <si>
    <t>I3-CAMP-TEMP-00570</t>
  </si>
  <si>
    <t>INTERVALO 3 - TEMPARIO - TIJERA SUPERIOR</t>
  </si>
  <si>
    <t>I3-CAMP-TEMP-00571</t>
  </si>
  <si>
    <t>INTERVALO 3 - TEMPARIO - TORNILLO CENTRAL MUELLE</t>
  </si>
  <si>
    <t>I3-CAMP-TEMP-00572</t>
  </si>
  <si>
    <t>INTERVALO 3 - TEMPARIO - TORNILLO GUIA SELECTOR</t>
  </si>
  <si>
    <t>I3-CAMP-TEMP-00573</t>
  </si>
  <si>
    <t>INTERVALO 3 - TEMPARIO - TORNILLO SOPORTE MOTOR</t>
  </si>
  <si>
    <t>I3-CAMP-TEMP-00574</t>
  </si>
  <si>
    <t>INTERVALO 3 - TEMPARIO - TRINQUETE FRENO DE MANO</t>
  </si>
  <si>
    <t>I3-CAMP-TEMP-00575</t>
  </si>
  <si>
    <t>INTERVALO 3 - TEMPARIO - TRINQUETE PEDAL EMBRAGUE</t>
  </si>
  <si>
    <t>I3-CAMP-TEMP-00576</t>
  </si>
  <si>
    <t>INTERVALO 3 - TEMPARIO - TUBO BOMBA DE AGUA</t>
  </si>
  <si>
    <t>I3-CAMP-TEMP-00577</t>
  </si>
  <si>
    <t>INTERVALO 3 - TEMPARIO - TUERCA BRAZO TENSOR</t>
  </si>
  <si>
    <t>I3-CAMP-TEMP-00578</t>
  </si>
  <si>
    <t>INTERVALO 3 - TEMPARIO - TURBO</t>
  </si>
  <si>
    <t>I3-CAMP-TEMP-00579</t>
  </si>
  <si>
    <t>INTERVALO 3 - TEMPARIO - VALVULA CONTROL ESTACIONAMIENTO PP</t>
  </si>
  <si>
    <t>I3-CAMP-TEMP-00580</t>
  </si>
  <si>
    <t>INTERVALO 3 - TEMPARIO - VALVULA CONTROL RESORTE TC-2</t>
  </si>
  <si>
    <t>I3-CAMP-TEMP-00581</t>
  </si>
  <si>
    <t>INTERVALO 3 - TEMPARIO - VALVULA DC</t>
  </si>
  <si>
    <t>I3-CAMP-TEMP-00582</t>
  </si>
  <si>
    <t>INTERVALO 3 - TEMPARIO - VALVULA DE ADMISION</t>
  </si>
  <si>
    <t>I3-CAMP-TEMP-00583</t>
  </si>
  <si>
    <t>INTERVALO 3 - TEMPARIO - VALVULA DE DRENAJE</t>
  </si>
  <si>
    <t>I3-CAMP-TEMP-00584</t>
  </si>
  <si>
    <t>INTERVALO 3 - TEMPARIO - VALVULA DE ESCAPE</t>
  </si>
  <si>
    <t>I3-CAMP-TEMP-00585</t>
  </si>
  <si>
    <t>INTERVALO 3 - TEMPARIO - VALVULA DE ESCAPE RAPIDO QR-1</t>
  </si>
  <si>
    <t>I3-CAMP-TEMP-00586</t>
  </si>
  <si>
    <t>INTERVALO 3 - TEMPARIO - VALVULA DE FRENO</t>
  </si>
  <si>
    <t>I3-CAMP-TEMP-00587</t>
  </si>
  <si>
    <t>INTERVALO 3 - TEMPARIO - VALVULA DE FRENO DE RESORTE SR</t>
  </si>
  <si>
    <t>I3-CAMP-TEMP-00588</t>
  </si>
  <si>
    <t>INTERVALO 3 - TEMPARIO - VALVULA DE PURGA</t>
  </si>
  <si>
    <t>I3-CAMP-TEMP-00589</t>
  </si>
  <si>
    <t>INTERVALO 3 - TEMPARIO - VALVULA DE RETENCION</t>
  </si>
  <si>
    <t>I3-CAMP-TEMP-00590</t>
  </si>
  <si>
    <t>INTERVALO 3 - TEMPARIO - VALVULA DE SEGURIDAD</t>
  </si>
  <si>
    <t>I3-CAMP-TEMP-00591</t>
  </si>
  <si>
    <t>INTERVALO 3 - TEMPARIO - VALVULA FRENO DE AHOGO</t>
  </si>
  <si>
    <t>I3-CAMP-TEMP-00592</t>
  </si>
  <si>
    <t>INTERVALO 3 - TEMPARIO - VALVULA HARRISON</t>
  </si>
  <si>
    <t>I3-CAMP-TEMP-00593</t>
  </si>
  <si>
    <t>INTERVALO 3 - TEMPARIO - VALVULA IAC (CONTROL DE AIRE AL RALENTI)</t>
  </si>
  <si>
    <t>I3-CAMP-TEMP-00594</t>
  </si>
  <si>
    <t>INTERVALO 3 - TEMPARIO - VALVULA REGULADORA DE ADMISION</t>
  </si>
  <si>
    <t>I3-CAMP-TEMP-00595</t>
  </si>
  <si>
    <t>INTERVALO 3 - TEMPARIO - VALVULA REGULADORA DE GAS</t>
  </si>
  <si>
    <t>I3-CAMP-TEMP-00596</t>
  </si>
  <si>
    <t>INTERVALO 3 - TEMPARIO - VALVULA RELE L-12</t>
  </si>
  <si>
    <t>I3-CAMP-TEMP-00597</t>
  </si>
  <si>
    <t>INTERVALO 3 - TEMPARIO - VALVULA SELLOMATIC</t>
  </si>
  <si>
    <t>I3-CAMP-TEMP-00598</t>
  </si>
  <si>
    <t>INTERVALO 3 - TEMPARIO - VALVULA TP</t>
  </si>
  <si>
    <t>I3-CAMP-TEMP-00599</t>
  </si>
  <si>
    <t>INTERVALO 3 - TEMPARIO - VALVULINA CAJA</t>
  </si>
  <si>
    <t>I3-CAMP-TEMP-00600</t>
  </si>
  <si>
    <t>INTERVALO 3 - TEMPARIO - VALVULINA CAJA X 1 CUARTO</t>
  </si>
  <si>
    <t>I3-CAMP-TEMP-00601</t>
  </si>
  <si>
    <t>INTERVALO 3 - TEMPARIO - VALVULINA TRANSMISION X 1 CUARTO</t>
  </si>
  <si>
    <t>I3-CAMP-TEMP-00602</t>
  </si>
  <si>
    <t>INTERVALO 3 - TEMPARIO - VARILLA DEL MEDIDOR NIVEL DE ACEITE</t>
  </si>
  <si>
    <t>I3-CAMP-TEMP-00603</t>
  </si>
  <si>
    <t>INTERVALO 3 - TEMPARIO - VENTILADOR A/A</t>
  </si>
  <si>
    <t>I3-CAMP-TEMP-00604</t>
  </si>
  <si>
    <t>INTERVALO 3 - TEMPARIO - VENTILADOR ALTERNADOR</t>
  </si>
  <si>
    <t>I3-CAMP-TEMP-00605</t>
  </si>
  <si>
    <t>INTERVALO 3 - TEMPARIO - VIDRIO PANORAMICO</t>
  </si>
  <si>
    <t>I3-CAMP-TEMP-00606</t>
  </si>
  <si>
    <t>INTERVALO 3 - TEMPARIO - VOLANTE</t>
  </si>
  <si>
    <t>I3-CAMP-TEMP-00607</t>
  </si>
  <si>
    <t>INTERVALO 3 - TEMPARIO - VOLANTE MOTOR</t>
  </si>
  <si>
    <t>I3-CAMP-TEMP-00608</t>
  </si>
  <si>
    <t>INTERVALO 3 - TEMPARIO - YOQUI CAJA DIRECCION</t>
  </si>
  <si>
    <t>I3-CAMP-TEMP-00609</t>
  </si>
  <si>
    <t>INTERVALO 3 - TEMPARIO - YUGO DESLISANTE BARRA CARDAN</t>
  </si>
  <si>
    <t>I3-CAMP-TEMP-00610</t>
  </si>
  <si>
    <t>INTERVALO 3 - TEMPARIO - ALINEACION LUCES</t>
  </si>
  <si>
    <t>I3-CAMP-TEMP-00611</t>
  </si>
  <si>
    <t>INTERVALO 3 - TEMPARIO - ALINEACION DE LLANTAS</t>
  </si>
  <si>
    <t>I3-CAMP-TEMP-00612</t>
  </si>
  <si>
    <t>INTERVALO 3 - TEMPARIO - BALANCEO DE LLANTAS</t>
  </si>
  <si>
    <t>I3-CAMP-TEMP-00613</t>
  </si>
  <si>
    <t>INTERVALO 3 - TEMPARIO - CALIBRACION DE INYECTORES</t>
  </si>
  <si>
    <t>I3-CAMP-TEMP-00614</t>
  </si>
  <si>
    <t>INTERVALO 3 - TEMPARIO - DESMONTAR Y MONTAR BOCIN</t>
  </si>
  <si>
    <t>I3-CAMP-TEMP-00615</t>
  </si>
  <si>
    <t>INTERVALO 3 - TEMPARIO - DESMONTAR Y MONTAR BOMBA DE COMBUSTIBLE</t>
  </si>
  <si>
    <t>I3-CAMP-TEMP-00616</t>
  </si>
  <si>
    <t>INTERVALO 3 - TEMPARIO - DESMONTAR Y MONTAR COMPRESOR A/A</t>
  </si>
  <si>
    <t>I3-CAMP-TEMP-00617</t>
  </si>
  <si>
    <t>INTERVALO 3 - TEMPARIO - DESMONTAR Y MONTAR DIFERENCIAL (CAJA)</t>
  </si>
  <si>
    <t>I3-CAMP-TEMP-00618</t>
  </si>
  <si>
    <t>INTERVALO 3 - TEMPARIO - DESMONTAR Y MONTAR RADIADOR CON MANGUERAS</t>
  </si>
  <si>
    <t>I3-CAMP-TEMP-00619</t>
  </si>
  <si>
    <t>INTERVALO 3 - TEMPARIO - DESMONTAR Y MONTAR RIEL DE INYECTORES E INYECTORES</t>
  </si>
  <si>
    <t>I3-CAMP-TEMP-00620</t>
  </si>
  <si>
    <t>INTERVALO 3 - TEMPARIO - DESMONTAR Y MONTAR SELECTOR CAMBIOS</t>
  </si>
  <si>
    <t>I3-CAMP-TEMP-00621</t>
  </si>
  <si>
    <t>INTERVALO 3 - TEMPARIO - DESMONTAR Y MONTAR TANQUE COMBUSTIBLE</t>
  </si>
  <si>
    <t>I3-CAMP-TEMP-00622</t>
  </si>
  <si>
    <t>INTERVALO 3 - TEMPARIO - DESMONTAR Y MONTAR TAPIZADO PUERTA</t>
  </si>
  <si>
    <t>I3-CAMP-TEMP-00623</t>
  </si>
  <si>
    <t>INTERVALO 3 - TEMPARIO - DESPINCHE RUEDA</t>
  </si>
  <si>
    <t>I3-CAMP-TEMP-00624</t>
  </si>
  <si>
    <t>INTERVALO 3 - TEMPARIO - GRADUAR FRENOS</t>
  </si>
  <si>
    <t>I3-CAMP-TEMP-00625</t>
  </si>
  <si>
    <t>INTERVALO 3 - TEMPARIO - MANTENIMIENTO Y CARGA A/A</t>
  </si>
  <si>
    <t>I3-CAMP-TEMP-00626</t>
  </si>
  <si>
    <t>INTERVALO 3 - TEMPARIO - REPARACION ALTERNADOR (INCLUYE DESMONTAR Y MONTAR)</t>
  </si>
  <si>
    <t>I3-CAMP-TEMP-00627</t>
  </si>
  <si>
    <t>INTERVALO 3 - TEMPARIO - REPARACION ARRANQUE (INCLUYE DESMONTAR Y MONTAR)</t>
  </si>
  <si>
    <t>I3-CAMP-TEMP-00628</t>
  </si>
  <si>
    <t>INTERVALO 3 - TEMPARIO - REPARACION BOMBA DE FRENO (INCLUYE DESMONTAR Y MONTAR)</t>
  </si>
  <si>
    <t>I3-CAMP-TEMP-00629</t>
  </si>
  <si>
    <t>INTERVALO 3 - TEMPARIO - REPARACION BOMBA HIDRAULICA (INCLUYE DESMONTAR Y MONTAR)</t>
  </si>
  <si>
    <t>I3-CAMP-TEMP-00630</t>
  </si>
  <si>
    <t>INTERVALO 3 - TEMPARIO - REPARACION CAJA DE CAMBIOS (INCLUYE DESMONTAR Y MONTAR)</t>
  </si>
  <si>
    <t>I3-CAMP-TEMP-00631</t>
  </si>
  <si>
    <t>INTERVALO 3 - TEMPARIO - REPARACION CAJA DIRECCION (INCLUYE DESMONTAR Y MONTAR)</t>
  </si>
  <si>
    <t>I3-CAMP-TEMP-00632</t>
  </si>
  <si>
    <t>INTERVALO 3 - TEMPARIO - REPARACION COMPRESOR A/A (INCLUYE DESMONTAR Y MONTAR)</t>
  </si>
  <si>
    <t>I3-CAMP-TEMP-00633</t>
  </si>
  <si>
    <t>INTERVALO 3 - TEMPARIO - REPARACION GENERAL DE MOTOR (INCLUYE DESMONTAR Y MONTAR)</t>
  </si>
  <si>
    <t>I3-CAMP-TEMP-00634</t>
  </si>
  <si>
    <t>INTERVALO 3 - TEMPARIO - REPARACION RADIADOR (INCLUYE DESMONTAR Y MONTAR)</t>
  </si>
  <si>
    <t>I3-CAMP-TEMP-00635</t>
  </si>
  <si>
    <t>INTERVALO 3 - TEMPARIO - REPARACION TRASMISION (INCLUYE DESMONTAR Y MONTAR)</t>
  </si>
  <si>
    <t>I3-CAMP-TEMP-00636</t>
  </si>
  <si>
    <t>INTERVALO 3 - TEMPARIO - SERVICIO PRENSA HIDRAULICA</t>
  </si>
  <si>
    <t>I3-CAMP-TEMP-00637</t>
  </si>
  <si>
    <t>INTERVALO 3 - TEMPARIO - SERVICIO SCANNER</t>
  </si>
  <si>
    <t>I3-CAMP-TEMP-00638</t>
  </si>
  <si>
    <t>INTERVALO 3 - TEMPARIO - DESMONTAR Y MONTAR BOMBA DE INYECCION</t>
  </si>
  <si>
    <t>I3-CAMP-TEMP-00639</t>
  </si>
  <si>
    <t>INTERVALO 3 - TEMPARIO - DESMONTAR Y MONTAR CAMARA DINAMICA</t>
  </si>
  <si>
    <t>I3-CAMP-TEMP-00640</t>
  </si>
  <si>
    <t>INTERVALO 3 - TEMPARIO - DESMONTAR Y MONTAR CARBURADOR</t>
  </si>
  <si>
    <t>I3-CAMP-TEMP-00641</t>
  </si>
  <si>
    <t>INTERVALO 3 - TEMPARIO - DESMONTAR Y MONTAR CARDAN</t>
  </si>
  <si>
    <t>I3-CAMP-TEMP-00642</t>
  </si>
  <si>
    <t>INTERVALO 3 - TEMPARIO - DESMONTAR Y MONTAR CUERPO ACELERADOR (MANTENIMIENTO)</t>
  </si>
  <si>
    <t>I3-CAMP-TEMP-00643</t>
  </si>
  <si>
    <t>INTERVALO 3 - TEMPARIO - DESMONTAR Y MONTAR DIFERENCIAL (CAJA )</t>
  </si>
  <si>
    <t>I3-CAMP-TEMP-00644</t>
  </si>
  <si>
    <t>INTERVALO 3 - TEMPARIO - DESMONTAR Y MONTAR FUSILERA PRINCIPAL</t>
  </si>
  <si>
    <t>I3-CAMP-TEMP-00645</t>
  </si>
  <si>
    <t>INTERVALO 3 - TEMPARIO - DESMONTAR Y MONTAR MUELLE TRASERO (HAUSING)</t>
  </si>
  <si>
    <t>I3-CAMP-TEMP-00646</t>
  </si>
  <si>
    <t>INTERVALO 3 - TEMPARIO - DESMONTAR Y MONTAR TOMA FUERZA</t>
  </si>
  <si>
    <t>I3-CAMP-TEMP-00647</t>
  </si>
  <si>
    <t>INTERVALO 3 - TEMPARIO - DESMONTAR Y MONTAR TRANSFER</t>
  </si>
  <si>
    <t>I3-CAMP-TEMP-00648</t>
  </si>
  <si>
    <t>INTERVALO 3 - TEMPARIO - DESMONTAR Y MONTAR TRANSMISION</t>
  </si>
  <si>
    <t>I3-CAMP-TEMP-00649</t>
  </si>
  <si>
    <t>INTERVALO 3 - TEMPARIO - DESMONTAR Y MONTAR MUELLE DELANTERO</t>
  </si>
  <si>
    <t>I3-CAMP-TEMP-00650</t>
  </si>
  <si>
    <t>INTERVALO 3 - TEMPARIO - MANTENIMIENTO GENERAL DE FRENOS</t>
  </si>
  <si>
    <t>I3-CAMP-TEMP-00651</t>
  </si>
  <si>
    <t xml:space="preserve">INTERVALO 3 - TEMPARIO - SISTEMA DE EMBRAGUE </t>
  </si>
  <si>
    <t>I3-CAMP-TEMP-00652</t>
  </si>
  <si>
    <t xml:space="preserve">INTERVALO 3 - TEMPARIO - SISTEMA DE DIRECCIÓN </t>
  </si>
  <si>
    <t>I3-CAMP-TEMP-00653</t>
  </si>
  <si>
    <t xml:space="preserve">INTERVALO 3 - TEMPARIO - SUSPENSIÓN </t>
  </si>
  <si>
    <t>I3-CAMP-TEMP-00654</t>
  </si>
  <si>
    <t>INTERVALO 3 - TEMPARIO - SISTEMA DE FRENOS</t>
  </si>
  <si>
    <t>I3-CAMP-TEMP-00655</t>
  </si>
  <si>
    <t xml:space="preserve">INTERVALO 3 - TEMPARIO - SISTEMA ELECTRICO </t>
  </si>
  <si>
    <t>I3-CAMP-TEMP-00656</t>
  </si>
  <si>
    <t xml:space="preserve">INTERVALO 3 - TEMPARIO - CARROCERIA </t>
  </si>
  <si>
    <t>I3-CAMP-TEMP-00657</t>
  </si>
  <si>
    <t>INTERVALO 3 - TEMPARIO - CAMBIO FILTRO DE ACEITE</t>
  </si>
  <si>
    <t>I3-CAMP-TEMP-00658</t>
  </si>
  <si>
    <t>INTERVALO 3 - TEMPARIO - CAMBIO FILTRO DE AIRE</t>
  </si>
  <si>
    <t>I3-CAMP-TEMP-00659</t>
  </si>
  <si>
    <t>INTERVALO 3 - TEMPARIO - CAMBIO DE ACEITE</t>
  </si>
  <si>
    <t>I3-CAMP-TEMP-00660</t>
  </si>
  <si>
    <t>INTERVALO 3 - TEMPARIO - REVISIÓN GENERAL DE FRENOS</t>
  </si>
  <si>
    <t>I3-CAMP-TEMP-00661</t>
  </si>
  <si>
    <t>INTERVALO 3 - TEMPARIO - REVISIÓN GENERAL DE LLANTAS</t>
  </si>
  <si>
    <t>I3-CAMP-TEMP-00662</t>
  </si>
  <si>
    <t>INTERVALO 3 - TEMPARIO - CAMBIO DE FILTRO DE COMBUSTIBLE</t>
  </si>
  <si>
    <t>I3-CAMP-TEMP-00663</t>
  </si>
  <si>
    <t>INTERVALO 3 - TEMPARIO - ROTACIÓN DE LLANTAS</t>
  </si>
  <si>
    <t>I3-CAMP-TEMP-00664</t>
  </si>
  <si>
    <t>INTERVALO 3 - TEMPARIO - LIMPIEZA DE INYECTORES</t>
  </si>
  <si>
    <t>I3-CAMP-REP-00001</t>
  </si>
  <si>
    <t>INTERVALO 3 - REPUESTOS - ABRAZADERA BARRA ESTABILIZADORA - UNIDAD</t>
  </si>
  <si>
    <t>I3-CAMP-REP-00002</t>
  </si>
  <si>
    <t>INTERVALO 3 - REPUESTOS - ABRAZADERAS RADIADOR - UNIDAD</t>
  </si>
  <si>
    <t>I3-CAMP-REP-00003</t>
  </si>
  <si>
    <t>INTERVALO 3 - REPUESTOS - ACEITE COMPRESOR - CUARTO</t>
  </si>
  <si>
    <t>I3-CAMP-REP-00004</t>
  </si>
  <si>
    <t>INTERVALO 3 - REPUESTOS - ACEITE HIDRAULICO - CUARTO</t>
  </si>
  <si>
    <t>I3-CAMP-REP-00005</t>
  </si>
  <si>
    <t>INTERVALO 3 - REPUESTOS - ACEITE MOTOR - CUARTO</t>
  </si>
  <si>
    <t>I3-CAMP-REP-00006</t>
  </si>
  <si>
    <t>INTERVALO 3 - REPUESTOS - ACEITE MOTOR SINTETICO - CUARTO</t>
  </si>
  <si>
    <t>I3-CAMP-REP-00007</t>
  </si>
  <si>
    <t>INTERVALO 3 - REPUESTOS - ACEITE MOTOR X 1 CUARTO - CUARTO</t>
  </si>
  <si>
    <t>I3-CAMP-REP-00008</t>
  </si>
  <si>
    <t>INTERVALO 3 - REPUESTOS - AJUSTADOR BANDAS DE FRENO - UNIDAD</t>
  </si>
  <si>
    <t>I3-CAMP-REP-00009</t>
  </si>
  <si>
    <t>INTERVALO 3 - REPUESTOS - ALTERNADOR - UNIDAD</t>
  </si>
  <si>
    <t>I3-CAMP-REP-00010</t>
  </si>
  <si>
    <t>INTERVALO 3 - REPUESTOS - ALTERNADOR AIRE ACONDICIONADO - UNIDAD</t>
  </si>
  <si>
    <t>I3-CAMP-REP-00011</t>
  </si>
  <si>
    <t>INTERVALO 3 - REPUESTOS - AMORTIGUADOR CAPOT - UNIDAD</t>
  </si>
  <si>
    <t>I3-CAMP-REP-00012</t>
  </si>
  <si>
    <t>INTERVALO 3 - REPUESTOS - AMORTIGUADOR DELANTERO - JUEGO</t>
  </si>
  <si>
    <t>I3-CAMP-REP-00013</t>
  </si>
  <si>
    <t>INTERVALO 3 - REPUESTOS - AMORTIGUADOR DIRECCION - UNIDAD</t>
  </si>
  <si>
    <t>I3-CAMP-REP-00014</t>
  </si>
  <si>
    <t>INTERVALO 3 - REPUESTOS - AMORTIGUADOR SILLAS - UNIDAD</t>
  </si>
  <si>
    <t>I3-CAMP-REP-00015</t>
  </si>
  <si>
    <t>INTERVALO 3 - REPUESTOS - AMORTIGUADOR TRASERO - JUEGO</t>
  </si>
  <si>
    <t>I3-CAMP-REP-00016</t>
  </si>
  <si>
    <t>INTERVALO 3 - REPUESTOS - ANILLO SEPARADOR EJE - UNIDAD</t>
  </si>
  <si>
    <t>I3-CAMP-REP-00017</t>
  </si>
  <si>
    <t>INTERVALO 3 - REPUESTOS - ANILLO SINCRONIZADOR DE CUARTA - UNIDAD</t>
  </si>
  <si>
    <t>I3-CAMP-REP-00018</t>
  </si>
  <si>
    <t>INTERVALO 3 - REPUESTOS - ANILLO SINCRONIZADOR DE PRIMERA - UNIDAD</t>
  </si>
  <si>
    <t>I3-CAMP-REP-00019</t>
  </si>
  <si>
    <t>INTERVALO 3 - REPUESTOS - ANILLO SINCRONIZADOR DE QUINTA - UNIDAD</t>
  </si>
  <si>
    <t>I3-CAMP-REP-00020</t>
  </si>
  <si>
    <t>INTERVALO 3 - REPUESTOS - ANILLO SINCRONIZADOR DE SEGUNDA - UNIDAD</t>
  </si>
  <si>
    <t>I3-CAMP-REP-00021</t>
  </si>
  <si>
    <t>INTERVALO 3 - REPUESTOS - ANILLO SINCRONIZADOR DE TERCERA - UNIDAD</t>
  </si>
  <si>
    <t>I3-CAMP-REP-00022</t>
  </si>
  <si>
    <t>INTERVALO 3 - REPUESTOS - ANILLO SINCRONIZADOR PRIMERA Y REVERSO - UNIDAD</t>
  </si>
  <si>
    <t>I3-CAMP-REP-00023</t>
  </si>
  <si>
    <t>INTERVALO 3 - REPUESTOS - ANILLOS DEL PISTON - JUEGO</t>
  </si>
  <si>
    <t>I3-CAMP-REP-00024</t>
  </si>
  <si>
    <t>INTERVALO 3 - REPUESTOS - ANILLOS DEL PISTON MOTOR - JUEGO</t>
  </si>
  <si>
    <t>I3-CAMP-REP-00025</t>
  </si>
  <si>
    <t>INTERVALO 3 - REPUESTOS - ARANDELA TAPON CARTER - UNIDAD</t>
  </si>
  <si>
    <t>I3-CAMP-REP-00026</t>
  </si>
  <si>
    <t>INTERVALO 3 - REPUESTOS - ARANDELAS DE AJUSTE - JUEGO</t>
  </si>
  <si>
    <t>I3-CAMP-REP-00027</t>
  </si>
  <si>
    <t>INTERVALO 3 - REPUESTOS - ARANDELAS DE AJUSTE (CAJA ) - JUEGO</t>
  </si>
  <si>
    <t>I3-CAMP-REP-00028</t>
  </si>
  <si>
    <t>INTERVALO 3 - REPUESTOS - ARANDELAS DE AJUSTE (TRANSMISION ) - JUEGO</t>
  </si>
  <si>
    <t>I3-CAMP-REP-00029</t>
  </si>
  <si>
    <t>INTERVALO 3 - REPUESTOS - ARBOL DE LEVAS - UNIDAD</t>
  </si>
  <si>
    <t>I3-CAMP-REP-00030</t>
  </si>
  <si>
    <t>INTERVALO 3 - REPUESTOS - ARBOL DE LEVAS ADMISION - UNIDAD</t>
  </si>
  <si>
    <t>I3-CAMP-REP-00031</t>
  </si>
  <si>
    <t>INTERVALO 3 - REPUESTOS - ARBOL DE LEVAS ESCAPE - UNIDAD</t>
  </si>
  <si>
    <t>I3-CAMP-REP-00032</t>
  </si>
  <si>
    <t>INTERVALO 3 - REPUESTOS - ARRANQUE - UNIDAD</t>
  </si>
  <si>
    <t>I3-CAMP-REP-00033</t>
  </si>
  <si>
    <t>INTERVALO 3 - REPUESTOS - ASIENTO PALANCA CAMBIO - UNIDAD</t>
  </si>
  <si>
    <t>I3-CAMP-REP-00034</t>
  </si>
  <si>
    <t>INTERVALO 3 - REPUESTOS - BALANCIN COMPLETO MUELLE - UNIDAD</t>
  </si>
  <si>
    <t>I3-CAMP-REP-00035</t>
  </si>
  <si>
    <t>INTERVALO 3 - REPUESTOS - BALINERA ALTERNADOR - JUEGO</t>
  </si>
  <si>
    <t>I3-CAMP-REP-00036</t>
  </si>
  <si>
    <t>INTERVALO 3 - REPUESTOS - BALINERA VOLANTE - UNIDAD</t>
  </si>
  <si>
    <t>I3-CAMP-REP-00037</t>
  </si>
  <si>
    <t>INTERVALO 3 - REPUESTOS - BALINERA VOLANTE MOTOR - UNIDAD</t>
  </si>
  <si>
    <t>I3-CAMP-REP-00038</t>
  </si>
  <si>
    <t>INTERVALO 3 - REPUESTOS - BANDA FRENO TRASERO - JUEGO</t>
  </si>
  <si>
    <t>I3-CAMP-REP-00039</t>
  </si>
  <si>
    <t>INTERVALO 3 - REPUESTOS - BANDAS FRENOS - JUEGO</t>
  </si>
  <si>
    <t>I3-CAMP-REP-00040</t>
  </si>
  <si>
    <t>INTERVALO 3 - REPUESTOS - BANDAS FRENOS TRASEROS - JUEGO</t>
  </si>
  <si>
    <t>I3-CAMP-REP-00041</t>
  </si>
  <si>
    <t>INTERVALO 3 - REPUESTOS - BARRA ESTABILIZADORA - UNIDAD</t>
  </si>
  <si>
    <t>I3-CAMP-REP-00042</t>
  </si>
  <si>
    <t>INTERVALO 3 - REPUESTOS - BARRA ESTABILIZADORA- DEL - UNIDAD</t>
  </si>
  <si>
    <t>I3-CAMP-REP-00043</t>
  </si>
  <si>
    <t>INTERVALO 3 - REPUESTOS - BARRA ESTABILIZADORA- TRAS - UNIDAD</t>
  </si>
  <si>
    <t>I3-CAMP-REP-00044</t>
  </si>
  <si>
    <t>INTERVALO 3 - REPUESTOS - BASE AMORTIGUADOR DELANTERO - UNIDAD</t>
  </si>
  <si>
    <t>I3-CAMP-REP-00045</t>
  </si>
  <si>
    <t>INTERVALO 3 - REPUESTOS - BASE AMORTIGUADOR TRASERO - UNIDAD</t>
  </si>
  <si>
    <t>I3-CAMP-REP-00046</t>
  </si>
  <si>
    <t>INTERVALO 3 - REPUESTOS - BATERIA - UNIDAD</t>
  </si>
  <si>
    <t>I3-CAMP-REP-00047</t>
  </si>
  <si>
    <t>INTERVALO 3 - REPUESTOS - BATERIA (INCLUYE REVISION CARGA ) - UNIDAD</t>
  </si>
  <si>
    <t>I3-CAMP-REP-00048</t>
  </si>
  <si>
    <t>INTERVALO 3 - REPUESTOS - BIELA - UNIDAD</t>
  </si>
  <si>
    <t>I3-CAMP-REP-00049</t>
  </si>
  <si>
    <t>INTERVALO 3 - REPUESTOS - BIELA DIRECCION - UNIDAD</t>
  </si>
  <si>
    <t>I3-CAMP-REP-00050</t>
  </si>
  <si>
    <t>INTERVALO 3 - REPUESTOS - BIELETA CONTROL CAMBIOS - UNIDAD</t>
  </si>
  <si>
    <t>I3-CAMP-REP-00051</t>
  </si>
  <si>
    <t>INTERVALO 3 - REPUESTOS - BIJIA RUEDA - UNIDAD</t>
  </si>
  <si>
    <t>I3-CAMP-REP-00052</t>
  </si>
  <si>
    <t>INTERVALO 3 - REPUESTOS - BISAGRA CAPOT - JUEGO</t>
  </si>
  <si>
    <t>I3-CAMP-REP-00053</t>
  </si>
  <si>
    <t>INTERVALO 3 - REPUESTOS - BLOQUE MOTOR - UNIDAD</t>
  </si>
  <si>
    <t>I3-CAMP-REP-00054</t>
  </si>
  <si>
    <t>INTERVALO 3 - REPUESTOS - BOBINA COMPRESOR A/A - UNIDAD</t>
  </si>
  <si>
    <t>I3-CAMP-REP-00055</t>
  </si>
  <si>
    <t>INTERVALO 3 - REPUESTOS - BOBINA DE ENCENDIDO - UNIDAD</t>
  </si>
  <si>
    <t>I3-CAMP-REP-00056</t>
  </si>
  <si>
    <t>INTERVALO 3 - REPUESTOS - BOBINADO ARRANQUE - UNIDAD</t>
  </si>
  <si>
    <t>I3-CAMP-REP-00057</t>
  </si>
  <si>
    <t>INTERVALO 3 - REPUESTOS - BOBINAS DE CAMPO - UNIDAD</t>
  </si>
  <si>
    <t>I3-CAMP-REP-00058</t>
  </si>
  <si>
    <t>INTERVALO 3 - REPUESTOS - BOCIN RUEDA COMPLETO - UNIDAD</t>
  </si>
  <si>
    <t>I3-CAMP-REP-00059</t>
  </si>
  <si>
    <t>INTERVALO 3 - REPUESTOS - BOMBA AUXILIAR DE EMBRAGUE - UNIDAD</t>
  </si>
  <si>
    <t>I3-CAMP-REP-00060</t>
  </si>
  <si>
    <t>INTERVALO 3 - REPUESTOS - BOMBA COMBUSTIBLE (CON DESMONTAR Y MONTAR TANQUE) - UNIDAD</t>
  </si>
  <si>
    <t>I3-CAMP-REP-00061</t>
  </si>
  <si>
    <t>INTERVALO 3 - REPUESTOS - BOMBA COMBUSTIBLE (SIN DESMONTAR Y MONTAR TANQUE) - UNIDAD</t>
  </si>
  <si>
    <t>I3-CAMP-REP-00062</t>
  </si>
  <si>
    <t>INTERVALO 3 - REPUESTOS - BOMBA DE ACEITE - UNIDAD</t>
  </si>
  <si>
    <t>I3-CAMP-REP-00063</t>
  </si>
  <si>
    <t>INTERVALO 3 - REPUESTOS - BOMBA DE AGUA - UNIDAD</t>
  </si>
  <si>
    <t>I3-CAMP-REP-00064</t>
  </si>
  <si>
    <t>INTERVALO 3 - REPUESTOS - BOMBA DE COMBUSTIBLE - UNIDAD</t>
  </si>
  <si>
    <t>I3-CAMP-REP-00065</t>
  </si>
  <si>
    <t>INTERVALO 3 - REPUESTOS - BOMBA DE FRENO - UNIDAD</t>
  </si>
  <si>
    <t>I3-CAMP-REP-00066</t>
  </si>
  <si>
    <t>INTERVALO 3 - REPUESTOS - BOMBA HIDRAULICA - UNIDAD</t>
  </si>
  <si>
    <t>I3-CAMP-REP-00067</t>
  </si>
  <si>
    <t>INTERVALO 3 - REPUESTOS - BOMBA INYECCION - UNIDAD</t>
  </si>
  <si>
    <t>I3-CAMP-REP-00068</t>
  </si>
  <si>
    <t>INTERVALO 3 - REPUESTOS - BOMBA PRINCIPAL EMBRAGUE - UNIDAD</t>
  </si>
  <si>
    <t>I3-CAMP-REP-00069</t>
  </si>
  <si>
    <t>INTERVALO 3 - REPUESTOS - BOMBILLO COCUYO - UNIDAD</t>
  </si>
  <si>
    <t>I3-CAMP-REP-00070</t>
  </si>
  <si>
    <t>INTERVALO 3 - REPUESTOS - BOMBILLO DIRECCIONAL - UNIDAD</t>
  </si>
  <si>
    <t>I3-CAMP-REP-00071</t>
  </si>
  <si>
    <t>INTERVALO 3 - REPUESTOS - BOMBILLO ESTROBER - UNIDAD</t>
  </si>
  <si>
    <t>I3-CAMP-REP-00072</t>
  </si>
  <si>
    <t>INTERVALO 3 - REPUESTOS - BOMBILLO EXPLORADORA - UNIDAD</t>
  </si>
  <si>
    <t>I3-CAMP-REP-00073</t>
  </si>
  <si>
    <t>INTERVALO 3 - REPUESTOS - BOMBILLO FAROLA - UNIDAD</t>
  </si>
  <si>
    <t>I3-CAMP-REP-00074</t>
  </si>
  <si>
    <t>INTERVALO 3 - REPUESTOS - BOMBILLO HALOGENO - UNIDAD</t>
  </si>
  <si>
    <t>I3-CAMP-REP-00075</t>
  </si>
  <si>
    <t>INTERVALO 3 - REPUESTOS - BOMBILLO LUZ TECHO - UNIDAD</t>
  </si>
  <si>
    <t>I3-CAMP-REP-00076</t>
  </si>
  <si>
    <t>INTERVALO 3 - REPUESTOS - BOMBILLO REVERSA - UNIDAD</t>
  </si>
  <si>
    <t>I3-CAMP-REP-00077</t>
  </si>
  <si>
    <t>INTERVALO 3 - REPUESTOS - BOMBILLO STOP - UNIDAD</t>
  </si>
  <si>
    <t>I3-CAMP-REP-00078</t>
  </si>
  <si>
    <t>INTERVALO 3 - REPUESTOS - BOMBILLO TABLERO - UNIDAD</t>
  </si>
  <si>
    <t>I3-CAMP-REP-00079</t>
  </si>
  <si>
    <t>INTERVALO 3 - REPUESTOS - BOMBILLO TIPO FUSIBLE - UNIDAD</t>
  </si>
  <si>
    <t>I3-CAMP-REP-00080</t>
  </si>
  <si>
    <t>INTERVALO 3 - REPUESTOS - BOMBILLO UNIDAD - UNIDAD</t>
  </si>
  <si>
    <t>I3-CAMP-REP-00081</t>
  </si>
  <si>
    <t>INTERVALO 3 - REPUESTOS - BOMBILLO UNIDAD LUZ DIA - UNIDAD</t>
  </si>
  <si>
    <t>I3-CAMP-REP-00082</t>
  </si>
  <si>
    <t>INTERVALO 3 - REPUESTOS - BOSTER - UNIDAD</t>
  </si>
  <si>
    <t>I3-CAMP-REP-00083</t>
  </si>
  <si>
    <t>INTERVALO 3 - REPUESTOS - BOSTER PUERTA - UNIDAD</t>
  </si>
  <si>
    <t>I3-CAMP-REP-00084</t>
  </si>
  <si>
    <t>INTERVALO 3 - REPUESTOS - BOTELLA FILTRO DESIDRATADOR A/A - UNIDAD</t>
  </si>
  <si>
    <t>I3-CAMP-REP-00085</t>
  </si>
  <si>
    <t>INTERVALO 3 - REPUESTOS - BOTIQUIN - UNIDAD</t>
  </si>
  <si>
    <t>I3-CAMP-REP-00086</t>
  </si>
  <si>
    <t>INTERVALO 3 - REPUESTOS - BRAZO AXIAL - UNIDAD</t>
  </si>
  <si>
    <t>I3-CAMP-REP-00087</t>
  </si>
  <si>
    <t>INTERVALO 3 - REPUESTOS - BRAZO AXIAL DIRECCION - UNIDAD</t>
  </si>
  <si>
    <t>I3-CAMP-REP-00088</t>
  </si>
  <si>
    <t>INTERVALO 3 - REPUESTOS - BRAZO DE ARRASTRE TRASERO - UNIDAD</t>
  </si>
  <si>
    <t>I3-CAMP-REP-00089</t>
  </si>
  <si>
    <t>INTERVALO 3 - REPUESTOS - BRAZO DE CAMBIO DE REVERSA - UNIDAD</t>
  </si>
  <si>
    <t>I3-CAMP-REP-00090</t>
  </si>
  <si>
    <t>INTERVALO 3 - REPUESTOS - BRAZO DE CONTROL TRASERO - UNIDAD</t>
  </si>
  <si>
    <t>I3-CAMP-REP-00091</t>
  </si>
  <si>
    <t>INTERVALO 3 - REPUESTOS - BRAZO TENSOR VENTILADOR - UNIDAD</t>
  </si>
  <si>
    <t>I3-CAMP-REP-00092</t>
  </si>
  <si>
    <t>INTERVALO 3 - REPUESTOS - BRONCES SINCRONIZADORES (JUEGO) - JUEGO</t>
  </si>
  <si>
    <t>I3-CAMP-REP-00093</t>
  </si>
  <si>
    <t>INTERVALO 3 - REPUESTOS - BUJE CONTROL CAMBIOS - KIT</t>
  </si>
  <si>
    <t>I3-CAMP-REP-00094</t>
  </si>
  <si>
    <t>INTERVALO 3 - REPUESTOS - BUJE CREMALLERA - UNIDAD</t>
  </si>
  <si>
    <t>I3-CAMP-REP-00095</t>
  </si>
  <si>
    <t>INTERVALO 3 - REPUESTOS - BUJE DEL EJE DE SELECCION Y CAMBIO - UNIDAD</t>
  </si>
  <si>
    <t>I3-CAMP-REP-00096</t>
  </si>
  <si>
    <t>INTERVALO 3 - REPUESTOS - BUJE INFERIOR Y ANILLO SOPORTE ENGANCHE - JUEGO</t>
  </si>
  <si>
    <t>I3-CAMP-REP-00097</t>
  </si>
  <si>
    <t>INTERVALO 3 - REPUESTOS - BUJE MUELLE PARTE FIJA - UNIDAD</t>
  </si>
  <si>
    <t>I3-CAMP-REP-00098</t>
  </si>
  <si>
    <t>INTERVALO 3 - REPUESTOS - BUJE PUENTE DELANTERO TRANSFER - UNIDAD</t>
  </si>
  <si>
    <t>I3-CAMP-REP-00099</t>
  </si>
  <si>
    <t>INTERVALO 3 - REPUESTOS - BUJE SUJECION CAJA DE DIRECCION - UNIDAD</t>
  </si>
  <si>
    <t>I3-CAMP-REP-00100</t>
  </si>
  <si>
    <t>INTERVALO 3 - REPUESTOS - BUJE SUJECION CAJA DIRECCION - UNIDAD</t>
  </si>
  <si>
    <t>I3-CAMP-REP-00101</t>
  </si>
  <si>
    <t>INTERVALO 3 - REPUESTOS - BUJE TIJERA INFERIOR - UNIDAD</t>
  </si>
  <si>
    <t>I3-CAMP-REP-00102</t>
  </si>
  <si>
    <t>INTERVALO 3 - REPUESTOS - BUJE TIJERA SUPERIOR - JUEGO</t>
  </si>
  <si>
    <t>I3-CAMP-REP-00103</t>
  </si>
  <si>
    <t>INTERVALO 3 - REPUESTOS - BUJE TIJERA SUPERIOR X 2 UNI - UNIDAD</t>
  </si>
  <si>
    <t>I3-CAMP-REP-00104</t>
  </si>
  <si>
    <t>INTERVALO 3 - REPUESTOS - BUJES BARRA ESTABILIZADORA (CAUCHO) X 2 UNI - JUEGO</t>
  </si>
  <si>
    <t>I3-CAMP-REP-00105</t>
  </si>
  <si>
    <t>INTERVALO 3 - REPUESTOS - BUJES BARRA ESTABILIZADORA (CENTRALES CAUCHO) - JUEGO</t>
  </si>
  <si>
    <t>I3-CAMP-REP-00106</t>
  </si>
  <si>
    <t>INTERVALO 3 - REPUESTOS - BUJES BRAZO DE CONTROL - UNIDAD</t>
  </si>
  <si>
    <t>I3-CAMP-REP-00107</t>
  </si>
  <si>
    <t>INTERVALO 3 - REPUESTOS - BUJES CUNA MOTOR X 4 UNI - JUEGO</t>
  </si>
  <si>
    <t>I3-CAMP-REP-00108</t>
  </si>
  <si>
    <t>INTERVALO 3 - REPUESTOS - BUJES DE CONTROL BRAZO SUPERIOR TRASERO - UNIDAD</t>
  </si>
  <si>
    <t>I3-CAMP-REP-00109</t>
  </si>
  <si>
    <t>INTERVALO 3 - REPUESTOS - BUJES MOTOR ARRANQUE - UNIDAD</t>
  </si>
  <si>
    <t>I3-CAMP-REP-00110</t>
  </si>
  <si>
    <t>INTERVALO 3 - REPUESTOS - BUJES TIJERA INFERIOR X 2 UNI - JUEGO</t>
  </si>
  <si>
    <t>I3-CAMP-REP-00111</t>
  </si>
  <si>
    <t>INTERVALO 3 - REPUESTOS - BUJIA MOTOR - UNIDAD</t>
  </si>
  <si>
    <t>I3-CAMP-REP-00112</t>
  </si>
  <si>
    <t>INTERVALO 3 - REPUESTOS - BUJIA PRE- CALENTAMIENTO - UNIDAD</t>
  </si>
  <si>
    <t>I3-CAMP-REP-00113</t>
  </si>
  <si>
    <t>INTERVALO 3 - REPUESTOS - CABLE AUTOMOTRIZ N° 14 A 18 X METRO - METRO</t>
  </si>
  <si>
    <t>I3-CAMP-REP-00114</t>
  </si>
  <si>
    <t>INTERVALO 3 - REPUESTOS - CABLE AUTOMOTRIZ N° 8 X METRO - METRO</t>
  </si>
  <si>
    <t>I3-CAMP-REP-00115</t>
  </si>
  <si>
    <t>INTERVALO 3 - REPUESTOS - CABLE AUTOMOTRIZ N°10 X METRO - METRO</t>
  </si>
  <si>
    <t>I3-CAMP-REP-00116</t>
  </si>
  <si>
    <t>INTERVALO 3 - REPUESTOS - CADENA CARDAN - UNIDAD</t>
  </si>
  <si>
    <t>I3-CAMP-REP-00117</t>
  </si>
  <si>
    <t>INTERVALO 3 - REPUESTOS - CAJA DE DIRECCION - UNIDAD</t>
  </si>
  <si>
    <t>I3-CAMP-REP-00118</t>
  </si>
  <si>
    <t>INTERVALO 3 - REPUESTOS - CAJA DEL DIFERENCIAL - UNIDAD</t>
  </si>
  <si>
    <t>I3-CAMP-REP-00119</t>
  </si>
  <si>
    <t>INTERVALO 3 - REPUESTOS - CAJA DEL TRAS-EJE IZQUIERDA (CARCASA) - UNIDAD</t>
  </si>
  <si>
    <t>I3-CAMP-REP-00120</t>
  </si>
  <si>
    <t>INTERVALO 3 - REPUESTOS - CALIPER COMPLETO - UNIDAD</t>
  </si>
  <si>
    <t>I3-CAMP-REP-00121</t>
  </si>
  <si>
    <t>INTERVALO 3 - REPUESTOS - CAMARA - UNIDAD</t>
  </si>
  <si>
    <t>I3-CAMP-REP-00122</t>
  </si>
  <si>
    <t>INTERVALO 3 - REPUESTOS - CAMARA TRASERA DE RESORTE - UNIDAD</t>
  </si>
  <si>
    <t>I3-CAMP-REP-00123</t>
  </si>
  <si>
    <t>INTERVALO 3 - REPUESTOS - CAMBIO SIGLAS - UNIDAD</t>
  </si>
  <si>
    <t>I3-CAMP-REP-00124</t>
  </si>
  <si>
    <t>INTERVALO 3 - REPUESTOS - CAMPANA FRENO - UNIDAD</t>
  </si>
  <si>
    <t>I3-CAMP-REP-00125</t>
  </si>
  <si>
    <t>INTERVALO 3 - REPUESTOS - CAMPANA FRENO TRASERA - UNIDAD</t>
  </si>
  <si>
    <t>I3-CAMP-REP-00126</t>
  </si>
  <si>
    <t>INTERVALO 3 - REPUESTOS - CANASTA DIFERENCIAL - UNIDAD</t>
  </si>
  <si>
    <t>I3-CAMP-REP-00127</t>
  </si>
  <si>
    <t>INTERVALO 3 - REPUESTOS - CARCAZA ALTERNADOR - UNIDAD</t>
  </si>
  <si>
    <t>I3-CAMP-REP-00128</t>
  </si>
  <si>
    <t>INTERVALO 3 - REPUESTOS - CARCAZA SINFIN CAJA DE DIRECCION - UNIDAD</t>
  </si>
  <si>
    <t>I3-CAMP-REP-00129</t>
  </si>
  <si>
    <t>INTERVALO 3 - REPUESTOS - CARDAN DE TRANSFER - UNIDAD</t>
  </si>
  <si>
    <t>I3-CAMP-REP-00130</t>
  </si>
  <si>
    <t>INTERVALO 3 - REPUESTOS - CARDAN PRINCIPAL - UNIDAD</t>
  </si>
  <si>
    <t>I3-CAMP-REP-00131</t>
  </si>
  <si>
    <t>INTERVALO 3 - REPUESTOS - CARTER - UNIDAD</t>
  </si>
  <si>
    <t>I3-CAMP-REP-00132</t>
  </si>
  <si>
    <t>INTERVALO 3 - REPUESTOS - CASQUETES DE BANCADA - JUEGO</t>
  </si>
  <si>
    <t>I3-CAMP-REP-00133</t>
  </si>
  <si>
    <t>INTERVALO 3 - REPUESTOS - CASQUETES DE LA BIELA - JUEGO</t>
  </si>
  <si>
    <t>I3-CAMP-REP-00134</t>
  </si>
  <si>
    <t>INTERVALO 3 - REPUESTOS - CATALIZADOR EXOSTO - UNIDAD</t>
  </si>
  <si>
    <t>I3-CAMP-REP-00135</t>
  </si>
  <si>
    <t>INTERVALO 3 - REPUESTOS - CAUCHO Y BALINERA CARDAN - UNIDAD</t>
  </si>
  <si>
    <t>I3-CAMP-REP-00136</t>
  </si>
  <si>
    <t>INTERVALO 3 - REPUESTOS - CHAPA PUERTA - UNIDAD</t>
  </si>
  <si>
    <t>I3-CAMP-REP-00137</t>
  </si>
  <si>
    <t>INTERVALO 3 - REPUESTOS - CHUPA BOMBA FRENO - UNIDAD</t>
  </si>
  <si>
    <t>I3-CAMP-REP-00138</t>
  </si>
  <si>
    <t>INTERVALO 3 - REPUESTOS - CHUPAS - JUEGO</t>
  </si>
  <si>
    <t>I3-CAMP-REP-00139</t>
  </si>
  <si>
    <t>INTERVALO 3 - REPUESTOS - CIGÜEÑAL - UNIDAD</t>
  </si>
  <si>
    <t>I3-CAMP-REP-00140</t>
  </si>
  <si>
    <t>INTERVALO 3 - REPUESTOS - CILINDRO DE AIRE - UNIDAD</t>
  </si>
  <si>
    <t>I3-CAMP-REP-00141</t>
  </si>
  <si>
    <t>INTERVALO 3 - REPUESTOS - CILINDRO FRENO - UNIDAD</t>
  </si>
  <si>
    <t>I3-CAMP-REP-00142</t>
  </si>
  <si>
    <t>INTERVALO 3 - REPUESTOS - CINTA AISLANTE - UNIDAD</t>
  </si>
  <si>
    <t>I3-CAMP-REP-00143</t>
  </si>
  <si>
    <t>INTERVALO 3 - REPUESTOS - CLIMA FRESS - UNIDAD</t>
  </si>
  <si>
    <t>I3-CAMP-REP-00144</t>
  </si>
  <si>
    <t>INTERVALO 3 - REPUESTOS - COLLARIN EMBRAGUE - UNIDAD</t>
  </si>
  <si>
    <t>I3-CAMP-REP-00145</t>
  </si>
  <si>
    <t>INTERVALO 3 - REPUESTOS - COLUMNA DIRECCION - UNIDAD</t>
  </si>
  <si>
    <t>I3-CAMP-REP-00146</t>
  </si>
  <si>
    <t>INTERVALO 3 - REPUESTOS - COMPRESOR AIRE ACONDICIONADO - UNIDAD</t>
  </si>
  <si>
    <t>I3-CAMP-REP-00147</t>
  </si>
  <si>
    <t>INTERVALO 3 - REPUESTOS - CONDUCTO DE REFRIGERACION (TUBO) - UNIDAD</t>
  </si>
  <si>
    <t>I3-CAMP-REP-00148</t>
  </si>
  <si>
    <t>INTERVALO 3 - REPUESTOS - CONDUCTO PLASTICO DE REFRIGERACION (TUBO) - UNIDAD</t>
  </si>
  <si>
    <t>I3-CAMP-REP-00149</t>
  </si>
  <si>
    <t>INTERVALO 3 - REPUESTOS - CONECTOR AIRE - UNIDAD</t>
  </si>
  <si>
    <t>I3-CAMP-REP-00150</t>
  </si>
  <si>
    <t>INTERVALO 3 - REPUESTOS - CONECTOR ALTERNADOR - UNIDAD</t>
  </si>
  <si>
    <t>I3-CAMP-REP-00151</t>
  </si>
  <si>
    <t>INTERVALO 3 - REPUESTOS - CONECTOR ELECTRICO - UNIDAD</t>
  </si>
  <si>
    <t>I3-CAMP-REP-00152</t>
  </si>
  <si>
    <t>INTERVALO 3 - REPUESTOS - CONECTOR SISTEMA DE INYECCION - UNIDAD</t>
  </si>
  <si>
    <t>I3-CAMP-REP-00153</t>
  </si>
  <si>
    <t>INTERVALO 3 - REPUESTOS - CONTROL ALARMA - UNIDAD</t>
  </si>
  <si>
    <t>I3-CAMP-REP-00154</t>
  </si>
  <si>
    <t>INTERVALO 3 - REPUESTOS - COPAS RIN - JUEGO</t>
  </si>
  <si>
    <t>I3-CAMP-REP-00155</t>
  </si>
  <si>
    <t>INTERVALO 3 - REPUESTOS - CORONA Y SPEED - JUEGO</t>
  </si>
  <si>
    <t>I3-CAMP-REP-00156</t>
  </si>
  <si>
    <t>INTERVALO 3 - REPUESTOS - CORREA BOMBA HIDRAULICA - UNIDAD</t>
  </si>
  <si>
    <t>I3-CAMP-REP-00157</t>
  </si>
  <si>
    <t>INTERVALO 3 - REPUESTOS - CORREA AIRE ACONDICIONADO - UNIDAD</t>
  </si>
  <si>
    <t>I3-CAMP-REP-00158</t>
  </si>
  <si>
    <t>INTERVALO 3 - REPUESTOS - CORREA ALTERNADOR - UNIDAD</t>
  </si>
  <si>
    <t>I3-CAMP-REP-00159</t>
  </si>
  <si>
    <t>INTERVALO 3 - REPUESTOS - CORREA AUXILIAR A/A - UNIDAD</t>
  </si>
  <si>
    <t>I3-CAMP-REP-00160</t>
  </si>
  <si>
    <t>INTERVALO 3 - REPUESTOS - CORREA COMPRESOR - UNIDAD</t>
  </si>
  <si>
    <t>I3-CAMP-REP-00161</t>
  </si>
  <si>
    <t>INTERVALO 3 - REPUESTOS - CORREA UNICA ACCESORIOS - UNIDAD</t>
  </si>
  <si>
    <t>I3-CAMP-REP-00162</t>
  </si>
  <si>
    <t>INTERVALO 3 - REPUESTOS - CORREA VENTILADOR - UNIDAD</t>
  </si>
  <si>
    <t>I3-CAMP-REP-00163</t>
  </si>
  <si>
    <t>INTERVALO 3 - REPUESTOS - CORREAL BOMBA HIDRAULICA - UNIDAD</t>
  </si>
  <si>
    <t>I3-CAMP-REP-00164</t>
  </si>
  <si>
    <t>INTERVALO 3 - REPUESTOS - CREMALLERA CAJA DIRECCION - UNIDAD</t>
  </si>
  <si>
    <t>I3-CAMP-REP-00165</t>
  </si>
  <si>
    <t>INTERVALO 3 - REPUESTOS - CREMALLERA VIDRIO PUERTA - UNIDAD</t>
  </si>
  <si>
    <t>I3-CAMP-REP-00166</t>
  </si>
  <si>
    <t>INTERVALO 3 - REPUESTOS - CRUCETA CARDAN - UNIDAD</t>
  </si>
  <si>
    <t>I3-CAMP-REP-00167</t>
  </si>
  <si>
    <t>INTERVALO 3 - REPUESTOS - CUBIERTA REPARTICION COMPLETA - UNIDAD</t>
  </si>
  <si>
    <t>I3-CAMP-REP-00168</t>
  </si>
  <si>
    <t>INTERVALO 3 - REPUESTOS - CUBO SINCRONIZADOR DE 1-2 MARCHAS - UNIDAD</t>
  </si>
  <si>
    <t>I3-CAMP-REP-00169</t>
  </si>
  <si>
    <t>INTERVALO 3 - REPUESTOS - CUBO SINCRONIZADOR DE 3 Y 4 MARCHAS - UNIDAD</t>
  </si>
  <si>
    <t>I3-CAMP-REP-00170</t>
  </si>
  <si>
    <t>INTERVALO 3 - REPUESTOS - CULATA - UNIDAD</t>
  </si>
  <si>
    <t>I3-CAMP-REP-00171</t>
  </si>
  <si>
    <t>INTERVALO 3 - REPUESTOS - CUNA MOTOR - UNIDAD</t>
  </si>
  <si>
    <t>I3-CAMP-REP-00172</t>
  </si>
  <si>
    <t>INTERVALO 3 - REPUESTOS - DEPOSITO LAVA VIDRIOS - UNIDAD</t>
  </si>
  <si>
    <t>I3-CAMP-REP-00173</t>
  </si>
  <si>
    <t>INTERVALO 3 - REPUESTOS - DESENGRASANTE - UNIDAD</t>
  </si>
  <si>
    <t>I3-CAMP-REP-00174</t>
  </si>
  <si>
    <t>INTERVALO 3 - REPUESTOS - DIAFRAGMA CAMARA - UNIDAD</t>
  </si>
  <si>
    <t>I3-CAMP-REP-00175</t>
  </si>
  <si>
    <t>INTERVALO 3 - REPUESTOS - DIAFRAGMA FRENO DE AHOGO - UNIDAD</t>
  </si>
  <si>
    <t>I3-CAMP-REP-00176</t>
  </si>
  <si>
    <t>INTERVALO 3 - REPUESTOS - DISCO FRENO - UNIDAD</t>
  </si>
  <si>
    <t>I3-CAMP-REP-00177</t>
  </si>
  <si>
    <t>INTERVALO 3 - REPUESTOS - DISCO FRENO DELANTERO - UNIDAD</t>
  </si>
  <si>
    <t>I3-CAMP-REP-00178</t>
  </si>
  <si>
    <t>INTERVALO 3 - REPUESTOS - DISCO FRENO TRASERO - UNIDAD</t>
  </si>
  <si>
    <t>I3-CAMP-REP-00179</t>
  </si>
  <si>
    <t>INTERVALO 3 - REPUESTOS - DISCO FRICCION - UNIDAD</t>
  </si>
  <si>
    <t>I3-CAMP-REP-00180</t>
  </si>
  <si>
    <t>INTERVALO 3 - REPUESTOS - DISTRIBUIDOR - UNIDAD</t>
  </si>
  <si>
    <t>I3-CAMP-REP-00181</t>
  </si>
  <si>
    <t>INTERVALO 3 - REPUESTOS - EJE ENGRANAJE DE REVERSA - UNIDAD</t>
  </si>
  <si>
    <t>I3-CAMP-REP-00182</t>
  </si>
  <si>
    <t>INTERVALO 3 - REPUESTOS - EJE CUENTA KILOMETROS - UNIDAD</t>
  </si>
  <si>
    <t>I3-CAMP-REP-00183</t>
  </si>
  <si>
    <t>INTERVALO 3 - REPUESTOS - EJE DE CAMBIO DE BAJA VELOCIDAD - UNIDAD</t>
  </si>
  <si>
    <t>I3-CAMP-REP-00184</t>
  </si>
  <si>
    <t>INTERVALO 3 - REPUESTOS - EJE DE CAMBIO DE REVERSA/QUINTA MARCHA - UNIDAD</t>
  </si>
  <si>
    <t>I3-CAMP-REP-00185</t>
  </si>
  <si>
    <t>INTERVALO 3 - REPUESTOS - EJE DE ENTRADA - UNIDAD</t>
  </si>
  <si>
    <t>I3-CAMP-REP-00186</t>
  </si>
  <si>
    <t>INTERVALO 3 - REPUESTOS - EJE DE SELECCION Y CAMBIO - UNIDAD</t>
  </si>
  <si>
    <t>I3-CAMP-REP-00187</t>
  </si>
  <si>
    <t>INTERVALO 3 - REPUESTOS - EJE DEL ENGRANAJE DEL PIÑON DIFERENCIAL - UNIDAD</t>
  </si>
  <si>
    <t>I3-CAMP-REP-00188</t>
  </si>
  <si>
    <t>INTERVALO 3 - REPUESTOS - ELECTROVALVULA - UNIDAD</t>
  </si>
  <si>
    <t>I3-CAMP-REP-00189</t>
  </si>
  <si>
    <t>INTERVALO 3 - REPUESTOS - ELEMENTO SEDIMENTADOR - UNIDAD</t>
  </si>
  <si>
    <t>I3-CAMP-REP-00190</t>
  </si>
  <si>
    <t>INTERVALO 3 - REPUESTOS - EMPAQUE BOMBA DE AGUA - UNIDAD</t>
  </si>
  <si>
    <t>I3-CAMP-REP-00191</t>
  </si>
  <si>
    <t>INTERVALO 3 - REPUESTOS - EMPAQUE CUERPO ACELERACION - UNIDAD</t>
  </si>
  <si>
    <t>I3-CAMP-REP-00192</t>
  </si>
  <si>
    <t>INTERVALO 3 - REPUESTOS - EMPAQUE DE LA CAJA DE CONTROL DE ENGRANAJE DE CAMBIOS - UNIDAD</t>
  </si>
  <si>
    <t>I3-CAMP-REP-00193</t>
  </si>
  <si>
    <t>INTERVALO 3 - REPUESTOS - EMPAQUETADURA BOMBA FRENO - UNIDAD</t>
  </si>
  <si>
    <t>I3-CAMP-REP-00194</t>
  </si>
  <si>
    <t>INTERVALO 3 - REPUESTOS - EMPAQUETADURA CAJA DIRECCION COMPLETA - UNIDAD</t>
  </si>
  <si>
    <t>I3-CAMP-REP-00195</t>
  </si>
  <si>
    <t>INTERVALO 3 - REPUESTOS - EMPAQUETADURA COMPLETA CAJA DIRECCION - KIT</t>
  </si>
  <si>
    <t>I3-CAMP-REP-00196</t>
  </si>
  <si>
    <t>INTERVALO 3 - REPUESTOS - EMPAQUETADURA MOTOR COMPLETA - JUEGO</t>
  </si>
  <si>
    <t>I3-CAMP-REP-00197</t>
  </si>
  <si>
    <t>INTERVALO 3 - REPUESTOS - ENFOCADOR RADIADOR - UNIDAD</t>
  </si>
  <si>
    <t>I3-CAMP-REP-00198</t>
  </si>
  <si>
    <t>INTERVALO 3 - REPUESTOS - ENFRIADOR DE ACEITE - UNIDAD</t>
  </si>
  <si>
    <t>I3-CAMP-REP-00199</t>
  </si>
  <si>
    <t>INTERVALO 3 - REPUESTOS - ENGRACE GENERAL - UNIDAD</t>
  </si>
  <si>
    <t>I3-CAMP-REP-00200</t>
  </si>
  <si>
    <t>INTERVALO 3 - REPUESTOS - ENGRANAJE DE CUARTA MARCHA DEL EJE CONTADOR - UNIDAD</t>
  </si>
  <si>
    <t>I3-CAMP-REP-00201</t>
  </si>
  <si>
    <t>INTERVALO 3 - REPUESTOS - ENGRANAJE DE CUARTA MARCHA EJE DE ENTRADA - UNIDAD</t>
  </si>
  <si>
    <t>I3-CAMP-REP-00202</t>
  </si>
  <si>
    <t>INTERVALO 3 - REPUESTOS - ENGRANAJE DE PRIMERA MARCHA EJE CONTADOR - UNIDAD</t>
  </si>
  <si>
    <t>I3-CAMP-REP-00203</t>
  </si>
  <si>
    <t>INTERVALO 3 - REPUESTOS - ENGRANAJE DE QUINTA MARCHA DEL EJE CONTADOR - UNIDAD</t>
  </si>
  <si>
    <t>I3-CAMP-REP-00204</t>
  </si>
  <si>
    <t>INTERVALO 3 - REPUESTOS - ENGRANAJE DE REVERSA - UNIDAD</t>
  </si>
  <si>
    <t>I3-CAMP-REP-00205</t>
  </si>
  <si>
    <t>INTERVALO 3 - REPUESTOS - ENGRANAJE DE SEGUNDA MARCHA DEL EJE CONTADOR - UNIDAD</t>
  </si>
  <si>
    <t>I3-CAMP-REP-00206</t>
  </si>
  <si>
    <t>INTERVALO 3 - REPUESTOS - ENGRANAJE DE TERCERA MARCHA DEL EJE CONTADOR - UNIDAD</t>
  </si>
  <si>
    <t>I3-CAMP-REP-00207</t>
  </si>
  <si>
    <t>INTERVALO 3 - REPUESTOS - ENGRANAJE DE TERCERA MARCHA EJE DE ENTRADA - UNIDAD</t>
  </si>
  <si>
    <t>I3-CAMP-REP-00208</t>
  </si>
  <si>
    <t>INTERVALO 3 - REPUESTOS - ENGRANAJE DEL LADO DEL DIFERENCIAL - UNIDAD</t>
  </si>
  <si>
    <t>I3-CAMP-REP-00209</t>
  </si>
  <si>
    <t>INTERVALO 3 - REPUESTOS - ENGRANAJE DEL VELOCIMETRO - UNIDAD</t>
  </si>
  <si>
    <t>I3-CAMP-REP-00210</t>
  </si>
  <si>
    <t>INTERVALO 3 - REPUESTOS - ENGRANAJE O PIÑON DIFERENCIAL - UNIDAD</t>
  </si>
  <si>
    <t>I3-CAMP-REP-00211</t>
  </si>
  <si>
    <t>INTERVALO 3 - REPUESTOS - ENGRANAJE QUINTA MARCHA DEL EJE DE ENTRADA - UNIDAD</t>
  </si>
  <si>
    <t>I3-CAMP-REP-00212</t>
  </si>
  <si>
    <t>INTERVALO 3 - REPUESTOS - ESCOBILLA ALTERNADOR - JUEGO</t>
  </si>
  <si>
    <t>I3-CAMP-REP-00213</t>
  </si>
  <si>
    <t>INTERVALO 3 - REPUESTOS - ESCOBILLA ARRANQUE - JUEGO</t>
  </si>
  <si>
    <t>I3-CAMP-REP-00214</t>
  </si>
  <si>
    <t>INTERVALO 3 - REPUESTOS - ESCOBILLAS DE ALTERNADOR - UNIDAD</t>
  </si>
  <si>
    <t>I3-CAMP-REP-00215</t>
  </si>
  <si>
    <t>INTERVALO 3 - REPUESTOS - EXTRACTOR ELECTRICO BAÑO - UNIDAD</t>
  </si>
  <si>
    <t>I3-CAMP-REP-00216</t>
  </si>
  <si>
    <t>INTERVALO 3 - REPUESTOS - FAN CLUTCH - UNIDAD</t>
  </si>
  <si>
    <t>I3-CAMP-REP-00217</t>
  </si>
  <si>
    <t>INTERVALO 3 - REPUESTOS - FILTRO AUXILIAR ACEITE - UNIDAD</t>
  </si>
  <si>
    <t>I3-CAMP-REP-00218</t>
  </si>
  <si>
    <t>INTERVALO 3 - REPUESTOS - FILTRO COALESCENTE DE ACEITE - UNIDAD</t>
  </si>
  <si>
    <t>I3-CAMP-REP-00219</t>
  </si>
  <si>
    <t>INTERVALO 3 - REPUESTOS - FILTRO DE ACEITE - UNIDAD</t>
  </si>
  <si>
    <t>I3-CAMP-REP-00220</t>
  </si>
  <si>
    <t>INTERVALO 3 - REPUESTOS - FILTRO DE AIRE - UNIDAD</t>
  </si>
  <si>
    <t>I3-CAMP-REP-00221</t>
  </si>
  <si>
    <t>INTERVALO 3 - REPUESTOS - FILTRO DE AIRE ACONDICIONADO - UNIDAD</t>
  </si>
  <si>
    <t>I3-CAMP-REP-00222</t>
  </si>
  <si>
    <t>INTERVALO 3 - REPUESTOS - FILTRO DE AIRE EXTERNO - UNIDAD</t>
  </si>
  <si>
    <t>I3-CAMP-REP-00223</t>
  </si>
  <si>
    <t>INTERVALO 3 - REPUESTOS - FILTRO DE AIRE INTERNO - UNIDAD</t>
  </si>
  <si>
    <t>I3-CAMP-REP-00224</t>
  </si>
  <si>
    <t>INTERVALO 3 - REPUESTOS - FILTRO DE COMBUSTIBLE - UNIDAD</t>
  </si>
  <si>
    <t>I3-CAMP-REP-00225</t>
  </si>
  <si>
    <t>INTERVALO 3 - REPUESTOS - FILTRO EVAPORADOR A/C - UNIDAD</t>
  </si>
  <si>
    <t>I3-CAMP-REP-00226</t>
  </si>
  <si>
    <t>INTERVALO 3 - REPUESTOS - FILTRO PRINCIPAL ACEITE - UNIDAD</t>
  </si>
  <si>
    <t>I3-CAMP-REP-00227</t>
  </si>
  <si>
    <t>INTERVALO 3 - REPUESTOS - FILTRO SEDIMENTADOR COMPLETO - UNIDAD</t>
  </si>
  <si>
    <t>I3-CAMP-REP-00228</t>
  </si>
  <si>
    <t>INTERVALO 3 - REPUESTOS - FILTRO SEPARADOR DE AGUA - UNIDAD</t>
  </si>
  <si>
    <t>I3-CAMP-REP-00229</t>
  </si>
  <si>
    <t>INTERVALO 3 - REPUESTOS - FILTRO SEPARADOR DE COMBUSTIBLE (TRAMPA) - UNIDAD</t>
  </si>
  <si>
    <t>I3-CAMP-REP-00230</t>
  </si>
  <si>
    <t>INTERVALO 3 - REPUESTOS - FILTRO TRAMPA DE COMBUSTIBLE - UNIDAD</t>
  </si>
  <si>
    <t>I3-CAMP-REP-00231</t>
  </si>
  <si>
    <t>INTERVALO 3 - REPUESTOS - FISIBLE DE AUTOMOCION MINI DE 2 A 30 AMPER - UNIDAD</t>
  </si>
  <si>
    <t>I3-CAMP-REP-00232</t>
  </si>
  <si>
    <t>INTERVALO 3 - REPUESTOS - FISIBLE MAXI DE 20 A 50 AMPER - UNIDAD</t>
  </si>
  <si>
    <t>I3-CAMP-REP-00233</t>
  </si>
  <si>
    <t>INTERVALO 3 - REPUESTOS - FISIBLE MAXI DE 60 A 100 AMPER - UNIDAD</t>
  </si>
  <si>
    <t>I3-CAMP-REP-00234</t>
  </si>
  <si>
    <t>INTERVALO 3 - REPUESTOS - FISIBLE MINI PERFIL BAJO DE 2 A 30 AMPER - UNIDAD</t>
  </si>
  <si>
    <t>I3-CAMP-REP-00235</t>
  </si>
  <si>
    <t>INTERVALO 3 - REPUESTOS - FLASHER DIRECCIONALES - UNIDAD</t>
  </si>
  <si>
    <t>I3-CAMP-REP-00236</t>
  </si>
  <si>
    <t>INTERVALO 3 - REPUESTOS - FLOTADOR TANQUE COMBUSTIBLE - UNIDAD</t>
  </si>
  <si>
    <t>I3-CAMP-REP-00237</t>
  </si>
  <si>
    <t>INTERVALO 3 - REPUESTOS - FORMADOR DE EMPAQUES - UNIDAD</t>
  </si>
  <si>
    <t>I3-CAMP-REP-00238</t>
  </si>
  <si>
    <t>INTERVALO 3 - REPUESTOS - FORRO TIMON - UNIDAD</t>
  </si>
  <si>
    <t>I3-CAMP-REP-00239</t>
  </si>
  <si>
    <t>INTERVALO 3 - REPUESTOS - FORROS SILLAS - JUEGO</t>
  </si>
  <si>
    <t>I3-CAMP-REP-00240</t>
  </si>
  <si>
    <t>INTERVALO 3 - REPUESTOS - FRENO ENBRAGUE - UNIDAD</t>
  </si>
  <si>
    <t>I3-CAMP-REP-00241</t>
  </si>
  <si>
    <t>INTERVALO 3 - REPUESTOS - FUELLE AIRES PARA ASIENTO - UNIDAD</t>
  </si>
  <si>
    <t>I3-CAMP-REP-00242</t>
  </si>
  <si>
    <t>INTERVALO 3 - REPUESTOS - FUELLE AIRES PARA CABINA - UNIDAD</t>
  </si>
  <si>
    <t>I3-CAMP-REP-00243</t>
  </si>
  <si>
    <t>INTERVALO 3 - REPUESTOS - FUSIBLE DE AUTOMOCION MINI DE 2 A 30 AMPER - UNIDAD</t>
  </si>
  <si>
    <t>I3-CAMP-REP-00244</t>
  </si>
  <si>
    <t>INTERVALO 3 - REPUESTOS - FUSIBLE MAXI DE 20 A 50 AMPER - UNIDAD</t>
  </si>
  <si>
    <t>I3-CAMP-REP-00245</t>
  </si>
  <si>
    <t>INTERVALO 3 - REPUESTOS - FUSIBLE MAXI DE 60 A 100 AMPER - UNIDAD</t>
  </si>
  <si>
    <t>I3-CAMP-REP-00246</t>
  </si>
  <si>
    <t>INTERVALO 3 - REPUESTOS - FUSIBLE MINI PERFIL BAJO DE 2 A 30 AMPER - UNIDAD</t>
  </si>
  <si>
    <t>I3-CAMP-REP-00247</t>
  </si>
  <si>
    <t>INTERVALO 3 - REPUESTOS - FUSIBLE NORMAL DE 1 A 40 AMPER - UNIDAD</t>
  </si>
  <si>
    <t>I3-CAMP-REP-00248</t>
  </si>
  <si>
    <t>INTERVALO 3 - REPUESTOS - FUSIBLE TERMICO - UNIDAD</t>
  </si>
  <si>
    <t>I3-CAMP-REP-00249</t>
  </si>
  <si>
    <t>INTERVALO 3 - REPUESTOS - GOBERNADOR - UNIDAD</t>
  </si>
  <si>
    <t>I3-CAMP-REP-00250</t>
  </si>
  <si>
    <t>INTERVALO 3 - REPUESTOS - GOLLETE TANQUE COMBUSTIBLE - UNIDAD</t>
  </si>
  <si>
    <t>I3-CAMP-REP-00251</t>
  </si>
  <si>
    <t>INTERVALO 3 - REPUESTOS - GRASA DE LITIO - UNIDAD</t>
  </si>
  <si>
    <t>I3-CAMP-REP-00252</t>
  </si>
  <si>
    <t>INTERVALO 3 - REPUESTOS - GRIFO DRENAGE BAÑO - UNIDAD</t>
  </si>
  <si>
    <t>I3-CAMP-REP-00253</t>
  </si>
  <si>
    <t>INTERVALO 3 - REPUESTOS - GUARDA POLVOS AXIALES - UNIDAD</t>
  </si>
  <si>
    <t>I3-CAMP-REP-00254</t>
  </si>
  <si>
    <t>INTERVALO 3 - REPUESTOS - GUARDA POLVOS CAJA DE DIRECCION - JUEGO</t>
  </si>
  <si>
    <t>I3-CAMP-REP-00255</t>
  </si>
  <si>
    <t>INTERVALO 3 - REPUESTOS - GUARDA POLVOS CAJA DIRECCION - UNIDAD</t>
  </si>
  <si>
    <t>I3-CAMP-REP-00256</t>
  </si>
  <si>
    <t>INTERVALO 3 - REPUESTOS - GUARDAPOLVO EJE MOTRIZ - UNIDAD</t>
  </si>
  <si>
    <t>I3-CAMP-REP-00257</t>
  </si>
  <si>
    <t>INTERVALO 3 - REPUESTOS - GUARDAPOLVO HORQUILLA - UNIDAD</t>
  </si>
  <si>
    <t>I3-CAMP-REP-00258</t>
  </si>
  <si>
    <t>INTERVALO 3 - REPUESTOS - GUAYA ACELERADOR - UNIDAD</t>
  </si>
  <si>
    <t>I3-CAMP-REP-00259</t>
  </si>
  <si>
    <t>INTERVALO 3 - REPUESTOS - GUAYA CONTROL CAMBIOS - UNIDAD</t>
  </si>
  <si>
    <t>I3-CAMP-REP-00260</t>
  </si>
  <si>
    <t>INTERVALO 3 - REPUESTOS - GUAYA EMBRAGUE - UNIDAD</t>
  </si>
  <si>
    <t>I3-CAMP-REP-00261</t>
  </si>
  <si>
    <t>INTERVALO 3 - REPUESTOS - GUAYA FRENO DE MANO - DER - UNIDAD</t>
  </si>
  <si>
    <t>I3-CAMP-REP-00262</t>
  </si>
  <si>
    <t>INTERVALO 3 - REPUESTOS - GUAYA FRENO DE MANO – IZQ - UNIDAD</t>
  </si>
  <si>
    <t>I3-CAMP-REP-00263</t>
  </si>
  <si>
    <t>INTERVALO 3 - REPUESTOS - GUAYA SELECTORA CONTROL CAMBIOS - UNIDAD</t>
  </si>
  <si>
    <t>I3-CAMP-REP-00264</t>
  </si>
  <si>
    <t>INTERVALO 3 - REPUESTOS - GUAYA TAPA BAUL - UNIDAD</t>
  </si>
  <si>
    <t>I3-CAMP-REP-00265</t>
  </si>
  <si>
    <t>INTERVALO 3 - REPUESTOS - GUAYA VELOCIMETRO - UNIDAD</t>
  </si>
  <si>
    <t>I3-CAMP-REP-00266</t>
  </si>
  <si>
    <t>INTERVALO 3 - REPUESTOS - GUIAS VALVULA - JUEGO</t>
  </si>
  <si>
    <t>I3-CAMP-REP-00267</t>
  </si>
  <si>
    <t>INTERVALO 3 - REPUESTOS - GUIAS VALVULA ADMISION - JUEGO</t>
  </si>
  <si>
    <t>I3-CAMP-REP-00268</t>
  </si>
  <si>
    <t>INTERVALO 3 - REPUESTOS - GUIAS VALVULA ESCAPE - JUEGO</t>
  </si>
  <si>
    <t>I3-CAMP-REP-00269</t>
  </si>
  <si>
    <t>INTERVALO 3 - REPUESTOS - GUZANILLO A/A - UNIDAD</t>
  </si>
  <si>
    <t>I3-CAMP-REP-00270</t>
  </si>
  <si>
    <t>INTERVALO 3 - REPUESTOS - HOJA PRINCIPAL MUELLE - UNIDAD</t>
  </si>
  <si>
    <t>I3-CAMP-REP-00271</t>
  </si>
  <si>
    <t>INTERVALO 3 - REPUESTOS - HOJA PRINCIPAL MUELLE DELANTERO - UNIDAD</t>
  </si>
  <si>
    <t>I3-CAMP-REP-00272</t>
  </si>
  <si>
    <t>INTERVALO 3 - REPUESTOS - HOJA PRINCIPAL MUELLE TRASEO - UNIDAD</t>
  </si>
  <si>
    <t>I3-CAMP-REP-00273</t>
  </si>
  <si>
    <t>INTERVALO 3 - REPUESTOS - HORQUILLA DE CAMBIO DE ALTA VELOCIDAD - UNIDAD</t>
  </si>
  <si>
    <t>I3-CAMP-REP-00274</t>
  </si>
  <si>
    <t>INTERVALO 3 - REPUESTOS - HORQUILLA DE CAMBIO DE BAJA VELOCIDAD - UNIDAD</t>
  </si>
  <si>
    <t>I3-CAMP-REP-00275</t>
  </si>
  <si>
    <t>INTERVALO 3 - REPUESTOS - HORQUILLA DE CAMBIO DE REVERSA/QUINTA MARCHA - UNIDAD</t>
  </si>
  <si>
    <t>I3-CAMP-REP-00276</t>
  </si>
  <si>
    <t>INTERVALO 3 - REPUESTOS - HORQUILLA EMBRAGUE - UNIDAD</t>
  </si>
  <si>
    <t>I3-CAMP-REP-00277</t>
  </si>
  <si>
    <t>INTERVALO 3 - REPUESTOS - IMPULSADOR MOTOR - UNIDAD</t>
  </si>
  <si>
    <t>I3-CAMP-REP-00278</t>
  </si>
  <si>
    <t>INTERVALO 3 - REPUESTOS - IMPULSOR O BENDIX - UNIDAD</t>
  </si>
  <si>
    <t>I3-CAMP-REP-00279</t>
  </si>
  <si>
    <t>INTERVALO 3 - REPUESTOS - INDICADOR DE BAJA PRESION - UNIDAD</t>
  </si>
  <si>
    <t>I3-CAMP-REP-00280</t>
  </si>
  <si>
    <t>INTERVALO 3 - REPUESTOS - INDUCIDO ALTERNADOR - UNIDAD</t>
  </si>
  <si>
    <t>I3-CAMP-REP-00281</t>
  </si>
  <si>
    <t>INTERVALO 3 - REPUESTOS - INDUCIDO O BOBINA  - UNIDAD</t>
  </si>
  <si>
    <t>I3-CAMP-REP-00282</t>
  </si>
  <si>
    <t>INTERVALO 3 - REPUESTOS - INSTALACION DE ALTA - UNIDAD</t>
  </si>
  <si>
    <t>I3-CAMP-REP-00283</t>
  </si>
  <si>
    <t>INTERVALO 3 - REPUESTOS - INTERCULER - UNIDAD</t>
  </si>
  <si>
    <t>I3-CAMP-REP-00284</t>
  </si>
  <si>
    <t>INTERVALO 3 - REPUESTOS - INTERRUPTOR ELEVA VIDRIOS - UNIDAD</t>
  </si>
  <si>
    <t>I3-CAMP-REP-00285</t>
  </si>
  <si>
    <t>INTERVALO 3 - REPUESTOS - INTERRUPTOR O PERA DE REVERSA - UNIDAD</t>
  </si>
  <si>
    <t>I3-CAMP-REP-00286</t>
  </si>
  <si>
    <t>INTERVALO 3 - REPUESTOS - INTERRUPTOR PARQUEO - UNIDAD</t>
  </si>
  <si>
    <t>I3-CAMP-REP-00287</t>
  </si>
  <si>
    <t>INTERVALO 3 - REPUESTOS - INYECTOR - UNIDAD</t>
  </si>
  <si>
    <t>I3-CAMP-REP-00288</t>
  </si>
  <si>
    <t>INTERVALO 3 - REPUESTOS - JUEGO DE CAUCHO VALVULAS - JUEGO</t>
  </si>
  <si>
    <t>I3-CAMP-REP-00289</t>
  </si>
  <si>
    <t>INTERVALO 3 - REPUESTOS - JUEGO DE LAINAS AJUSTE DIFERENCIAL - JUEGO</t>
  </si>
  <si>
    <t>I3-CAMP-REP-00290</t>
  </si>
  <si>
    <t>INTERVALO 3 - REPUESTOS - JUEGO JUNTAS EJE CARDANISO - JUEGO</t>
  </si>
  <si>
    <t>I3-CAMP-REP-00291</t>
  </si>
  <si>
    <t>INTERVALO 3 - REPUESTOS - JUNTA CUERPO DEL ACELERADOR - UNIDAD</t>
  </si>
  <si>
    <t>I3-CAMP-REP-00292</t>
  </si>
  <si>
    <t>INTERVALO 3 - REPUESTOS - JUNTA CULATA - UNIDAD</t>
  </si>
  <si>
    <t>I3-CAMP-REP-00293</t>
  </si>
  <si>
    <t>INTERVALO 3 - REPUESTOS - JUNTA DEL MULTIPLE ESCAPE - UNIDAD</t>
  </si>
  <si>
    <t>I3-CAMP-REP-00294</t>
  </si>
  <si>
    <t>INTERVALO 3 - REPUESTOS - JUNTA MULTIPLE - UNIDAD</t>
  </si>
  <si>
    <t>I3-CAMP-REP-00295</t>
  </si>
  <si>
    <t>INTERVALO 3 - REPUESTOS - JUNTA MULTIPLE DE ADMISION - UNIDAD</t>
  </si>
  <si>
    <t>I3-CAMP-REP-00296</t>
  </si>
  <si>
    <t>INTERVALO 3 - REPUESTOS - JUNTA TAPA CARTER MOTOR - UNIDAD</t>
  </si>
  <si>
    <t>I3-CAMP-REP-00297</t>
  </si>
  <si>
    <t>INTERVALO 3 - REPUESTOS - JUNTA TAPA VALVULAS - UNIDAD</t>
  </si>
  <si>
    <t>I3-CAMP-REP-00298</t>
  </si>
  <si>
    <t>INTERVALO 3 - REPUESTOS - KIT CENTRO CARDAN - UNIDAD</t>
  </si>
  <si>
    <t>I3-CAMP-REP-00299</t>
  </si>
  <si>
    <t>INTERVALO 3 - REPUESTOS - KIT EMBRAGUE (DISCO, PRENSA Y BALINERA) - KIT</t>
  </si>
  <si>
    <t>I3-CAMP-REP-00300</t>
  </si>
  <si>
    <t>INTERVALO 3 - REPUESTOS - KIT EMBRAGUE(DISCO, PRENSA Y BALINERA) - KIT</t>
  </si>
  <si>
    <t>I3-CAMP-REP-00301</t>
  </si>
  <si>
    <t>INTERVALO 3 - REPUESTOS - KIT PRE FILTROS INYECTORES - KIT</t>
  </si>
  <si>
    <t>I3-CAMP-REP-00302</t>
  </si>
  <si>
    <t>INTERVALO 3 - REPUESTOS - KIT REPARACION (PISTON, ANILLOS Y CAMISAS) - JUEGO</t>
  </si>
  <si>
    <t>I3-CAMP-REP-00303</t>
  </si>
  <si>
    <t>INTERVALO 3 - REPUESTOS - KIT REPARACION 5TA RUEDA - KIT</t>
  </si>
  <si>
    <t>I3-CAMP-REP-00304</t>
  </si>
  <si>
    <t>INTERVALO 3 - REPUESTOS - KIT REPARTICION MOTOR COMPLETA (CORREA, TENSOR Y PATIN) - JUEGO</t>
  </si>
  <si>
    <t>I3-CAMP-REP-00305</t>
  </si>
  <si>
    <t>INTERVALO 3 - REPUESTOS - KIT VARILLAJE PALANCA DE CAMBIOS - UNIDAD</t>
  </si>
  <si>
    <t>I3-CAMP-REP-00306</t>
  </si>
  <si>
    <t>INTERVALO 3 - REPUESTOS - LAMPARA DIRECCIONAL DER - UNIDAD</t>
  </si>
  <si>
    <t>I3-CAMP-REP-00307</t>
  </si>
  <si>
    <t>INTERVALO 3 - REPUESTOS - LAMPARA DIRECCIONAL IZQ. - UNIDAD</t>
  </si>
  <si>
    <t>I3-CAMP-REP-00308</t>
  </si>
  <si>
    <t>INTERVALO 3 - REPUESTOS - LAMPARA STOP TRASERO - UNIDAD</t>
  </si>
  <si>
    <t>I3-CAMP-REP-00309</t>
  </si>
  <si>
    <t>INTERVALO 3 - REPUESTOS - LAMPARA STOP TRASERO DER - UNIDAD</t>
  </si>
  <si>
    <t>I3-CAMP-REP-00310</t>
  </si>
  <si>
    <t>INTERVALO 3 - REPUESTOS - LAMPARA STOP TRASERO IZQ. - UNIDAD</t>
  </si>
  <si>
    <t>I3-CAMP-REP-00311</t>
  </si>
  <si>
    <t>INTERVALO 3 - REPUESTOS - LAMPARA UNIDAD LUZ DER - UNIDAD</t>
  </si>
  <si>
    <t>I3-CAMP-REP-00312</t>
  </si>
  <si>
    <t>INTERVALO 3 - REPUESTOS - LAMPARA UNIDAD LUZ IZQ. - UNIDAD</t>
  </si>
  <si>
    <t>I3-CAMP-REP-00313</t>
  </si>
  <si>
    <t>INTERVALO 3 - REPUESTOS - LIANAS ANTI RUIDO PASTILLAS - JUEGO</t>
  </si>
  <si>
    <t>I3-CAMP-REP-00314</t>
  </si>
  <si>
    <t>INTERVALO 3 - REPUESTOS - LIGA CAMARA DINAMICA - UNIDAD</t>
  </si>
  <si>
    <t>I3-CAMP-REP-00315</t>
  </si>
  <si>
    <t>INTERVALO 3 - REPUESTOS - LIMITADOR FRENADA - UNIDAD</t>
  </si>
  <si>
    <t>I3-CAMP-REP-00316</t>
  </si>
  <si>
    <t>INTERVALO 3 - REPUESTOS - LIMPIA CARBURADO - UNIDAD</t>
  </si>
  <si>
    <t>I3-CAMP-REP-00317</t>
  </si>
  <si>
    <t>INTERVALO 3 - REPUESTOS - LIMPIADOR DE INYECTORES - UNIDAD</t>
  </si>
  <si>
    <t>I3-CAMP-REP-00318</t>
  </si>
  <si>
    <t>INTERVALO 3 - REPUESTOS - LIMPIADOR INYECTORES - UNIDAD</t>
  </si>
  <si>
    <t>I3-CAMP-REP-00319</t>
  </si>
  <si>
    <t>INTERVALO 3 - REPUESTOS - LIMPIADOR PARTES DE FRENO - UNIDAD</t>
  </si>
  <si>
    <t>I3-CAMP-REP-00320</t>
  </si>
  <si>
    <t>INTERVALO 3 - REPUESTOS - LIMPIADOR PARTES ELECTRICAS - UNIDAD</t>
  </si>
  <si>
    <t>I3-CAMP-REP-00321</t>
  </si>
  <si>
    <t>INTERVALO 3 - REPUESTOS - LINEA COMPRESOR A/A A CONDENSADOR - UNIDAD</t>
  </si>
  <si>
    <t>I3-CAMP-REP-00322</t>
  </si>
  <si>
    <t>INTERVALO 3 - REPUESTOS - LINEA COMPRESOR A/A AL EVAPORADOR - UNIDAD</t>
  </si>
  <si>
    <t>I3-CAMP-REP-00323</t>
  </si>
  <si>
    <t>INTERVALO 3 - REPUESTOS - LINEA DE AIRE - UNIDAD</t>
  </si>
  <si>
    <t>I3-CAMP-REP-00324</t>
  </si>
  <si>
    <t>INTERVALO 3 - REPUESTOS - LIQUIDO DE FRENOS X PINTA - UNIDAD</t>
  </si>
  <si>
    <t>I3-CAMP-REP-00325</t>
  </si>
  <si>
    <t>INTERVALO 3 - REPUESTOS - LIQUIDO PARA BATERIA - UNIDAD</t>
  </si>
  <si>
    <t>I3-CAMP-REP-00326</t>
  </si>
  <si>
    <t>INTERVALO 3 - REPUESTOS - LIQUIDO REFRIGERANTE - GALON</t>
  </si>
  <si>
    <t>I3-CAMP-REP-00327</t>
  </si>
  <si>
    <t>INTERVALO 3 - REPUESTOS - LLANTA - UNIDAD</t>
  </si>
  <si>
    <t>I3-CAMP-REP-00328</t>
  </si>
  <si>
    <t>INTERVALO 3 - REPUESTOS - LLANTAS (ESPECIALES DE TACO) - UNIDAD</t>
  </si>
  <si>
    <t>I3-CAMP-REP-00329</t>
  </si>
  <si>
    <t>INTERVALO 3 - REPUESTOS - LLAVE SWITCH - UNIDAD</t>
  </si>
  <si>
    <t>I3-CAMP-REP-00330</t>
  </si>
  <si>
    <t>INTERVALO 3 - REPUESTOS - LLAVE SWITCH CON CHIP - UNIDAD</t>
  </si>
  <si>
    <t>I3-CAMP-REP-00331</t>
  </si>
  <si>
    <t>INTERVALO 3 - REPUESTOS - LUCES LATERALES - UNIDAD</t>
  </si>
  <si>
    <t>I3-CAMP-REP-00332</t>
  </si>
  <si>
    <t>INTERVALO 3 - REPUESTOS - MANGAS SINCRONIZADORAS CAMBIOS - UNIDAD</t>
  </si>
  <si>
    <t>I3-CAMP-REP-00333</t>
  </si>
  <si>
    <t>INTERVALO 3 - REPUESTOS - MANGERA FRENO TRASERO - UNIDAD</t>
  </si>
  <si>
    <t>I3-CAMP-REP-00334</t>
  </si>
  <si>
    <t>INTERVALO 3 - REPUESTOS - MANGERA TURBO - UNIDAD</t>
  </si>
  <si>
    <t>I3-CAMP-REP-00335</t>
  </si>
  <si>
    <t>INTERVALO 3 - REPUESTOS - MANGUERA A/A - UNIDAD</t>
  </si>
  <si>
    <t>I3-CAMP-REP-00336</t>
  </si>
  <si>
    <t>INTERVALO 3 - REPUESTOS - MANGUERA CALEFACTOR ENTRADA - UNIDAD</t>
  </si>
  <si>
    <t>I3-CAMP-REP-00337</t>
  </si>
  <si>
    <t>INTERVALO 3 - REPUESTOS - MANGUERA CALEFACTOR SALIDA - UNIDAD</t>
  </si>
  <si>
    <t>I3-CAMP-REP-00338</t>
  </si>
  <si>
    <t>INTERVALO 3 - REPUESTOS - MANGUERA CONDUCTO PLASTICO DE REFRIGERACION - UNIDAD</t>
  </si>
  <si>
    <t>I3-CAMP-REP-00339</t>
  </si>
  <si>
    <t>INTERVALO 3 - REPUESTOS - MANGUERA DE DESFOGUE - UNIDAD</t>
  </si>
  <si>
    <t>I3-CAMP-REP-00340</t>
  </si>
  <si>
    <t>INTERVALO 3 - REPUESTOS - MANGUERA DE PRESION EMBRAGUE - UNIDAD</t>
  </si>
  <si>
    <t>I3-CAMP-REP-00341</t>
  </si>
  <si>
    <t>INTERVALO 3 - REPUESTOS - MANGUERA DIRECCION HIDRAULICA - UNIDAD</t>
  </si>
  <si>
    <t>I3-CAMP-REP-00342</t>
  </si>
  <si>
    <t>INTERVALO 3 - REPUESTOS - MANGUERA ENTRADA AIRE TURBO - UNIDAD</t>
  </si>
  <si>
    <t>I3-CAMP-REP-00343</t>
  </si>
  <si>
    <t>INTERVALO 3 - REPUESTOS - MANGUERA ENTRADA INTERCULER - UNIDAD</t>
  </si>
  <si>
    <t>I3-CAMP-REP-00344</t>
  </si>
  <si>
    <t>INTERVALO 3 - REPUESTOS - MANGUERA ENTRADA MULTIPLE ADMISION - UNIDAD</t>
  </si>
  <si>
    <t>I3-CAMP-REP-00345</t>
  </si>
  <si>
    <t>INTERVALO 3 - REPUESTOS - MANGUERA FRENO DELANTERO - UNIDAD</t>
  </si>
  <si>
    <t>I3-CAMP-REP-00346</t>
  </si>
  <si>
    <t>INTERVALO 3 - REPUESTOS - MANGUERA FRENO TRASERO - UNIDAD</t>
  </si>
  <si>
    <t>I3-CAMP-REP-00347</t>
  </si>
  <si>
    <t>INTERVALO 3 - REPUESTOS - MANGUERA INFERIOR RADIADOR - UNIDAD</t>
  </si>
  <si>
    <t>I3-CAMP-REP-00348</t>
  </si>
  <si>
    <t>INTERVALO 3 - REPUESTOS - MANGUERA MULTIPLE ADMISION - UNIDAD</t>
  </si>
  <si>
    <t>I3-CAMP-REP-00349</t>
  </si>
  <si>
    <t>INTERVALO 3 - REPUESTOS - MANGUERA O TUBO PASO COMBUSTIBLE - UNIDAD</t>
  </si>
  <si>
    <t>I3-CAMP-REP-00350</t>
  </si>
  <si>
    <t>INTERVALO 3 - REPUESTOS - MANGUERA RETORNO TANQUE RECUPERADOR - UNIDAD</t>
  </si>
  <si>
    <t>I3-CAMP-REP-00351</t>
  </si>
  <si>
    <t>INTERVALO 3 - REPUESTOS - MANGUERA SALIDA INTERCULER - UNIDAD</t>
  </si>
  <si>
    <t>I3-CAMP-REP-00352</t>
  </si>
  <si>
    <t>INTERVALO 3 - REPUESTOS - MANGUERA SALIDA PURIFICADOR AIRE - UNIDAD</t>
  </si>
  <si>
    <t>I3-CAMP-REP-00353</t>
  </si>
  <si>
    <t>INTERVALO 3 - REPUESTOS - MANGUERA SUPERIOR RADIADOR - UNIDAD</t>
  </si>
  <si>
    <t>I3-CAMP-REP-00354</t>
  </si>
  <si>
    <t>INTERVALO 3 - REPUESTOS - MANGUERA TERMOSTATO - UNIDAD</t>
  </si>
  <si>
    <t>I3-CAMP-REP-00355</t>
  </si>
  <si>
    <t>INTERVALO 3 - REPUESTOS - MANGUERA TURBO - UNIDAD</t>
  </si>
  <si>
    <t>I3-CAMP-REP-00356</t>
  </si>
  <si>
    <t>INTERVALO 3 - REPUESTOS - MANGUITO SINCRONIZADOR DE 1-2 MARCHAS - UNIDAD</t>
  </si>
  <si>
    <t>I3-CAMP-REP-00357</t>
  </si>
  <si>
    <t>INTERVALO 3 - REPUESTOS - MANGUITO SINCRONIZADOR DE 3 Y 4 MARCHAS - UNIDAD</t>
  </si>
  <si>
    <t>I3-CAMP-REP-00358</t>
  </si>
  <si>
    <t>INTERVALO 3 - REPUESTOS - MANIJA PUERTA - UNIDAD</t>
  </si>
  <si>
    <t>I3-CAMP-REP-00359</t>
  </si>
  <si>
    <t>INTERVALO 3 - REPUESTOS - MANOMETRO DE AIRE - UNIDAD</t>
  </si>
  <si>
    <t>I3-CAMP-REP-00360</t>
  </si>
  <si>
    <t>INTERVALO 3 - REPUESTOS - MODULADOR M-30 - UNIDAD</t>
  </si>
  <si>
    <t>I3-CAMP-REP-00361</t>
  </si>
  <si>
    <t>INTERVALO 3 - REPUESTOS - MODULO ELECTRONICO - UNIDAD</t>
  </si>
  <si>
    <t>I3-CAMP-REP-00362</t>
  </si>
  <si>
    <t>INTERVALO 3 - REPUESTOS - MODULO ELECTRONICO DE ENCENDIDO - UNIDAD</t>
  </si>
  <si>
    <t>I3-CAMP-REP-00363</t>
  </si>
  <si>
    <t>INTERVALO 3 - REPUESTOS - MORDAZA - UNIDAD</t>
  </si>
  <si>
    <t>I3-CAMP-REP-00364</t>
  </si>
  <si>
    <t>INTERVALO 3 - REPUESTOS - MOTOR LIMPIA BRISAS - UNIDAD</t>
  </si>
  <si>
    <t>I3-CAMP-REP-00365</t>
  </si>
  <si>
    <t>INTERVALO 3 - REPUESTOS - MOTO-VENTILADOR - UNIDAD</t>
  </si>
  <si>
    <t>I3-CAMP-REP-00366</t>
  </si>
  <si>
    <t>INTERVALO 3 - REPUESTOS - MUÑECO O TEMPLETE ESTABILIZADORA - UNIDAD</t>
  </si>
  <si>
    <t>I3-CAMP-REP-00367</t>
  </si>
  <si>
    <t>INTERVALO 3 - REPUESTOS - ORING - UNIDAD</t>
  </si>
  <si>
    <t>I3-CAMP-REP-00368</t>
  </si>
  <si>
    <t>INTERVALO 3 - REPUESTOS - PALANCA DE CAMBIO - UNIDAD</t>
  </si>
  <si>
    <t>I3-CAMP-REP-00369</t>
  </si>
  <si>
    <t>INTERVALO 3 - REPUESTOS - PALANCA DE CAMBIO DE REVERSA - UNIDAD</t>
  </si>
  <si>
    <t>I3-CAMP-REP-00370</t>
  </si>
  <si>
    <t>INTERVALO 3 - REPUESTOS - PALANCA GUIA DEL CONTROL DE CAMBIOS - UNIDAD</t>
  </si>
  <si>
    <t>I3-CAMP-REP-00371</t>
  </si>
  <si>
    <t>INTERVALO 3 - REPUESTOS - PALANCA SELECTORA - UNIDAD</t>
  </si>
  <si>
    <t>I3-CAMP-REP-00372</t>
  </si>
  <si>
    <t>INTERVALO 3 - REPUESTOS - PANAL A/A - UNIDAD</t>
  </si>
  <si>
    <t>I3-CAMP-REP-00373</t>
  </si>
  <si>
    <t>INTERVALO 3 - REPUESTOS - PANTALLA VIDEO - UNIDAD</t>
  </si>
  <si>
    <t>I3-CAMP-REP-00374</t>
  </si>
  <si>
    <t>INTERVALO 3 - REPUESTOS - PARLANTES - UNIDAD</t>
  </si>
  <si>
    <t>I3-CAMP-REP-00375</t>
  </si>
  <si>
    <t>INTERVALO 3 - REPUESTOS - PASADOR DEL EJE DEL DIFERENCIAL - UNIDAD</t>
  </si>
  <si>
    <t>I3-CAMP-REP-00376</t>
  </si>
  <si>
    <t>INTERVALO 3 - REPUESTOS - PASADOR ECUALIZADOR DIFERENCIAL - UNIDAD</t>
  </si>
  <si>
    <t>I3-CAMP-REP-00377</t>
  </si>
  <si>
    <t>INTERVALO 3 - REPUESTOS - PASADOR LANZA REMOLQUE - UNIDAD</t>
  </si>
  <si>
    <t>I3-CAMP-REP-00378</t>
  </si>
  <si>
    <t>INTERVALO 3 - REPUESTOS - PASADOR MUELLE - UNIDAD</t>
  </si>
  <si>
    <t>I3-CAMP-REP-00379</t>
  </si>
  <si>
    <t>INTERVALO 3 - REPUESTOS - PASADOR MUELLE TRASERO - UNIDAD</t>
  </si>
  <si>
    <t>I3-CAMP-REP-00380</t>
  </si>
  <si>
    <t>INTERVALO 3 - REPUESTOS - PASADOR SELECTOR CAMBIOS - UNIDAD</t>
  </si>
  <si>
    <t>I3-CAMP-REP-00381</t>
  </si>
  <si>
    <t>INTERVALO 3 - REPUESTOS - PASADOR Y ARANDELA CAJA - UNIDAD</t>
  </si>
  <si>
    <t>I3-CAMP-REP-00382</t>
  </si>
  <si>
    <t>INTERVALO 3 - REPUESTOS - PASTILLAS FRENOS (X 4 UNID) DELANTERAS - JUEGO</t>
  </si>
  <si>
    <t>I3-CAMP-REP-00383</t>
  </si>
  <si>
    <t>INTERVALO 3 - REPUESTOS - PASTILLAS FRENOS (X 4 UNID) TRASERAS - JUEGO</t>
  </si>
  <si>
    <t>I3-CAMP-REP-00384</t>
  </si>
  <si>
    <t>INTERVALO 3 - REPUESTOS - PASTILLAS FRENOS X 4 UNID - JUEGO</t>
  </si>
  <si>
    <t>I3-CAMP-REP-00385</t>
  </si>
  <si>
    <t>INTERVALO 3 - REPUESTOS - PASTILLAS FRENO - JUEGO</t>
  </si>
  <si>
    <t>I3-CAMP-REP-00386</t>
  </si>
  <si>
    <t>INTERVALO 3 - REPUESTOS - PATIN TENSOR CORREA ACCESORIOS - UNIDAD</t>
  </si>
  <si>
    <t>I3-CAMP-REP-00387</t>
  </si>
  <si>
    <t>INTERVALO 3 - REPUESTOS - PERA ACEITE - UNIDAD</t>
  </si>
  <si>
    <t>I3-CAMP-REP-00388</t>
  </si>
  <si>
    <t>INTERVALO 3 - REPUESTOS - PERA REVERSO - UNIDAD</t>
  </si>
  <si>
    <t>I3-CAMP-REP-00389</t>
  </si>
  <si>
    <t>INTERVALO 3 - REPUESTOS - PERA STOP - UNIDAD</t>
  </si>
  <si>
    <t>I3-CAMP-REP-00390</t>
  </si>
  <si>
    <t>INTERVALO 3 - REPUESTOS - PERA TEMPERATURA - UNIDAD</t>
  </si>
  <si>
    <t>I3-CAMP-REP-00391</t>
  </si>
  <si>
    <t>INTERVALO 3 - REPUESTOS - PERNO CENTRA DIRECCION - KIT</t>
  </si>
  <si>
    <t>I3-CAMP-REP-00392</t>
  </si>
  <si>
    <t>INTERVALO 3 - REPUESTOS - PERNO CON TUERCA - UNIDAD</t>
  </si>
  <si>
    <t>I3-CAMP-REP-00393</t>
  </si>
  <si>
    <t>INTERVALO 3 - REPUESTOS - PILA BOMBA DE COMBUSTIBLE - UNIDAD</t>
  </si>
  <si>
    <t>I3-CAMP-REP-00394</t>
  </si>
  <si>
    <t>INTERVALO 3 - REPUESTOS - PILA COMBUSTIBLE - UNIDAD</t>
  </si>
  <si>
    <t>I3-CAMP-REP-00395</t>
  </si>
  <si>
    <t>INTERVALO 3 - REPUESTOS - PIN GUAYA CONTROL CAMBIOS - UNIDAD</t>
  </si>
  <si>
    <t>I3-CAMP-REP-00396</t>
  </si>
  <si>
    <t>INTERVALO 3 - REPUESTOS - PIÑON DIFERENCIAL - UNIDAD</t>
  </si>
  <si>
    <t>I3-CAMP-REP-00397</t>
  </si>
  <si>
    <t>INTERVALO 3 - REPUESTOS - PIÑON SIN FIN - UNIDAD</t>
  </si>
  <si>
    <t>I3-CAMP-REP-00398</t>
  </si>
  <si>
    <t>INTERVALO 3 - REPUESTOS - PIÑON SINFIN - UNIDAD</t>
  </si>
  <si>
    <t>I3-CAMP-REP-00399</t>
  </si>
  <si>
    <t>INTERVALO 3 - REPUESTOS - PISTON FRENO - JUEGO</t>
  </si>
  <si>
    <t>I3-CAMP-REP-00400</t>
  </si>
  <si>
    <t>INTERVALO 3 - REPUESTOS - PITO - UNIDAD</t>
  </si>
  <si>
    <t>I3-CAMP-REP-00401</t>
  </si>
  <si>
    <t>INTERVALO 3 - REPUESTOS - PLACA PORTA DIODOS - UNIDAD</t>
  </si>
  <si>
    <t>I3-CAMP-REP-00402</t>
  </si>
  <si>
    <t>INTERVALO 3 - REPUESTOS - PLANETARIOS - UNIDAD</t>
  </si>
  <si>
    <t>I3-CAMP-REP-00403</t>
  </si>
  <si>
    <t>INTERVALO 3 - REPUESTOS - PLUMILLA LIMPIA BRISA TRASERA - UNIDAD</t>
  </si>
  <si>
    <t>I3-CAMP-REP-00404</t>
  </si>
  <si>
    <t>INTERVALO 3 - REPUESTOS - PLUMILLAS - JUEGO</t>
  </si>
  <si>
    <t>I3-CAMP-REP-00405</t>
  </si>
  <si>
    <t>INTERVALO 3 - REPUESTOS - PLUMILLAS LIMPIA BRISAS - JUEGO</t>
  </si>
  <si>
    <t>I3-CAMP-REP-00406</t>
  </si>
  <si>
    <t>INTERVALO 3 - REPUESTOS - PLUMILLAS LIMPIA BRISAS DELANTERAS - UNIDAD</t>
  </si>
  <si>
    <t>I3-CAMP-REP-00407</t>
  </si>
  <si>
    <t>INTERVALO 3 - REPUESTOS - POLEA ALTERNADOR - UNIDAD</t>
  </si>
  <si>
    <t>I3-CAMP-REP-00408</t>
  </si>
  <si>
    <t>INTERVALO 3 - REPUESTOS - POLEA CIGÜEÑAL - UNIDAD</t>
  </si>
  <si>
    <t>I3-CAMP-REP-00409</t>
  </si>
  <si>
    <t>INTERVALO 3 - REPUESTOS - PORTA ESCOBILLAS - UNIDAD</t>
  </si>
  <si>
    <t>I3-CAMP-REP-00410</t>
  </si>
  <si>
    <t>INTERVALO 3 - REPUESTOS - PORTA FUSIBLE - UNIDAD</t>
  </si>
  <si>
    <t>I3-CAMP-REP-00411</t>
  </si>
  <si>
    <t>INTERVALO 3 - REPUESTOS - PRE-FILTROS INYECTORES - JUEGO</t>
  </si>
  <si>
    <t>I3-CAMP-REP-00412</t>
  </si>
  <si>
    <t>INTERVALO 3 - REPUESTOS - PUNTA CENTRO - UNIDAD</t>
  </si>
  <si>
    <t>I3-CAMP-REP-00413</t>
  </si>
  <si>
    <t>INTERVALO 3 - REPUESTOS - PUNTA EJE LADO CAJA - UNIDAD</t>
  </si>
  <si>
    <t>I3-CAMP-REP-00414</t>
  </si>
  <si>
    <t>INTERVALO 3 - REPUESTOS - PUNTA EJE LADO RUEDA - UNIDAD</t>
  </si>
  <si>
    <t>I3-CAMP-REP-00415</t>
  </si>
  <si>
    <t>INTERVALO 3 - REPUESTOS - RADIADOR - UNIDAD</t>
  </si>
  <si>
    <t>I3-CAMP-REP-00416</t>
  </si>
  <si>
    <t>INTERVALO 3 - REPUESTOS - RADIADOR CALEFACCION - UNIDAD</t>
  </si>
  <si>
    <t>I3-CAMP-REP-00417</t>
  </si>
  <si>
    <t>INTERVALO 3 - REPUESTOS - RADIO MUSICAL CON PANTALLA - UNIDAD</t>
  </si>
  <si>
    <t>I3-CAMP-REP-00418</t>
  </si>
  <si>
    <t>INTERVALO 3 - REPUESTOS - RADIO MUSICAL MP3 USB - UNIDAD</t>
  </si>
  <si>
    <t>I3-CAMP-REP-00419</t>
  </si>
  <si>
    <t>INTERVALO 3 - REPUESTOS - REFRIGERANTE AIRE ACONDICIONADO - UNIDAD</t>
  </si>
  <si>
    <t>I3-CAMP-REP-00420</t>
  </si>
  <si>
    <t>INTERVALO 3 - REPUESTOS - REGULADOR ALTERNADOR - UNIDAD</t>
  </si>
  <si>
    <t>I3-CAMP-REP-00421</t>
  </si>
  <si>
    <t>INTERVALO 3 - REPUESTOS - RELE - UNIDAD</t>
  </si>
  <si>
    <t>I3-CAMP-REP-00422</t>
  </si>
  <si>
    <t>INTERVALO 3 - REPUESTOS - REPARACION TRANSMISION AUXILIAR - UNIDAD</t>
  </si>
  <si>
    <t>I3-CAMP-REP-00423</t>
  </si>
  <si>
    <t>INTERVALO 3 - REPUESTOS - RESORTE BANDA FRENO - JUEGO</t>
  </si>
  <si>
    <t>I3-CAMP-REP-00424</t>
  </si>
  <si>
    <t>INTERVALO 3 - REPUESTOS - RESORTE ESPIRAL DELANTERO - UNIDAD</t>
  </si>
  <si>
    <t>I3-CAMP-REP-00425</t>
  </si>
  <si>
    <t>INTERVALO 3 - REPUESTOS - RESORTE ESPIRAL TRASERO - UNIDAD</t>
  </si>
  <si>
    <t>I3-CAMP-REP-00426</t>
  </si>
  <si>
    <t>INTERVALO 3 - REPUESTOS - RESORTE HORQUILLA - UNIDAD</t>
  </si>
  <si>
    <t>I3-CAMP-REP-00427</t>
  </si>
  <si>
    <t>INTERVALO 3 - REPUESTOS - RESORTE TENSOR A/A - UNIDAD</t>
  </si>
  <si>
    <t>I3-CAMP-REP-00428</t>
  </si>
  <si>
    <t>INTERVALO 3 - REPUESTOS - RETEN BOMBA HIDRAULICA - UNIDAD</t>
  </si>
  <si>
    <t>I3-CAMP-REP-00429</t>
  </si>
  <si>
    <t>INTERVALO 3 - REPUESTOS - RETEN COUPLING - UNIDAD</t>
  </si>
  <si>
    <t>I3-CAMP-REP-00430</t>
  </si>
  <si>
    <t>INTERVALO 3 - REPUESTOS - RETEN CUPLING - UNIDAD</t>
  </si>
  <si>
    <t>I3-CAMP-REP-00431</t>
  </si>
  <si>
    <t>INTERVALO 3 - REPUESTOS - RETEN DELANTERO CIGÜEÑAL - UNIDAD</t>
  </si>
  <si>
    <t>I3-CAMP-REP-00432</t>
  </si>
  <si>
    <t>INTERVALO 3 - REPUESTOS - RETEN EJE DE LEVAS - UNIDAD</t>
  </si>
  <si>
    <t>I3-CAMP-REP-00433</t>
  </si>
  <si>
    <t>INTERVALO 3 - REPUESTOS - RETEN EJE LADO CAJA - UNIDAD</t>
  </si>
  <si>
    <t>I3-CAMP-REP-00434</t>
  </si>
  <si>
    <t>INTERVALO 3 - REPUESTOS - RETEN EJE MOTRIZ - UNIDAD</t>
  </si>
  <si>
    <t>I3-CAMP-REP-00435</t>
  </si>
  <si>
    <t>INTERVALO 3 - REPUESTOS - RETEN EJE TOMA CAJA - UNIDAD</t>
  </si>
  <si>
    <t>I3-CAMP-REP-00436</t>
  </si>
  <si>
    <t>INTERVALO 3 - REPUESTOS - RETEN POLE REPARTICION - UNIDAD</t>
  </si>
  <si>
    <t>I3-CAMP-REP-00437</t>
  </si>
  <si>
    <t>INTERVALO 3 - REPUESTOS - RETEN POLEA REPARTICION - UNIDAD</t>
  </si>
  <si>
    <t>I3-CAMP-REP-00438</t>
  </si>
  <si>
    <t>INTERVALO 3 - REPUESTOS - RETEN SELECTOR - UNIDAD</t>
  </si>
  <si>
    <t>I3-CAMP-REP-00439</t>
  </si>
  <si>
    <t>INTERVALO 3 - REPUESTOS - RETEN SPEED DELANTERO - UNIDAD</t>
  </si>
  <si>
    <t>I3-CAMP-REP-00440</t>
  </si>
  <si>
    <t>INTERVALO 3 - REPUESTOS - RETEN TOMA CAJA - UNIDAD</t>
  </si>
  <si>
    <t>I3-CAMP-REP-00441</t>
  </si>
  <si>
    <t>INTERVALO 3 - REPUESTOS - RETEN TRASERO CIGÜEÑAL - UNIDAD</t>
  </si>
  <si>
    <t>I3-CAMP-REP-00442</t>
  </si>
  <si>
    <t>INTERVALO 3 - REPUESTOS - RETENEDOR BOSIN RUEDA DELANTERA - UNIDAD</t>
  </si>
  <si>
    <t>I3-CAMP-REP-00443</t>
  </si>
  <si>
    <t>INTERVALO 3 - REPUESTOS - RETENEDOR CAJA DIRECCION - UNIDAD</t>
  </si>
  <si>
    <t>I3-CAMP-REP-00444</t>
  </si>
  <si>
    <t>INTERVALO 3 - REPUESTOS - RETENEDOR DEL ACEITE DEL DIFERENCIAL IZQUIERDO - UNIDAD</t>
  </si>
  <si>
    <t>I3-CAMP-REP-00445</t>
  </si>
  <si>
    <t>INTERVALO 3 - REPUESTOS - RETENEDOR DELANTERO TRANSMISION - UNIDAD</t>
  </si>
  <si>
    <t>I3-CAMP-REP-00446</t>
  </si>
  <si>
    <t>INTERVALO 3 - REPUESTOS - RETENEDOR EXTERNO RUEDA - UNIDAD</t>
  </si>
  <si>
    <t>I3-CAMP-REP-00447</t>
  </si>
  <si>
    <t>INTERVALO 3 - REPUESTOS - RETENEDOR INTERNO RUEDA - UNIDAD</t>
  </si>
  <si>
    <t>I3-CAMP-REP-00448</t>
  </si>
  <si>
    <t>INTERVALO 3 - REPUESTOS - RETENEDOR RUEDA - UNIDAD</t>
  </si>
  <si>
    <t>I3-CAMP-REP-00449</t>
  </si>
  <si>
    <t>INTERVALO 3 - REPUESTOS - RETENEDOR SPEED TRASERO - UNIDAD</t>
  </si>
  <si>
    <t>I3-CAMP-REP-00450</t>
  </si>
  <si>
    <t>INTERVALO 3 - REPUESTOS - RETENES PORTA BALINERA - UNIDAD</t>
  </si>
  <si>
    <t>I3-CAMP-REP-00451</t>
  </si>
  <si>
    <t>INTERVALO 3 - REPUESTOS - RODAJAS - UNIDAD</t>
  </si>
  <si>
    <t>I3-CAMP-REP-00452</t>
  </si>
  <si>
    <t>INTERVALO 3 - REPUESTOS - RODAMIENTO - UNIDAD</t>
  </si>
  <si>
    <t>I3-CAMP-REP-00453</t>
  </si>
  <si>
    <t>INTERVALO 3 - REPUESTOS - RODAMIENTO ALTERNADOR - UNIDAD</t>
  </si>
  <si>
    <t>I3-CAMP-REP-00454</t>
  </si>
  <si>
    <t>INTERVALO 3 - REPUESTOS - RODAMIENTO CAJA DIRECCION - JUEGO</t>
  </si>
  <si>
    <t>I3-CAMP-REP-00455</t>
  </si>
  <si>
    <t>INTERVALO 3 - REPUESTOS - RODAMIENTO CANASTILLA BASE AMORTIGUADOR - UNIDAD</t>
  </si>
  <si>
    <t>I3-CAMP-REP-00456</t>
  </si>
  <si>
    <t>INTERVALO 3 - REPUESTOS - RODAMIENTO DE ENGRANAJE DE TERCERA MARCHA EJE DE ENTRADA - UNIDAD</t>
  </si>
  <si>
    <t>I3-CAMP-REP-00457</t>
  </si>
  <si>
    <t>INTERVALO 3 - REPUESTOS - RODAMIENTO DEL DIFERENCIAL DERECHO - UNIDAD</t>
  </si>
  <si>
    <t>I3-CAMP-REP-00458</t>
  </si>
  <si>
    <t>INTERVALO 3 - REPUESTOS - RODAMIENTO DEL DIFERENCIAL IZQUIERDO - UNIDAD</t>
  </si>
  <si>
    <t>I3-CAMP-REP-00459</t>
  </si>
  <si>
    <t>INTERVALO 3 - REPUESTOS - RODAMIENTO DEL EJE CONTADOR - UNIDAD</t>
  </si>
  <si>
    <t>I3-CAMP-REP-00460</t>
  </si>
  <si>
    <t>INTERVALO 3 - REPUESTOS - RODAMIENTO DEL EJE DE ENTRADA - UNIDAD</t>
  </si>
  <si>
    <t>I3-CAMP-REP-00461</t>
  </si>
  <si>
    <t>INTERVALO 3 - REPUESTOS - RODAMIENTO DEL ENGRANAJE DE CUARTA MARCHA - UNIDAD</t>
  </si>
  <si>
    <t>I3-CAMP-REP-00462</t>
  </si>
  <si>
    <t>INTERVALO 3 - REPUESTOS - RODAMIENTO DEL ENGRANAJE DE PRIMERA MARCHA EJE CONTADOR - UNIDAD</t>
  </si>
  <si>
    <t>I3-CAMP-REP-00463</t>
  </si>
  <si>
    <t>INTERVALO 3 - REPUESTOS - RODAMIENTO DEL ENGRANAJE DE QUINTA MARCHA EJE DE ENTRADA - UNIDAD</t>
  </si>
  <si>
    <t>I3-CAMP-REP-00464</t>
  </si>
  <si>
    <t>INTERVALO 3 - REPUESTOS - RODAMIENTO DEL ENGRANAJE DE SEGUNDA MARCHA EJE CONTADOR - UNIDAD</t>
  </si>
  <si>
    <t>I3-CAMP-REP-00465</t>
  </si>
  <si>
    <t>INTERVALO 3 - REPUESTOS - RODAMIENTO DELANTERO - KIT</t>
  </si>
  <si>
    <t>I3-CAMP-REP-00466</t>
  </si>
  <si>
    <t>INTERVALO 3 - REPUESTOS - RODAMIENTO DIFERENCIAL - UNIDAD</t>
  </si>
  <si>
    <t>I3-CAMP-REP-00467</t>
  </si>
  <si>
    <t>INTERVALO 3 - REPUESTOS - RODAMIENTO IZQUIERDO DEL EJE DE ENTRADA - UNIDAD</t>
  </si>
  <si>
    <t>I3-CAMP-REP-00468</t>
  </si>
  <si>
    <t>INTERVALO 3 - REPUESTOS - RODAMIENTO IZQUIERDO EJE CONTADO - UNIDAD</t>
  </si>
  <si>
    <t>I3-CAMP-REP-00469</t>
  </si>
  <si>
    <t>INTERVALO 3 - REPUESTOS - RODAMIENTO RUEDA DELANTERO INTERNO - UNIDAD</t>
  </si>
  <si>
    <t>I3-CAMP-REP-00470</t>
  </si>
  <si>
    <t>INTERVALO 3 - REPUESTOS - RODAMIENTO RUEDA DELANTERO EXTERNO - UNIDAD</t>
  </si>
  <si>
    <t>I3-CAMP-REP-00471</t>
  </si>
  <si>
    <t>INTERVALO 3 - REPUESTOS - RODAMIENTO RUEDA TRASERO INTERNO - UNIDAD</t>
  </si>
  <si>
    <t>I3-CAMP-REP-00472</t>
  </si>
  <si>
    <t>INTERVALO 3 - REPUESTOS - RODAMIENTO RUEDA TRASERO EXTERNO - UNIDAD</t>
  </si>
  <si>
    <t>I3-CAMP-REP-00473</t>
  </si>
  <si>
    <t>INTERVALO 3 - REPUESTOS - RODAMIENTO TRASERO - KIT</t>
  </si>
  <si>
    <t>I3-CAMP-REP-00474</t>
  </si>
  <si>
    <t>INTERVALO 3 - REPUESTOS - RODAMIENTO TRASERO RUEDA - UNIDAD</t>
  </si>
  <si>
    <t>I3-CAMP-REP-00475</t>
  </si>
  <si>
    <t>INTERVALO 3 - REPUESTOS - RODAMIENTOS DEL SPEED - UNIDAD</t>
  </si>
  <si>
    <t>I3-CAMP-REP-00476</t>
  </si>
  <si>
    <t>INTERVALO 3 - REPUESTOS - ROTOR ALTERNADOR - UNIDAD</t>
  </si>
  <si>
    <t>I3-CAMP-REP-00477</t>
  </si>
  <si>
    <t>INTERVALO 3 - REPUESTOS - ROTOR BOMBA HIDRAULICA - UNIDAD</t>
  </si>
  <si>
    <t>I3-CAMP-REP-00478</t>
  </si>
  <si>
    <t>INTERVALO 3 - REPUESTOS - ROTULA - UNIDAD</t>
  </si>
  <si>
    <t>I3-CAMP-REP-00479</t>
  </si>
  <si>
    <t>INTERVALO 3 - REPUESTOS - ROTULA INFERIOR - UNIDAD</t>
  </si>
  <si>
    <t>I3-CAMP-REP-00480</t>
  </si>
  <si>
    <t>INTERVALO 3 - REPUESTOS - ROTULA INFERIOR C/U - UNIDAD</t>
  </si>
  <si>
    <t>I3-CAMP-REP-00481</t>
  </si>
  <si>
    <t>INTERVALO 3 - REPUESTOS - ROTULA SUPERIOR - UNIDAD</t>
  </si>
  <si>
    <t>I3-CAMP-REP-00482</t>
  </si>
  <si>
    <t>INTERVALO 3 - REPUESTOS - SALPICADERA - DEL - JUEGO</t>
  </si>
  <si>
    <t>I3-CAMP-REP-00483</t>
  </si>
  <si>
    <t>INTERVALO 3 - REPUESTOS - SALPICADERA - TRAS - JUEGO</t>
  </si>
  <si>
    <t>I3-CAMP-REP-00484</t>
  </si>
  <si>
    <t>INTERVALO 3 - REPUESTOS - SATELITES - UNIDAD</t>
  </si>
  <si>
    <t>I3-CAMP-REP-00485</t>
  </si>
  <si>
    <t>INTERVALO 3 - REPUESTOS - SECADOR DE AIRE - UNIDAD</t>
  </si>
  <si>
    <t>I3-CAMP-REP-00486</t>
  </si>
  <si>
    <t>INTERVALO 3 - REPUESTOS - SEGURO COPAS - JUEGO</t>
  </si>
  <si>
    <t>I3-CAMP-REP-00487</t>
  </si>
  <si>
    <t>INTERVALO 3 - REPUESTOS - SELECTOR CAMBIOS - UNIDAD</t>
  </si>
  <si>
    <t>I3-CAMP-REP-00488</t>
  </si>
  <si>
    <t>INTERVALO 3 - REPUESTOS - SELLO DE VALVULA - JUEGO</t>
  </si>
  <si>
    <t>I3-CAMP-REP-00489</t>
  </si>
  <si>
    <t>INTERVALO 3 - REPUESTOS - SENSOR APP (POSICION PEDAL DE ACELERADOR) - UNIDAD</t>
  </si>
  <si>
    <t>I3-CAMP-REP-00490</t>
  </si>
  <si>
    <t>INTERVALO 3 - REPUESTOS - SENSOR KNOCK (DE DETONACION) - UNIDAD</t>
  </si>
  <si>
    <t>I3-CAMP-REP-00491</t>
  </si>
  <si>
    <t>INTERVALO 3 - REPUESTOS - SENSOR ACT (TEMPERATURA AIRE ADMISION) - UNIDAD</t>
  </si>
  <si>
    <t>I3-CAMP-REP-00492</t>
  </si>
  <si>
    <t>INTERVALO 3 - REPUESTOS - SENSOR BTA (DEL CUERPO DE ACELERACION) - UNIDAD</t>
  </si>
  <si>
    <t>I3-CAMP-REP-00493</t>
  </si>
  <si>
    <t>INTERVALO 3 - REPUESTOS - SENSOR CKP (POSICION DEL CIGÜEÑAL) - UNIDAD</t>
  </si>
  <si>
    <t>I3-CAMP-REP-00494</t>
  </si>
  <si>
    <t>INTERVALO 3 - REPUESTOS - SENSOR CLIMATIZADOR A/A - UNIDAD</t>
  </si>
  <si>
    <t>I3-CAMP-REP-00495</t>
  </si>
  <si>
    <t>INTERVALO 3 - REPUESTOS - SENSOR CMP (POSICION DEL ARBOL DE LEVAS) - UNIDAD</t>
  </si>
  <si>
    <t>I3-CAMP-REP-00496</t>
  </si>
  <si>
    <t>INTERVALO 3 - REPUESTOS - SENSOR CYL O CYP (POSICION DEL PISTON - UNIDAD</t>
  </si>
  <si>
    <t>I3-CAMP-REP-00497</t>
  </si>
  <si>
    <t>INTERVALO 3 - REPUESTOS - SENSOR DE OCTANAJE - UNIDAD</t>
  </si>
  <si>
    <t>I3-CAMP-REP-00498</t>
  </si>
  <si>
    <t>INTERVALO 3 - REPUESTOS - SENSOR ECSP (CONTROL SISTEMA PRESION DEL EVAP) - UNIDAD</t>
  </si>
  <si>
    <t>I3-CAMP-REP-00499</t>
  </si>
  <si>
    <t>INTERVALO 3 - REPUESTOS - SENSOR ECT (TEMPERATURA DEL REFRIGERANTE) - UNIDAD</t>
  </si>
  <si>
    <t>I3-CAMP-REP-00500</t>
  </si>
  <si>
    <t>INTERVALO 3 - REPUESTOS - SENSOR ETS (TEMPERATURA DEL GAS DEL EGR) - UNIDAD</t>
  </si>
  <si>
    <t>I3-CAMP-REP-00501</t>
  </si>
  <si>
    <t>INTERVALO 3 - REPUESTOS - SENSOR EVP ( POSICION DEL EGR) - UNIDAD</t>
  </si>
  <si>
    <t>I3-CAMP-REP-00502</t>
  </si>
  <si>
    <t>INTERVALO 3 - REPUESTOS - SENSOR FLS (NIVEL DE COMBUSTIBLE) - UNIDAD</t>
  </si>
  <si>
    <t>I3-CAMP-REP-00503</t>
  </si>
  <si>
    <t>INTERVALO 3 - REPUESTOS - SENSOR FRP (PRESION DEL RIEL DE COMBUSTIBLE) - UNIDAD</t>
  </si>
  <si>
    <t>I3-CAMP-REP-00504</t>
  </si>
  <si>
    <t>INTERVALO 3 - REPUESTOS - SENSOR FRP(PRESION DEL RIEL DE COMBUSTIBLE) - UNIDAD</t>
  </si>
  <si>
    <t>I3-CAMP-REP-00505</t>
  </si>
  <si>
    <t>INTERVALO 3 - REPUESTOS - SENSOR FTPS (PRESION COMBUSTIBLE EN EL TANQUE) - UNIDAD</t>
  </si>
  <si>
    <t>I3-CAMP-REP-00506</t>
  </si>
  <si>
    <t>INTERVALO 3 - REPUESTOS - SENSOR FTPS(PRESION COMBUSTIBLE EN EL TANQUE) - UNIDAD</t>
  </si>
  <si>
    <t>I3-CAMP-REP-00507</t>
  </si>
  <si>
    <t>INTERVALO 3 - REPUESTOS - SENSOR FTTS (TEMPERATURA TANQUE COMBUSTIBLE) - UNIDAD</t>
  </si>
  <si>
    <t>I3-CAMP-REP-00508</t>
  </si>
  <si>
    <t>INTERVALO 3 - REPUESTOS - SENSOR IAT (TEMPERATURA AIRE ADMISION) - UNIDAD</t>
  </si>
  <si>
    <t>I3-CAMP-REP-00509</t>
  </si>
  <si>
    <t>INTERVALO 3 - REPUESTOS - SENSOR IAT(TEMPERATURA AIRE ADMISION) - UNIDAD</t>
  </si>
  <si>
    <t>I3-CAMP-REP-00510</t>
  </si>
  <si>
    <t>INTERVALO 3 - REPUESTOS - SENSOR IFS (FALLO DE IGNICION) - UNIDAD</t>
  </si>
  <si>
    <t>I3-CAMP-REP-00511</t>
  </si>
  <si>
    <t>INTERVALO 3 - REPUESTOS - SENSOR KS (DE DETONACION) - UNIDAD</t>
  </si>
  <si>
    <t>I3-CAMP-REP-00512</t>
  </si>
  <si>
    <t>INTERVALO 3 - REPUESTOS - SENSOR MAF (FLUJO DE AIRE) - UNIDAD</t>
  </si>
  <si>
    <t>I3-CAMP-REP-00513</t>
  </si>
  <si>
    <t>INTERVALO 3 - REPUESTOS - SENSOR MAP (PRESION ABSOLUTA MULTIPLE) - UNIDAD</t>
  </si>
  <si>
    <t>I3-CAMP-REP-00514</t>
  </si>
  <si>
    <t>INTERVALO 3 - REPUESTOS - SENSOR MAT (TEMPERATURA AIRE MULTIPLE) - UNIDAD</t>
  </si>
  <si>
    <t>I3-CAMP-REP-00515</t>
  </si>
  <si>
    <t>INTERVALO 3 - REPUESTOS - SENSOR O2 (DE OXIGENO) - UNIDAD</t>
  </si>
  <si>
    <t>I3-CAMP-REP-00516</t>
  </si>
  <si>
    <t>INTERVALO 3 - REPUESTOS - SENSOR OPS (PRESION DE ACEITE) - UNIDAD</t>
  </si>
  <si>
    <t>I3-CAMP-REP-00517</t>
  </si>
  <si>
    <t>INTERVALO 3 - REPUESTOS - SENSOR OTS (TEMPERATURA DEL ACEITE) - UNIDAD</t>
  </si>
  <si>
    <t>I3-CAMP-REP-00518</t>
  </si>
  <si>
    <t>INTERVALO 3 - REPUESTOS - SENSOR PSP (PRESION DE DIRECCION) - UNIDAD</t>
  </si>
  <si>
    <t>I3-CAMP-REP-00519</t>
  </si>
  <si>
    <t>INTERVALO 3 - REPUESTOS - SENSOR PSP(PRESION DE DIRECCION) - UNIDAD</t>
  </si>
  <si>
    <t>I3-CAMP-REP-00520</t>
  </si>
  <si>
    <t>INTERVALO 3 - REPUESTOS - SENSOR PSPS (INTERRUPTOR PRESION DE DIRECCION) - UNIDAD</t>
  </si>
  <si>
    <t>I3-CAMP-REP-00521</t>
  </si>
  <si>
    <t>INTERVALO 3 - REPUESTOS - SENSOR PSPS(INTERRUPTOR PRESION DE DIRECCION) - UNIDAD</t>
  </si>
  <si>
    <t>I3-CAMP-REP-00522</t>
  </si>
  <si>
    <t>INTERVALO 3 - REPUESTOS - SENSOR RPM (REVOLUCIONES X MINUTO MOTOR) - UNIDAD</t>
  </si>
  <si>
    <t>I3-CAMP-REP-00523</t>
  </si>
  <si>
    <t>INTERVALO 3 - REPUESTOS - SENSOR RPS (DE PRESION DE REFRIGERANTE) - UNIDAD</t>
  </si>
  <si>
    <t>I3-CAMP-REP-00524</t>
  </si>
  <si>
    <t>INTERVALO 3 - REPUESTOS - SENSOR TDC (PUNTO MUERTO PISTON) - UNIDAD</t>
  </si>
  <si>
    <t>I3-CAMP-REP-00525</t>
  </si>
  <si>
    <t>INTERVALO 3 - REPUESTOS - SENSOR TPS (POSICION DE LA MARIPOSA) - UNIDAD</t>
  </si>
  <si>
    <t>I3-CAMP-REP-00526</t>
  </si>
  <si>
    <t>INTERVALO 3 - REPUESTOS - SENSOR TPS (POSICION DEL ACELERADOR) - UNIDAD</t>
  </si>
  <si>
    <t>I3-CAMP-REP-00527</t>
  </si>
  <si>
    <t>INTERVALO 3 - REPUESTOS - SENSOR TRAMPA COMBUSTIBLE - UNIDAD</t>
  </si>
  <si>
    <t>I3-CAMP-REP-00528</t>
  </si>
  <si>
    <t>INTERVALO 3 - REPUESTOS - SENSOR VSS (DE VELOCIMETRO) - UNIDAD</t>
  </si>
  <si>
    <t>I3-CAMP-REP-00529</t>
  </si>
  <si>
    <t>INTERVALO 3 - REPUESTOS - SERVO FRENO - UNIDAD</t>
  </si>
  <si>
    <t>I3-CAMP-REP-00530</t>
  </si>
  <si>
    <t>INTERVALO 3 - REPUESTOS - SERVOFRENO - UNIDAD</t>
  </si>
  <si>
    <t>I3-CAMP-REP-00531</t>
  </si>
  <si>
    <t>INTERVALO 3 - REPUESTOS - SILICONA ALTA TEMPERATURA - UNIDAD</t>
  </si>
  <si>
    <t>I3-CAMP-REP-00532</t>
  </si>
  <si>
    <t>INTERVALO 3 - REPUESTOS - SIN FIN DIRECCION - UNIDAD</t>
  </si>
  <si>
    <t>I3-CAMP-REP-00533</t>
  </si>
  <si>
    <t>INTERVALO 3 - REPUESTOS - SOKET UNIDAD - UNIDAD</t>
  </si>
  <si>
    <t>I3-CAMP-REP-00534</t>
  </si>
  <si>
    <t>INTERVALO 3 - REPUESTOS - SOLENOIDE / AUTOMATICO.  - UNIDAD</t>
  </si>
  <si>
    <t>I3-CAMP-REP-00535</t>
  </si>
  <si>
    <t>INTERVALO 3 - REPUESTOS - SOLENOIDE CORTE COMBUSTIBLE - UNIDAD</t>
  </si>
  <si>
    <t>I3-CAMP-REP-00536</t>
  </si>
  <si>
    <t>INTERVALO 3 - REPUESTOS - SOLENOIDE DRENADO SEDIMENTOS - UNIDAD</t>
  </si>
  <si>
    <t>I3-CAMP-REP-00537</t>
  </si>
  <si>
    <t>INTERVALO 3 - REPUESTOS - SOPORTE BATERIA - UNIDAD</t>
  </si>
  <si>
    <t>I3-CAMP-REP-00538</t>
  </si>
  <si>
    <t>INTERVALO 3 - REPUESTOS - SOPORTE CAJA DE VELOCIDADES - UNIDAD</t>
  </si>
  <si>
    <t>I3-CAMP-REP-00539</t>
  </si>
  <si>
    <t>INTERVALO 3 - REPUESTOS - SOPORTE CARDAN - UNIDAD</t>
  </si>
  <si>
    <t>I3-CAMP-REP-00540</t>
  </si>
  <si>
    <t>INTERVALO 3 - REPUESTOS - SOPORTE EXOSTO - UNIDAD</t>
  </si>
  <si>
    <t>I3-CAMP-REP-00541</t>
  </si>
  <si>
    <t>INTERVALO 3 - REPUESTOS - SOPORTE MOTOR - UNIDAD</t>
  </si>
  <si>
    <t>I3-CAMP-REP-00542</t>
  </si>
  <si>
    <t>INTERVALO 3 - REPUESTOS - SOPORTE MOTOR INFERIOR - UNIDAD</t>
  </si>
  <si>
    <t>I3-CAMP-REP-00543</t>
  </si>
  <si>
    <t>INTERVALO 3 - REPUESTOS - SOPORTE MOTOR SUPERIOR - UNIDAD</t>
  </si>
  <si>
    <t>I3-CAMP-REP-00544</t>
  </si>
  <si>
    <t>INTERVALO 3 - REPUESTOS - SOPORTE TANQUE DE COMBUSTIBLE - UNIDAD</t>
  </si>
  <si>
    <t>I3-CAMP-REP-00545</t>
  </si>
  <si>
    <t>INTERVALO 3 - REPUESTOS - SUPLEMENTO RESORTE ESPIRAL X 2 UNI - JUEGO</t>
  </si>
  <si>
    <t>I3-CAMP-REP-00546</t>
  </si>
  <si>
    <t>INTERVALO 3 - REPUESTOS - SWITCH DIRECCIONAL - UNIDAD</t>
  </si>
  <si>
    <t>I3-CAMP-REP-00547</t>
  </si>
  <si>
    <t>INTERVALO 3 - REPUESTOS - SWITCH IGNICION - UNIDAD</t>
  </si>
  <si>
    <t>I3-CAMP-REP-00548</t>
  </si>
  <si>
    <t>INTERVALO 3 - REPUESTOS - TANQUE RADIADOR - UNIDAD</t>
  </si>
  <si>
    <t>I3-CAMP-REP-00549</t>
  </si>
  <si>
    <t>INTERVALO 3 - REPUESTOS - TANQUE HIDRAULICO - UNIDAD</t>
  </si>
  <si>
    <t>I3-CAMP-REP-00550</t>
  </si>
  <si>
    <t>INTERVALO 3 - REPUESTOS - TANQUE L RADIADOR - UNIDAD</t>
  </si>
  <si>
    <t>I3-CAMP-REP-00551</t>
  </si>
  <si>
    <t>INTERVALO 3 - REPUESTOS - TANQUE LATERAL RADIADOR - DER - UNIDAD</t>
  </si>
  <si>
    <t>I3-CAMP-REP-00552</t>
  </si>
  <si>
    <t>INTERVALO 3 - REPUESTOS - TANQUE LATERAL RADIADOR - IZQ - UNIDAD</t>
  </si>
  <si>
    <t>I3-CAMP-REP-00553</t>
  </si>
  <si>
    <t>INTERVALO 3 - REPUESTOS - TANQUE LIMPIA BRISAS - UNIDAD</t>
  </si>
  <si>
    <t>I3-CAMP-REP-00554</t>
  </si>
  <si>
    <t>INTERVALO 3 - REPUESTOS - TAPA RETEN SEMI EJE - UNIDAD</t>
  </si>
  <si>
    <t>I3-CAMP-REP-00555</t>
  </si>
  <si>
    <t>INTERVALO 3 - REPUESTOS - TAPA ACEITE MOTOR - UNIDAD</t>
  </si>
  <si>
    <t>I3-CAMP-REP-00556</t>
  </si>
  <si>
    <t>INTERVALO 3 - REPUESTOS - TAPA GUIA CAJA DIRECCION - UNIDAD</t>
  </si>
  <si>
    <t>I3-CAMP-REP-00557</t>
  </si>
  <si>
    <t>INTERVALO 3 - REPUESTOS - TAPA RADIADOR - UNIDAD</t>
  </si>
  <si>
    <t>I3-CAMP-REP-00558</t>
  </si>
  <si>
    <t>INTERVALO 3 - REPUESTOS - TAPA TRASERA MOTOR ARRANQUE - UNIDAD</t>
  </si>
  <si>
    <t>I3-CAMP-REP-00559</t>
  </si>
  <si>
    <t>INTERVALO 3 - REPUESTOS - TAPETES - JUEGO</t>
  </si>
  <si>
    <t>I3-CAMP-REP-00560</t>
  </si>
  <si>
    <t>INTERVALO 3 - REPUESTOS - TAPON CARTER - UNIDAD</t>
  </si>
  <si>
    <t>I3-CAMP-REP-00561</t>
  </si>
  <si>
    <t>INTERVALO 3 - REPUESTOS - TENEDOR DE CAMBIO DE ALTA VELOCIDAD - UNIDAD</t>
  </si>
  <si>
    <t>I3-CAMP-REP-00562</t>
  </si>
  <si>
    <t>INTERVALO 3 - REPUESTOS - TENSOR DE AJUSTE (BRAZO) - UNIDAD</t>
  </si>
  <si>
    <t>I3-CAMP-REP-00563</t>
  </si>
  <si>
    <t>INTERVALO 3 - REPUESTOS - TERMINAL DE OJO - UNIDAD</t>
  </si>
  <si>
    <t>I3-CAMP-REP-00564</t>
  </si>
  <si>
    <t>INTERVALO 3 - REPUESTOS - TERMINAL DIRECCION - UNIDAD</t>
  </si>
  <si>
    <t>I3-CAMP-REP-00565</t>
  </si>
  <si>
    <t>INTERVALO 3 - REPUESTOS - TERMINAL DIRECCION CORTA - UNIDAD</t>
  </si>
  <si>
    <t>I3-CAMP-REP-00566</t>
  </si>
  <si>
    <t>INTERVALO 3 - REPUESTOS - TERMINAL DIRECCION LARGA - UNIDAD</t>
  </si>
  <si>
    <t>I3-CAMP-REP-00567</t>
  </si>
  <si>
    <t>INTERVALO 3 - REPUESTOS - TERMINAL MEDIDOR COMBUSTIBLE - UNIDAD</t>
  </si>
  <si>
    <t>I3-CAMP-REP-00568</t>
  </si>
  <si>
    <t>INTERVALO 3 - REPUESTOS - TERMOSTATO - UNIDAD</t>
  </si>
  <si>
    <t>I3-CAMP-REP-00569</t>
  </si>
  <si>
    <t>INTERVALO 3 - REPUESTOS - TIJERA INFERIOR - UNIDAD</t>
  </si>
  <si>
    <t>I3-CAMP-REP-00570</t>
  </si>
  <si>
    <t>INTERVALO 3 - REPUESTOS - TIJERA SUPERIOR - UNIDAD</t>
  </si>
  <si>
    <t>I3-CAMP-REP-00571</t>
  </si>
  <si>
    <t>INTERVALO 3 - REPUESTOS - TORNILLO CENTRAL MUELLE - UNIDAD</t>
  </si>
  <si>
    <t>I3-CAMP-REP-00572</t>
  </si>
  <si>
    <t>INTERVALO 3 - REPUESTOS - TORNILLO GUIA SELECTOR - UNIDAD</t>
  </si>
  <si>
    <t>I3-CAMP-REP-00573</t>
  </si>
  <si>
    <t>INTERVALO 3 - REPUESTOS - TORNILLO SOPORTE MOTOR - UNIDAD</t>
  </si>
  <si>
    <t>I3-CAMP-REP-00574</t>
  </si>
  <si>
    <t>INTERVALO 3 - REPUESTOS - TRINQUETE FRENO DE MANO - UNIDAD</t>
  </si>
  <si>
    <t>I3-CAMP-REP-00575</t>
  </si>
  <si>
    <t>INTERVALO 3 - REPUESTOS - TRINQUETE PEDAL EMBRAGUE - UNIDAD</t>
  </si>
  <si>
    <t>I3-CAMP-REP-00576</t>
  </si>
  <si>
    <t>INTERVALO 3 - REPUESTOS - TUBO BOMBA DE AGUA - UNIDAD</t>
  </si>
  <si>
    <t>I3-CAMP-REP-00577</t>
  </si>
  <si>
    <t>INTERVALO 3 - REPUESTOS - TUERCA BRAZO TENSOR - UNIDAD</t>
  </si>
  <si>
    <t>I3-CAMP-REP-00578</t>
  </si>
  <si>
    <t>INTERVALO 3 - REPUESTOS - TURBO - UNIDAD</t>
  </si>
  <si>
    <t>I3-CAMP-REP-00579</t>
  </si>
  <si>
    <t>INTERVALO 3 - REPUESTOS - VALVULA CONTROL ESTACIONAMIENTO PP - UNIDAD</t>
  </si>
  <si>
    <t>I3-CAMP-REP-00580</t>
  </si>
  <si>
    <t>INTERVALO 3 - REPUESTOS - VALVULA CONTROL RESORTE TC-2 - UNIDAD</t>
  </si>
  <si>
    <t>I3-CAMP-REP-00581</t>
  </si>
  <si>
    <t>INTERVALO 3 - REPUESTOS - VALVULA DC - UNIDAD</t>
  </si>
  <si>
    <t>I3-CAMP-REP-00582</t>
  </si>
  <si>
    <t>INTERVALO 3 - REPUESTOS - VALVULA DE ADMISION - JUEGO</t>
  </si>
  <si>
    <t>I3-CAMP-REP-00583</t>
  </si>
  <si>
    <t>INTERVALO 3 - REPUESTOS - VALVULA DE DRENAJE - UNIDAD</t>
  </si>
  <si>
    <t>I3-CAMP-REP-00584</t>
  </si>
  <si>
    <t>INTERVALO 3 - REPUESTOS - VALVULA DE ESCAPE - JUEGO</t>
  </si>
  <si>
    <t>I3-CAMP-REP-00585</t>
  </si>
  <si>
    <t>INTERVALO 3 - REPUESTOS - VALVULA DE ESCAPE RAPIDO QR-1 - UNIDAD</t>
  </si>
  <si>
    <t>I3-CAMP-REP-00586</t>
  </si>
  <si>
    <t>INTERVALO 3 - REPUESTOS - VALVULA DE FRENO - UNIDAD</t>
  </si>
  <si>
    <t>I3-CAMP-REP-00587</t>
  </si>
  <si>
    <t>INTERVALO 3 - REPUESTOS - VALVULA DE FRENO DE RESORTE SR - UNIDAD</t>
  </si>
  <si>
    <t>I3-CAMP-REP-00588</t>
  </si>
  <si>
    <t>INTERVALO 3 - REPUESTOS - VALVULA DE PURGA - UNIDAD</t>
  </si>
  <si>
    <t>I3-CAMP-REP-00589</t>
  </si>
  <si>
    <t>INTERVALO 3 - REPUESTOS - VALVULA DE RETENCION - UNIDAD</t>
  </si>
  <si>
    <t>I3-CAMP-REP-00590</t>
  </si>
  <si>
    <t>INTERVALO 3 - REPUESTOS - VALVULA DE SEGURIDAD - UNIDAD</t>
  </si>
  <si>
    <t>I3-CAMP-REP-00591</t>
  </si>
  <si>
    <t>INTERVALO 3 - REPUESTOS - VALVULA FRENO DE AHOGO - UNIDAD</t>
  </si>
  <si>
    <t>I3-CAMP-REP-00592</t>
  </si>
  <si>
    <t>INTERVALO 3 - REPUESTOS - VALVULA HARRISON - UNIDAD</t>
  </si>
  <si>
    <t>I3-CAMP-REP-00593</t>
  </si>
  <si>
    <t>INTERVALO 3 - REPUESTOS - VALVULA IAC (CONTROL DE AIRE AL RALENTI) - UNIDAD</t>
  </si>
  <si>
    <t>I3-CAMP-REP-00594</t>
  </si>
  <si>
    <t>INTERVALO 3 - REPUESTOS - VALVULA REGULADORA DE ADMISION - UNIDAD</t>
  </si>
  <si>
    <t>I3-CAMP-REP-00595</t>
  </si>
  <si>
    <t>INTERVALO 3 - REPUESTOS - VALVULA REGULADORA DE GAS - UNIDAD</t>
  </si>
  <si>
    <t>I3-CAMP-REP-00596</t>
  </si>
  <si>
    <t>INTERVALO 3 - REPUESTOS - VALVULA RELE L-12 - UNIDAD</t>
  </si>
  <si>
    <t>I3-CAMP-REP-00597</t>
  </si>
  <si>
    <t>INTERVALO 3 - REPUESTOS - VALVULA SELLOMATIC - UNIDAD</t>
  </si>
  <si>
    <t>I3-CAMP-REP-00598</t>
  </si>
  <si>
    <t>INTERVALO 3 - REPUESTOS - VALVULA TP - UNIDAD</t>
  </si>
  <si>
    <t>I3-CAMP-REP-00599</t>
  </si>
  <si>
    <t>INTERVALO 3 - REPUESTOS - VALVULINA CAJA - CUARTO</t>
  </si>
  <si>
    <t>I3-CAMP-REP-00600</t>
  </si>
  <si>
    <t>INTERVALO 3 - REPUESTOS - VALVULINA CAJA X 1 CUARTO - CUARTO</t>
  </si>
  <si>
    <t>I3-CAMP-REP-00601</t>
  </si>
  <si>
    <t>INTERVALO 3 - REPUESTOS - VALVULINA TRANSMISION X 1 CUARTO - CUARTO</t>
  </si>
  <si>
    <t>I3-CAMP-REP-00602</t>
  </si>
  <si>
    <t>INTERVALO 3 - REPUESTOS - VARILLA DEL MEDIDOR NIVEL DE ACEITE - UNIDAD</t>
  </si>
  <si>
    <t>I3-CAMP-REP-00603</t>
  </si>
  <si>
    <t>INTERVALO 3 - REPUESTOS - VENTILADOR A/A - UNIDAD</t>
  </si>
  <si>
    <t>I3-CAMP-REP-00604</t>
  </si>
  <si>
    <t>INTERVALO 3 - REPUESTOS - VENTILADOR ALTERNADOR - UNIDAD</t>
  </si>
  <si>
    <t>I3-CAMP-REP-00605</t>
  </si>
  <si>
    <t>INTERVALO 3 - REPUESTOS - VIDRIO PANORAMICO - UNIDAD</t>
  </si>
  <si>
    <t>I3-CAMP-REP-00606</t>
  </si>
  <si>
    <t>INTERVALO 3 - REPUESTOS - VOLANTE - UNIDAD</t>
  </si>
  <si>
    <t>I3-CAMP-REP-00607</t>
  </si>
  <si>
    <t>INTERVALO 3 - REPUESTOS - VOLANTE MOTOR - UNIDAD</t>
  </si>
  <si>
    <t>I3-CAMP-REP-00608</t>
  </si>
  <si>
    <t>INTERVALO 3 - REPUESTOS - YOQUI CAJA DIRECCION - UNIDAD</t>
  </si>
  <si>
    <t>I3-CAMP-REP-00609</t>
  </si>
  <si>
    <t>INTERVALO 3 - REPUESTOS - YUGO DESLISANTE BARRA CARDAN - UNIDAD</t>
  </si>
  <si>
    <t>I3-CAMP-TEC-00001</t>
  </si>
  <si>
    <t>INTERVALO 3 - REPUESTOS - REVISION TECNICOMECANICA</t>
  </si>
  <si>
    <t>I3-CAMP-GASES-00001</t>
  </si>
  <si>
    <t>INTERVALO 3 - REPUESTOS - GASES</t>
  </si>
  <si>
    <t>UTILIDAD MINIMA ESPERADA</t>
  </si>
  <si>
    <t>I1-CAMP-TEMP-00001</t>
  </si>
  <si>
    <t>INTERVALO 1 - TEMPARIO - ABRAZADERA BARRA ESTABILIZADORA</t>
  </si>
  <si>
    <t>I1-CAMP-TEMP-00002</t>
  </si>
  <si>
    <t>INTERVALO 1 - TEMPARIO - ABRAZADERAS RADIADOR</t>
  </si>
  <si>
    <t>I1-CAMP-TEMP-00003</t>
  </si>
  <si>
    <t>INTERVALO 1 - TEMPARIO - ACEITE COMPRESOR</t>
  </si>
  <si>
    <t>I1-CAMP-TEMP-00004</t>
  </si>
  <si>
    <t>INTERVALO 1 - TEMPARIO - ACEITE HIDRAULICO</t>
  </si>
  <si>
    <t>I1-CAMP-TEMP-00005</t>
  </si>
  <si>
    <t>INTERVALO 1 - TEMPARIO - ACEITE MOTOR</t>
  </si>
  <si>
    <t>I1-CAMP-TEMP-00006</t>
  </si>
  <si>
    <t>INTERVALO 1 - TEMPARIO - ACEITE MOTOR SINTETICO</t>
  </si>
  <si>
    <t>I1-CAMP-TEMP-00007</t>
  </si>
  <si>
    <t>INTERVALO 1 - TEMPARIO - ACEITE MOTOR X 1 CUARTO</t>
  </si>
  <si>
    <t>I1-CAMP-TEMP-00008</t>
  </si>
  <si>
    <t>INTERVALO 1 - TEMPARIO - AJUSTADOR BANDAS DE FRENO</t>
  </si>
  <si>
    <t>I1-CAMP-TEMP-00009</t>
  </si>
  <si>
    <t>INTERVALO 1 - TEMPARIO - ALTERNADOR</t>
  </si>
  <si>
    <t>I1-CAMP-TEMP-00010</t>
  </si>
  <si>
    <t>INTERVALO 1 - TEMPARIO - ALTERNADOR AIRE ACONDICIONADO</t>
  </si>
  <si>
    <t>I1-CAMP-TEMP-00011</t>
  </si>
  <si>
    <t>INTERVALO 1 - TEMPARIO - AMORTIGUADOR CAPOT</t>
  </si>
  <si>
    <t>I1-CAMP-TEMP-00012</t>
  </si>
  <si>
    <t>INTERVALO 1 - TEMPARIO - AMORTIGUADOR DELANTERO</t>
  </si>
  <si>
    <t>I1-CAMP-TEMP-00013</t>
  </si>
  <si>
    <t>INTERVALO 1 - TEMPARIO - AMORTIGUADOR DIRECCION</t>
  </si>
  <si>
    <t>I1-CAMP-TEMP-00014</t>
  </si>
  <si>
    <t>INTERVALO 1 - TEMPARIO - AMORTIGUADOR SILLAS</t>
  </si>
  <si>
    <t>I1-CAMP-TEMP-00015</t>
  </si>
  <si>
    <t>INTERVALO 1 - TEMPARIO - AMORTIGUADOR TRASERO</t>
  </si>
  <si>
    <t>I1-CAMP-TEMP-00016</t>
  </si>
  <si>
    <t>INTERVALO 1 - TEMPARIO - ANILLO SEPARADOR EJE</t>
  </si>
  <si>
    <t>I1-CAMP-TEMP-00017</t>
  </si>
  <si>
    <t>INTERVALO 1 - TEMPARIO - ANILLO SINCRONIZADOR DE CUARTA</t>
  </si>
  <si>
    <t>I1-CAMP-TEMP-00018</t>
  </si>
  <si>
    <t>INTERVALO 1 - TEMPARIO - ANILLO SINCRONIZADOR DE PRIMERA</t>
  </si>
  <si>
    <t>I1-CAMP-TEMP-00019</t>
  </si>
  <si>
    <t>INTERVALO 1 - TEMPARIO - ANILLO SINCRONIZADOR DE QUINTA</t>
  </si>
  <si>
    <t>I1-CAMP-TEMP-00020</t>
  </si>
  <si>
    <t>INTERVALO 1 - TEMPARIO - ANILLO SINCRONIZADOR DE SEGUNDA</t>
  </si>
  <si>
    <t>I1-CAMP-TEMP-00021</t>
  </si>
  <si>
    <t>INTERVALO 1 - TEMPARIO - ANILLO SINCRONIZADOR DE TERCERA</t>
  </si>
  <si>
    <t>I1-CAMP-TEMP-00022</t>
  </si>
  <si>
    <t>INTERVALO 1 - TEMPARIO - ANILLO SINCRONIZADOR PRIMERA Y REVERSO</t>
  </si>
  <si>
    <t>I1-CAMP-TEMP-00023</t>
  </si>
  <si>
    <t>INTERVALO 1 - TEMPARIO - ANILLOS DEL PISTON</t>
  </si>
  <si>
    <t>I1-CAMP-TEMP-00024</t>
  </si>
  <si>
    <t>INTERVALO 1 - TEMPARIO - ANILLOS DEL PISTON MOTOR</t>
  </si>
  <si>
    <t>I1-CAMP-TEMP-00025</t>
  </si>
  <si>
    <t>INTERVALO 1 - TEMPARIO - ARANDELA TAPON CARTER</t>
  </si>
  <si>
    <t>I1-CAMP-TEMP-00026</t>
  </si>
  <si>
    <t>INTERVALO 1 - TEMPARIO - ARANDELAS DE AJUSTE</t>
  </si>
  <si>
    <t>I1-CAMP-TEMP-00027</t>
  </si>
  <si>
    <t>INTERVALO 1 - TEMPARIO - ARANDELAS DE AJUSTE (CAJA )</t>
  </si>
  <si>
    <t>I1-CAMP-TEMP-00028</t>
  </si>
  <si>
    <t>INTERVALO 1 - TEMPARIO - ARANDELAS DE AJUSTE (TRANSMISION )</t>
  </si>
  <si>
    <t>I1-CAMP-TEMP-00029</t>
  </si>
  <si>
    <t>INTERVALO 1 - TEMPARIO - ARBOL DE LEVAS</t>
  </si>
  <si>
    <t>I1-CAMP-TEMP-00030</t>
  </si>
  <si>
    <t>INTERVALO 1 - TEMPARIO - ARBOL DE LEVAS ADMISION</t>
  </si>
  <si>
    <t>I1-CAMP-TEMP-00031</t>
  </si>
  <si>
    <t>INTERVALO 1 - TEMPARIO - ARBOL DE LEVAS ESCAPE</t>
  </si>
  <si>
    <t>I1-CAMP-TEMP-00032</t>
  </si>
  <si>
    <t>INTERVALO 1 - TEMPARIO - ARRANQUE</t>
  </si>
  <si>
    <t>I1-CAMP-TEMP-00033</t>
  </si>
  <si>
    <t>INTERVALO 1 - TEMPARIO - ASIENTO PALANCA CAMBIO</t>
  </si>
  <si>
    <t>I1-CAMP-TEMP-00034</t>
  </si>
  <si>
    <t>INTERVALO 1 - TEMPARIO - BALANCIN COMPLETO MUELLE</t>
  </si>
  <si>
    <t>I1-CAMP-TEMP-00035</t>
  </si>
  <si>
    <t>INTERVALO 1 - TEMPARIO - BALINERA ALTERNADOR</t>
  </si>
  <si>
    <t>I1-CAMP-TEMP-00036</t>
  </si>
  <si>
    <t>INTERVALO 1 - TEMPARIO - BALINERA VOLANTE</t>
  </si>
  <si>
    <t>I1-CAMP-TEMP-00037</t>
  </si>
  <si>
    <t>INTERVALO 1 - TEMPARIO - BALINERA VOLANTE MOTOR</t>
  </si>
  <si>
    <t>I1-CAMP-TEMP-00038</t>
  </si>
  <si>
    <t>INTERVALO 1 - TEMPARIO - BANDA FRENO TRASERO</t>
  </si>
  <si>
    <t>I1-CAMP-TEMP-00039</t>
  </si>
  <si>
    <t>INTERVALO 1 - TEMPARIO - BANDAS FRENOS</t>
  </si>
  <si>
    <t>I1-CAMP-TEMP-00040</t>
  </si>
  <si>
    <t>INTERVALO 1 - TEMPARIO - BANDAS FRENOS TRASEROS</t>
  </si>
  <si>
    <t>I1-CAMP-TEMP-00041</t>
  </si>
  <si>
    <t>INTERVALO 1 - TEMPARIO - BARRA ESTABILIZADORA</t>
  </si>
  <si>
    <t>I1-CAMP-TEMP-00042</t>
  </si>
  <si>
    <t>INTERVALO 1 - TEMPARIO - BARRA ESTABILIZADORA- DEL</t>
  </si>
  <si>
    <t>I1-CAMP-TEMP-00043</t>
  </si>
  <si>
    <t>INTERVALO 1 - TEMPARIO - BARRA ESTABILIZADORA- TRAS</t>
  </si>
  <si>
    <t>I1-CAMP-TEMP-00044</t>
  </si>
  <si>
    <t>INTERVALO 1 - TEMPARIO - BASE AMORTIGUADOR DELANTERO</t>
  </si>
  <si>
    <t>I1-CAMP-TEMP-00045</t>
  </si>
  <si>
    <t>INTERVALO 1 - TEMPARIO - BASE AMORTIGUADOR TRASERO</t>
  </si>
  <si>
    <t>I1-CAMP-TEMP-00046</t>
  </si>
  <si>
    <t>INTERVALO 1 - TEMPARIO - BATERIA</t>
  </si>
  <si>
    <t>I1-CAMP-TEMP-00047</t>
  </si>
  <si>
    <t>INTERVALO 1 - TEMPARIO - BATERIA (INCLUYE REVISION CARGA )</t>
  </si>
  <si>
    <t>I1-CAMP-TEMP-00048</t>
  </si>
  <si>
    <t>INTERVALO 1 - TEMPARIO - BIELA</t>
  </si>
  <si>
    <t>I1-CAMP-TEMP-00049</t>
  </si>
  <si>
    <t>INTERVALO 1 - TEMPARIO - BIELA DIRECCION</t>
  </si>
  <si>
    <t>I1-CAMP-TEMP-00050</t>
  </si>
  <si>
    <t>INTERVALO 1 - TEMPARIO - BIELETA CONTROL CAMBIOS</t>
  </si>
  <si>
    <t>I1-CAMP-TEMP-00051</t>
  </si>
  <si>
    <t>INTERVALO 1 - TEMPARIO - BIJIA RUEDA</t>
  </si>
  <si>
    <t>I1-CAMP-TEMP-00052</t>
  </si>
  <si>
    <t>INTERVALO 1 - TEMPARIO - BISAGRA CAPOT</t>
  </si>
  <si>
    <t>I1-CAMP-TEMP-00053</t>
  </si>
  <si>
    <t>INTERVALO 1 - TEMPARIO - BLOQUE MOTOR</t>
  </si>
  <si>
    <t>I1-CAMP-TEMP-00054</t>
  </si>
  <si>
    <t>INTERVALO 1 - TEMPARIO - BOBINA COMPRESOR A/A</t>
  </si>
  <si>
    <t>I1-CAMP-TEMP-00055</t>
  </si>
  <si>
    <t>INTERVALO 1 - TEMPARIO - BOBINA DE ENCENDIDO</t>
  </si>
  <si>
    <t>I1-CAMP-TEMP-00056</t>
  </si>
  <si>
    <t>INTERVALO 1 - TEMPARIO - BOBINADO ARRANQUE</t>
  </si>
  <si>
    <t>I1-CAMP-TEMP-00057</t>
  </si>
  <si>
    <t>INTERVALO 1 - TEMPARIO - BOBINAS DE CAMPO</t>
  </si>
  <si>
    <t>I1-CAMP-TEMP-00058</t>
  </si>
  <si>
    <t>INTERVALO 1 - TEMPARIO - BOCIN RUEDA COMPLETO</t>
  </si>
  <si>
    <t>I1-CAMP-TEMP-00059</t>
  </si>
  <si>
    <t>INTERVALO 1 - TEMPARIO - BOMBA AUXILIAR DE EMBRAGUE</t>
  </si>
  <si>
    <t>I1-CAMP-TEMP-00060</t>
  </si>
  <si>
    <t>INTERVALO 1 - TEMPARIO - BOMBA COMBUSTIBLE (CON DESMONTAR Y MONTAR TANQUE)</t>
  </si>
  <si>
    <t>I1-CAMP-TEMP-00061</t>
  </si>
  <si>
    <t>INTERVALO 1 - TEMPARIO - BOMBA COMBUSTIBLE (SIN DESMONTAR Y MONTAR TANQUE)</t>
  </si>
  <si>
    <t>I1-CAMP-TEMP-00062</t>
  </si>
  <si>
    <t>INTERVALO 1 - TEMPARIO - BOMBA DE ACEITE</t>
  </si>
  <si>
    <t>I1-CAMP-TEMP-00063</t>
  </si>
  <si>
    <t>INTERVALO 1 - TEMPARIO - BOMBA DE AGUA</t>
  </si>
  <si>
    <t>I1-CAMP-TEMP-00064</t>
  </si>
  <si>
    <t>INTERVALO 1 - TEMPARIO - BOMBA DE COMBUSTIBLE</t>
  </si>
  <si>
    <t>I1-CAMP-TEMP-00065</t>
  </si>
  <si>
    <t>INTERVALO 1 - TEMPARIO - BOMBA DE FRENO</t>
  </si>
  <si>
    <t>I1-CAMP-TEMP-00066</t>
  </si>
  <si>
    <t>INTERVALO 1 - TEMPARIO - BOMBA HIDRAULICA</t>
  </si>
  <si>
    <t>I1-CAMP-TEMP-00067</t>
  </si>
  <si>
    <t>INTERVALO 1 - TEMPARIO - BOMBA INYECCION</t>
  </si>
  <si>
    <t>I1-CAMP-TEMP-00068</t>
  </si>
  <si>
    <t>INTERVALO 1 - TEMPARIO - BOMBA PRINCIPAL EMBRAGUE</t>
  </si>
  <si>
    <t>I1-CAMP-TEMP-00069</t>
  </si>
  <si>
    <t>INTERVALO 1 - TEMPARIO - BOMBILLO COCUYO</t>
  </si>
  <si>
    <t>I1-CAMP-TEMP-00070</t>
  </si>
  <si>
    <t>INTERVALO 1 - TEMPARIO - BOMBILLO DIRECCIONAL</t>
  </si>
  <si>
    <t>I1-CAMP-TEMP-00071</t>
  </si>
  <si>
    <t>INTERVALO 1 - TEMPARIO - BOMBILLO ESTROBER</t>
  </si>
  <si>
    <t>I1-CAMP-TEMP-00072</t>
  </si>
  <si>
    <t>INTERVALO 1 - TEMPARIO - BOMBILLO EXPLORADORA</t>
  </si>
  <si>
    <t>I1-CAMP-TEMP-00073</t>
  </si>
  <si>
    <t>INTERVALO 1 - TEMPARIO - BOMBILLO FAROLA</t>
  </si>
  <si>
    <t>I1-CAMP-TEMP-00074</t>
  </si>
  <si>
    <t>INTERVALO 1 - TEMPARIO - BOMBILLO HALOGENO</t>
  </si>
  <si>
    <t>I1-CAMP-TEMP-00075</t>
  </si>
  <si>
    <t>INTERVALO 1 - TEMPARIO - BOMBILLO LUZ TECHO</t>
  </si>
  <si>
    <t>I1-CAMP-TEMP-00076</t>
  </si>
  <si>
    <t>INTERVALO 1 - TEMPARIO - BOMBILLO REVERSA</t>
  </si>
  <si>
    <t>I1-CAMP-TEMP-00077</t>
  </si>
  <si>
    <t>INTERVALO 1 - TEMPARIO - BOMBILLO STOP</t>
  </si>
  <si>
    <t>I1-CAMP-TEMP-00078</t>
  </si>
  <si>
    <t>INTERVALO 1 - TEMPARIO - BOMBILLO TABLERO</t>
  </si>
  <si>
    <t>I1-CAMP-TEMP-00079</t>
  </si>
  <si>
    <t>INTERVALO 1 - TEMPARIO - BOMBILLO TIPO FUSIBLE</t>
  </si>
  <si>
    <t>I1-CAMP-TEMP-00080</t>
  </si>
  <si>
    <t>INTERVALO 1 - TEMPARIO - BOMBILLO UNIDAD</t>
  </si>
  <si>
    <t>I1-CAMP-TEMP-00081</t>
  </si>
  <si>
    <t>INTERVALO 1 - TEMPARIO - BOMBILLO UNIDAD LUZ DIA</t>
  </si>
  <si>
    <t>I1-CAMP-TEMP-00082</t>
  </si>
  <si>
    <t>INTERVALO 1 - TEMPARIO - BOSTER</t>
  </si>
  <si>
    <t>I1-CAMP-TEMP-00083</t>
  </si>
  <si>
    <t>INTERVALO 1 - TEMPARIO - BOSTER PUERTA</t>
  </si>
  <si>
    <t>I1-CAMP-TEMP-00084</t>
  </si>
  <si>
    <t>INTERVALO 1 - TEMPARIO - BOTELLA FILTRO DESIDRATADOR A/A</t>
  </si>
  <si>
    <t>I1-CAMP-TEMP-00085</t>
  </si>
  <si>
    <t>INTERVALO 1 - TEMPARIO - BOTIQUIN</t>
  </si>
  <si>
    <t>I1-CAMP-TEMP-00086</t>
  </si>
  <si>
    <t>INTERVALO 1 - TEMPARIO - BRAZO AXIAL</t>
  </si>
  <si>
    <t>I1-CAMP-TEMP-00087</t>
  </si>
  <si>
    <t>INTERVALO 1 - TEMPARIO - BRAZO AXIAL DIRECCION</t>
  </si>
  <si>
    <t>I1-CAMP-TEMP-00088</t>
  </si>
  <si>
    <t>INTERVALO 1 - TEMPARIO - BRAZO DE ARRASTRE TRASERO</t>
  </si>
  <si>
    <t>I1-CAMP-TEMP-00089</t>
  </si>
  <si>
    <t>INTERVALO 1 - TEMPARIO - BRAZO DE CAMBIO DE REVERSA</t>
  </si>
  <si>
    <t>I1-CAMP-TEMP-00090</t>
  </si>
  <si>
    <t>INTERVALO 1 - TEMPARIO - BRAZO DE CONTROL TRASERO</t>
  </si>
  <si>
    <t>I1-CAMP-TEMP-00091</t>
  </si>
  <si>
    <t>INTERVALO 1 - TEMPARIO - BRAZO TENSOR VENTILADOR</t>
  </si>
  <si>
    <t>I1-CAMP-TEMP-00092</t>
  </si>
  <si>
    <t>INTERVALO 1 - TEMPARIO - BRONCES SINCRONIZADORES (JUEGO)</t>
  </si>
  <si>
    <t>I1-CAMP-TEMP-00093</t>
  </si>
  <si>
    <t>INTERVALO 1 - TEMPARIO - BUJE CONTROL CAMBIOS</t>
  </si>
  <si>
    <t>I1-CAMP-TEMP-00094</t>
  </si>
  <si>
    <t>INTERVALO 1 - TEMPARIO - BUJE CREMALLERA</t>
  </si>
  <si>
    <t>I1-CAMP-TEMP-00095</t>
  </si>
  <si>
    <t>INTERVALO 1 - TEMPARIO - BUJE DEL EJE DE SELECCION Y CAMBIO</t>
  </si>
  <si>
    <t>I1-CAMP-TEMP-00096</t>
  </si>
  <si>
    <t>INTERVALO 1 - TEMPARIO - BUJE INFERIOR Y ANILLO SOPORTE ENGANCHE</t>
  </si>
  <si>
    <t>I1-CAMP-TEMP-00097</t>
  </si>
  <si>
    <t>INTERVALO 1 - TEMPARIO - BUJE MUELLE PARTE FIJA</t>
  </si>
  <si>
    <t>I1-CAMP-TEMP-00098</t>
  </si>
  <si>
    <t>INTERVALO 1 - TEMPARIO - BUJE PUENTE DELANTERO TRANSFER</t>
  </si>
  <si>
    <t>I1-CAMP-TEMP-00099</t>
  </si>
  <si>
    <t>INTERVALO 1 - TEMPARIO - BUJE SUJECION CAJA DE DIRECCION</t>
  </si>
  <si>
    <t>I1-CAMP-TEMP-00100</t>
  </si>
  <si>
    <t>INTERVALO 1 - TEMPARIO - BUJE SUJECION CAJA DIRECCION</t>
  </si>
  <si>
    <t>I1-CAMP-TEMP-00101</t>
  </si>
  <si>
    <t>INTERVALO 1 - TEMPARIO - BUJE TIJERA INFERIOR</t>
  </si>
  <si>
    <t>I1-CAMP-TEMP-00102</t>
  </si>
  <si>
    <t>INTERVALO 1 - TEMPARIO - BUJE TIJERA SUPERIOR</t>
  </si>
  <si>
    <t>I1-CAMP-TEMP-00103</t>
  </si>
  <si>
    <t>INTERVALO 1 - TEMPARIO - BUJE TIJERA SUPERIOR X 2 UNI</t>
  </si>
  <si>
    <t>I1-CAMP-TEMP-00104</t>
  </si>
  <si>
    <t>INTERVALO 1 - TEMPARIO - BUJES BARRA ESTABILIZADORA (CAUCHO) X 2 UNI</t>
  </si>
  <si>
    <t>I1-CAMP-TEMP-00105</t>
  </si>
  <si>
    <t>INTERVALO 1 - TEMPARIO - BUJES BARRA ESTABILIZADORA (CENTRALES CAUCHO)</t>
  </si>
  <si>
    <t>I1-CAMP-TEMP-00106</t>
  </si>
  <si>
    <t>INTERVALO 1 - TEMPARIO - BUJES BRAZO DE CONTROL</t>
  </si>
  <si>
    <t>I1-CAMP-TEMP-00107</t>
  </si>
  <si>
    <t>INTERVALO 1 - TEMPARIO - BUJES CUNA MOTOR X 4 UNI</t>
  </si>
  <si>
    <t>I1-CAMP-TEMP-00108</t>
  </si>
  <si>
    <t>INTERVALO 1 - TEMPARIO - BUJES DE CONTROL BRAZO SUPERIOR TRASERO</t>
  </si>
  <si>
    <t>I1-CAMP-TEMP-00109</t>
  </si>
  <si>
    <t>INTERVALO 1 - TEMPARIO - BUJES MOTOR ARRANQUE</t>
  </si>
  <si>
    <t>I1-CAMP-TEMP-00110</t>
  </si>
  <si>
    <t>INTERVALO 1 - TEMPARIO - BUJES TIJERA INFERIOR X 2 UNI</t>
  </si>
  <si>
    <t>I1-CAMP-TEMP-00111</t>
  </si>
  <si>
    <t>INTERVALO 1 - TEMPARIO - BUJIA MOTOR</t>
  </si>
  <si>
    <t>I1-CAMP-TEMP-00112</t>
  </si>
  <si>
    <t>INTERVALO 1 - TEMPARIO - BUJIA PRE- CALENTAMIENTO</t>
  </si>
  <si>
    <t>I1-CAMP-TEMP-00113</t>
  </si>
  <si>
    <t>INTERVALO 1 - TEMPARIO - CABLE AUTOMOTRIZ N° 14 A 18 X METRO</t>
  </si>
  <si>
    <t>I1-CAMP-TEMP-00114</t>
  </si>
  <si>
    <t>INTERVALO 1 - TEMPARIO - CABLE AUTOMOTRIZ N° 8 X METRO</t>
  </si>
  <si>
    <t>I1-CAMP-TEMP-00115</t>
  </si>
  <si>
    <t>INTERVALO 1 - TEMPARIO - CABLE AUTOMOTRIZ N°10 X METRO</t>
  </si>
  <si>
    <t>I1-CAMP-TEMP-00116</t>
  </si>
  <si>
    <t>INTERVALO 1 - TEMPARIO - CADENA CARDAN</t>
  </si>
  <si>
    <t>I1-CAMP-TEMP-00117</t>
  </si>
  <si>
    <t>INTERVALO 1 - TEMPARIO - CAJA DE DIRECCION</t>
  </si>
  <si>
    <t>I1-CAMP-TEMP-00118</t>
  </si>
  <si>
    <t>INTERVALO 1 - TEMPARIO - CAJA DEL DIFERENCIAL</t>
  </si>
  <si>
    <t>I1-CAMP-TEMP-00119</t>
  </si>
  <si>
    <t>INTERVALO 1 - TEMPARIO - CAJA DEL TRAS-EJE IZQUIERDA (CARCASA)</t>
  </si>
  <si>
    <t>I1-CAMP-TEMP-00120</t>
  </si>
  <si>
    <t>INTERVALO 1 - TEMPARIO - CALIPER COMPLETO</t>
  </si>
  <si>
    <t>I1-CAMP-TEMP-00121</t>
  </si>
  <si>
    <t>INTERVALO 1 - TEMPARIO - CAMARA</t>
  </si>
  <si>
    <t>I1-CAMP-TEMP-00122</t>
  </si>
  <si>
    <t>INTERVALO 1 - TEMPARIO - CAMARA TRASERA DE RESORTE</t>
  </si>
  <si>
    <t>I1-CAMP-TEMP-00123</t>
  </si>
  <si>
    <t>INTERVALO 1 - TEMPARIO - CAMBIO SIGLAS</t>
  </si>
  <si>
    <t>I1-CAMP-TEMP-00124</t>
  </si>
  <si>
    <t>INTERVALO 1 - TEMPARIO - CAMPANA FRENO</t>
  </si>
  <si>
    <t>I1-CAMP-TEMP-00125</t>
  </si>
  <si>
    <t>INTERVALO 1 - TEMPARIO - CAMPANA FRENO TRASERA</t>
  </si>
  <si>
    <t>I1-CAMP-TEMP-00126</t>
  </si>
  <si>
    <t>INTERVALO 1 - TEMPARIO - CANASTA DIFERENCIAL</t>
  </si>
  <si>
    <t>I1-CAMP-TEMP-00127</t>
  </si>
  <si>
    <t>INTERVALO 1 - TEMPARIO - CARCAZA ALTERNADOR</t>
  </si>
  <si>
    <t>I1-CAMP-TEMP-00128</t>
  </si>
  <si>
    <t>INTERVALO 1 - TEMPARIO - CARCAZA SINFIN CAJA DE DIRECCION</t>
  </si>
  <si>
    <t>I1-CAMP-TEMP-00129</t>
  </si>
  <si>
    <t>INTERVALO 1 - TEMPARIO - CARDAN DE TRANSFER</t>
  </si>
  <si>
    <t>I1-CAMP-TEMP-00130</t>
  </si>
  <si>
    <t>INTERVALO 1 - TEMPARIO - CARDAN PRINCIPAL</t>
  </si>
  <si>
    <t>I1-CAMP-TEMP-00131</t>
  </si>
  <si>
    <t>INTERVALO 1 - TEMPARIO - CARTER</t>
  </si>
  <si>
    <t>I1-CAMP-TEMP-00132</t>
  </si>
  <si>
    <t>INTERVALO 1 - TEMPARIO - CASQUETES DE BANCADA</t>
  </si>
  <si>
    <t>I1-CAMP-TEMP-00133</t>
  </si>
  <si>
    <t>INTERVALO 1 - TEMPARIO - CASQUETES DE LA BIELA</t>
  </si>
  <si>
    <t>I1-CAMP-TEMP-00134</t>
  </si>
  <si>
    <t>INTERVALO 1 - TEMPARIO - CATALIZADOR EXOSTO</t>
  </si>
  <si>
    <t>I1-CAMP-TEMP-00135</t>
  </si>
  <si>
    <t>INTERVALO 1 - TEMPARIO - CAUCHO Y BALINERA CARDAN</t>
  </si>
  <si>
    <t>I1-CAMP-TEMP-00136</t>
  </si>
  <si>
    <t>INTERVALO 1 - TEMPARIO - CHAPA PUERTA</t>
  </si>
  <si>
    <t>I1-CAMP-TEMP-00137</t>
  </si>
  <si>
    <t>INTERVALO 1 - TEMPARIO - CHUPA BOMBA FRENO</t>
  </si>
  <si>
    <t>I1-CAMP-TEMP-00138</t>
  </si>
  <si>
    <t>INTERVALO 1 - TEMPARIO - CHUPAS</t>
  </si>
  <si>
    <t>I1-CAMP-TEMP-00139</t>
  </si>
  <si>
    <t>INTERVALO 1 - TEMPARIO - CIGÜEÑAL</t>
  </si>
  <si>
    <t>I1-CAMP-TEMP-00140</t>
  </si>
  <si>
    <t>INTERVALO 1 - TEMPARIO - CILINDRO DE AIRE</t>
  </si>
  <si>
    <t>I1-CAMP-TEMP-00141</t>
  </si>
  <si>
    <t>INTERVALO 1 - TEMPARIO - CILINDRO FRENO</t>
  </si>
  <si>
    <t>I1-CAMP-TEMP-00142</t>
  </si>
  <si>
    <t>INTERVALO 1 - TEMPARIO - CINTA AISLANTE</t>
  </si>
  <si>
    <t>I1-CAMP-TEMP-00143</t>
  </si>
  <si>
    <t>INTERVALO 1 - TEMPARIO - CLIMA FRESS</t>
  </si>
  <si>
    <t>I1-CAMP-TEMP-00144</t>
  </si>
  <si>
    <t>INTERVALO 1 - TEMPARIO - COLLARIN EMBRAGUE</t>
  </si>
  <si>
    <t>I1-CAMP-TEMP-00145</t>
  </si>
  <si>
    <t>INTERVALO 1 - TEMPARIO - COLUMNA DIRECCION</t>
  </si>
  <si>
    <t>I1-CAMP-TEMP-00146</t>
  </si>
  <si>
    <t>INTERVALO 1 - TEMPARIO - COMPRESOR AIRE ACONDICIONADO</t>
  </si>
  <si>
    <t>I1-CAMP-TEMP-00147</t>
  </si>
  <si>
    <t>INTERVALO 1 - TEMPARIO - CONDUCTO DE REFRIGERACION (TUBO)</t>
  </si>
  <si>
    <t>I1-CAMP-TEMP-00148</t>
  </si>
  <si>
    <t>INTERVALO 1 - TEMPARIO - CONDUCTO PLASTICO DE REFRIGERACION (TUBO)</t>
  </si>
  <si>
    <t>I1-CAMP-TEMP-00149</t>
  </si>
  <si>
    <t>INTERVALO 1 - TEMPARIO - CONECTOR AIRE</t>
  </si>
  <si>
    <t>I1-CAMP-TEMP-00150</t>
  </si>
  <si>
    <t>INTERVALO 1 - TEMPARIO - CONECTOR ALTERNADOR</t>
  </si>
  <si>
    <t>I1-CAMP-TEMP-00151</t>
  </si>
  <si>
    <t>INTERVALO 1 - TEMPARIO - CONECTOR ELECTRICO</t>
  </si>
  <si>
    <t>I1-CAMP-TEMP-00152</t>
  </si>
  <si>
    <t>INTERVALO 1 - TEMPARIO - CONECTOR SISTEMA DE INYECCION</t>
  </si>
  <si>
    <t>I1-CAMP-TEMP-00153</t>
  </si>
  <si>
    <t>INTERVALO 1 - TEMPARIO - CONTROL ALARMA</t>
  </si>
  <si>
    <t>I1-CAMP-TEMP-00154</t>
  </si>
  <si>
    <t>INTERVALO 1 - TEMPARIO - COPAS RIN</t>
  </si>
  <si>
    <t>I1-CAMP-TEMP-00155</t>
  </si>
  <si>
    <t>INTERVALO 1 - TEMPARIO - CORONA Y SPEED</t>
  </si>
  <si>
    <t>I1-CAMP-TEMP-00156</t>
  </si>
  <si>
    <t>INTERVALO 1 - TEMPARIO - CORREA BOMBA HIDRAULICA</t>
  </si>
  <si>
    <t>I1-CAMP-TEMP-00157</t>
  </si>
  <si>
    <t>INTERVALO 1 - TEMPARIO - CORREA AIRE ACONDICIONADO</t>
  </si>
  <si>
    <t>I1-CAMP-TEMP-00158</t>
  </si>
  <si>
    <t>INTERVALO 1 - TEMPARIO - CORREA ALTERNADOR</t>
  </si>
  <si>
    <t>I1-CAMP-TEMP-00159</t>
  </si>
  <si>
    <t>INTERVALO 1 - TEMPARIO - CORREA AUXILIAR A/A</t>
  </si>
  <si>
    <t>I1-CAMP-TEMP-00160</t>
  </si>
  <si>
    <t>INTERVALO 1 - TEMPARIO - CORREA COMPRESOR</t>
  </si>
  <si>
    <t>I1-CAMP-TEMP-00161</t>
  </si>
  <si>
    <t>INTERVALO 1 - TEMPARIO - CORREA UNICA ACCESORIOS</t>
  </si>
  <si>
    <t>I1-CAMP-TEMP-00162</t>
  </si>
  <si>
    <t>INTERVALO 1 - TEMPARIO - CORREA VENTILADOR</t>
  </si>
  <si>
    <t>I1-CAMP-TEMP-00163</t>
  </si>
  <si>
    <t>INTERVALO 1 - TEMPARIO - CORREAL BOMBA HIDRAULICA</t>
  </si>
  <si>
    <t>I1-CAMP-TEMP-00164</t>
  </si>
  <si>
    <t>INTERVALO 1 - TEMPARIO - CREMALLERA CAJA DIRECCION</t>
  </si>
  <si>
    <t>I1-CAMP-TEMP-00165</t>
  </si>
  <si>
    <t>INTERVALO 1 - TEMPARIO - CREMALLERA VIDRIO PUERTA</t>
  </si>
  <si>
    <t>I1-CAMP-TEMP-00166</t>
  </si>
  <si>
    <t>INTERVALO 1 - TEMPARIO - CRUCETA CARDAN</t>
  </si>
  <si>
    <t>I1-CAMP-TEMP-00167</t>
  </si>
  <si>
    <t>INTERVALO 1 - TEMPARIO - CUBIERTA REPARTICION COMPLETA</t>
  </si>
  <si>
    <t>I1-CAMP-TEMP-00168</t>
  </si>
  <si>
    <t>INTERVALO 1 - TEMPARIO - CUBO SINCRONIZADOR DE 1-2 MARCHAS</t>
  </si>
  <si>
    <t>I1-CAMP-TEMP-00169</t>
  </si>
  <si>
    <t>INTERVALO 1 - TEMPARIO - CUBO SINCRONIZADOR DE 3 Y 4 MARCHAS</t>
  </si>
  <si>
    <t>I1-CAMP-TEMP-00170</t>
  </si>
  <si>
    <t>INTERVALO 1 - TEMPARIO - CULATA</t>
  </si>
  <si>
    <t>I1-CAMP-TEMP-00171</t>
  </si>
  <si>
    <t>INTERVALO 1 - TEMPARIO - CUNA MOTOR</t>
  </si>
  <si>
    <t>I1-CAMP-TEMP-00172</t>
  </si>
  <si>
    <t>INTERVALO 1 - TEMPARIO - DEPOSITO LAVA VIDRIOS</t>
  </si>
  <si>
    <t>I1-CAMP-TEMP-00173</t>
  </si>
  <si>
    <t>INTERVALO 1 - TEMPARIO - DESENGRASANTE</t>
  </si>
  <si>
    <t>I1-CAMP-TEMP-00174</t>
  </si>
  <si>
    <t>INTERVALO 1 - TEMPARIO - DIAFRAGMA CAMARA</t>
  </si>
  <si>
    <t>I1-CAMP-TEMP-00175</t>
  </si>
  <si>
    <t>INTERVALO 1 - TEMPARIO - DIAFRAGMA FRENO DE AHOGO</t>
  </si>
  <si>
    <t>I1-CAMP-TEMP-00176</t>
  </si>
  <si>
    <t>INTERVALO 1 - TEMPARIO - DISCO FRENO</t>
  </si>
  <si>
    <t>I1-CAMP-TEMP-00177</t>
  </si>
  <si>
    <t>INTERVALO 1 - TEMPARIO - DISCO FRENO DELANTERO</t>
  </si>
  <si>
    <t>I1-CAMP-TEMP-00178</t>
  </si>
  <si>
    <t>INTERVALO 1 - TEMPARIO - DISCO FRENO TRASERO</t>
  </si>
  <si>
    <t>I1-CAMP-TEMP-00179</t>
  </si>
  <si>
    <t>INTERVALO 1 - TEMPARIO - DISCO FRICCION</t>
  </si>
  <si>
    <t>I1-CAMP-TEMP-00180</t>
  </si>
  <si>
    <t>INTERVALO 1 - TEMPARIO - DISTRIBUIDOR</t>
  </si>
  <si>
    <t>I1-CAMP-TEMP-00181</t>
  </si>
  <si>
    <t>INTERVALO 1 - TEMPARIO - EJE ENGRANAJE DE REVERSA</t>
  </si>
  <si>
    <t>I1-CAMP-TEMP-00182</t>
  </si>
  <si>
    <t>INTERVALO 1 - TEMPARIO - EJE CUENTA KILOMETROS</t>
  </si>
  <si>
    <t>I1-CAMP-TEMP-00183</t>
  </si>
  <si>
    <t>INTERVALO 1 - TEMPARIO - EJE DE CAMBIO DE BAJA VELOCIDAD</t>
  </si>
  <si>
    <t>I1-CAMP-TEMP-00184</t>
  </si>
  <si>
    <t>INTERVALO 1 - TEMPARIO - EJE DE CAMBIO DE REVERSA/QUINTA MARCHA</t>
  </si>
  <si>
    <t>I1-CAMP-TEMP-00185</t>
  </si>
  <si>
    <t>INTERVALO 1 - TEMPARIO - EJE DE ENTRADA</t>
  </si>
  <si>
    <t>I1-CAMP-TEMP-00186</t>
  </si>
  <si>
    <t>INTERVALO 1 - TEMPARIO - EJE DE SELECCION Y CAMBIO</t>
  </si>
  <si>
    <t>I1-CAMP-TEMP-00187</t>
  </si>
  <si>
    <t>INTERVALO 1 - TEMPARIO - EJE DEL ENGRANAJE DEL PIÑON DIFERENCIAL</t>
  </si>
  <si>
    <t>I1-CAMP-TEMP-00188</t>
  </si>
  <si>
    <t>INTERVALO 1 - TEMPARIO - ELECTROVALVULA</t>
  </si>
  <si>
    <t>I1-CAMP-TEMP-00189</t>
  </si>
  <si>
    <t>INTERVALO 1 - TEMPARIO - ELEMENTO SEDIMENTADOR</t>
  </si>
  <si>
    <t>I1-CAMP-TEMP-00190</t>
  </si>
  <si>
    <t>INTERVALO 1 - TEMPARIO - EMPAQUE BOMBA DE AGUA</t>
  </si>
  <si>
    <t>I1-CAMP-TEMP-00191</t>
  </si>
  <si>
    <t>INTERVALO 1 - TEMPARIO - EMPAQUE CUERPO ACELERACION</t>
  </si>
  <si>
    <t>I1-CAMP-TEMP-00192</t>
  </si>
  <si>
    <t>INTERVALO 1 - TEMPARIO - EMPAQUE DE LA CAJA DE CONTROL DE ENGRANAJE DE CAMBIOS</t>
  </si>
  <si>
    <t>I1-CAMP-TEMP-00193</t>
  </si>
  <si>
    <t>INTERVALO 1 - TEMPARIO - EMPAQUETADURA BOMBA FRENO</t>
  </si>
  <si>
    <t>I1-CAMP-TEMP-00194</t>
  </si>
  <si>
    <t>INTERVALO 1 - TEMPARIO - EMPAQUETADURA CAJA DIRECCION COMPLETA</t>
  </si>
  <si>
    <t>I1-CAMP-TEMP-00195</t>
  </si>
  <si>
    <t>INTERVALO 1 - TEMPARIO - EMPAQUETADURA COMPLETA CAJA DIRECCION</t>
  </si>
  <si>
    <t>I1-CAMP-TEMP-00196</t>
  </si>
  <si>
    <t>INTERVALO 1 - TEMPARIO - EMPAQUETADURA MOTOR COMPLETA</t>
  </si>
  <si>
    <t>I1-CAMP-TEMP-00197</t>
  </si>
  <si>
    <t>INTERVALO 1 - TEMPARIO - ENFOCADOR RADIADOR</t>
  </si>
  <si>
    <t>I1-CAMP-TEMP-00198</t>
  </si>
  <si>
    <t>INTERVALO 1 - TEMPARIO - ENFRIADOR DE ACEITE</t>
  </si>
  <si>
    <t>I1-CAMP-TEMP-00199</t>
  </si>
  <si>
    <t>INTERVALO 1 - TEMPARIO - ENGRACE GENERAL</t>
  </si>
  <si>
    <t>I1-CAMP-TEMP-00200</t>
  </si>
  <si>
    <t>INTERVALO 1 - TEMPARIO - ENGRANAJE DE CUARTA MARCHA DEL EJE CONTADOR</t>
  </si>
  <si>
    <t>I1-CAMP-TEMP-00201</t>
  </si>
  <si>
    <t>INTERVALO 1 - TEMPARIO - ENGRANAJE DE CUARTA MARCHA EJE DE ENTRADA</t>
  </si>
  <si>
    <t>I1-CAMP-TEMP-00202</t>
  </si>
  <si>
    <t>INTERVALO 1 - TEMPARIO - ENGRANAJE DE PRIMERA MARCHA EJE CONTADOR</t>
  </si>
  <si>
    <t>I1-CAMP-TEMP-00203</t>
  </si>
  <si>
    <t>INTERVALO 1 - TEMPARIO - ENGRANAJE DE QUINTA MARCHA DEL EJE CONTADOR</t>
  </si>
  <si>
    <t>I1-CAMP-TEMP-00204</t>
  </si>
  <si>
    <t>INTERVALO 1 - TEMPARIO - ENGRANAJE DE REVERSA</t>
  </si>
  <si>
    <t>I1-CAMP-TEMP-00205</t>
  </si>
  <si>
    <t>INTERVALO 1 - TEMPARIO - ENGRANAJE DE SEGUNDA MARCHA DEL EJE CONTADOR</t>
  </si>
  <si>
    <t>I1-CAMP-TEMP-00206</t>
  </si>
  <si>
    <t>INTERVALO 1 - TEMPARIO - ENGRANAJE DE TERCERA MARCHA DEL EJE CONTADOR</t>
  </si>
  <si>
    <t>I1-CAMP-TEMP-00207</t>
  </si>
  <si>
    <t>INTERVALO 1 - TEMPARIO - ENGRANAJE DE TERCERA MARCHA EJE DE ENTRADA</t>
  </si>
  <si>
    <t>I1-CAMP-TEMP-00208</t>
  </si>
  <si>
    <t>INTERVALO 1 - TEMPARIO - ENGRANAJE DEL LADO DEL DIFERENCIAL</t>
  </si>
  <si>
    <t>I1-CAMP-TEMP-00209</t>
  </si>
  <si>
    <t>INTERVALO 1 - TEMPARIO - ENGRANAJE DEL VELOCIMETRO</t>
  </si>
  <si>
    <t>I1-CAMP-TEMP-00210</t>
  </si>
  <si>
    <t>INTERVALO 1 - TEMPARIO - ENGRANAJE O PIÑON DIFERENCIAL</t>
  </si>
  <si>
    <t>I1-CAMP-TEMP-00211</t>
  </si>
  <si>
    <t>INTERVALO 1 - TEMPARIO - ENGRANAJE QUINTA MARCHA DEL EJE DE ENTRADA</t>
  </si>
  <si>
    <t>I1-CAMP-TEMP-00212</t>
  </si>
  <si>
    <t>INTERVALO 1 - TEMPARIO - ESCOBILLA ALTERNADOR</t>
  </si>
  <si>
    <t>I1-CAMP-TEMP-00213</t>
  </si>
  <si>
    <t>INTERVALO 1 - TEMPARIO - ESCOBILLA ARRANQUE</t>
  </si>
  <si>
    <t>I1-CAMP-TEMP-00214</t>
  </si>
  <si>
    <t>INTERVALO 1 - TEMPARIO - ESCOBILLAS DE ALTERNADOR</t>
  </si>
  <si>
    <t>I1-CAMP-TEMP-00215</t>
  </si>
  <si>
    <t>INTERVALO 1 - TEMPARIO - EXTRACTOR ELECTRICO BAÑO</t>
  </si>
  <si>
    <t>I1-CAMP-TEMP-00216</t>
  </si>
  <si>
    <t>INTERVALO 1 - TEMPARIO - FAN CLUTCH</t>
  </si>
  <si>
    <t>I1-CAMP-TEMP-00217</t>
  </si>
  <si>
    <t>INTERVALO 1 - TEMPARIO - FILTRO AUXILIAR ACEITE</t>
  </si>
  <si>
    <t>I1-CAMP-TEMP-00218</t>
  </si>
  <si>
    <t>INTERVALO 1 - TEMPARIO - FILTRO COALESCENTE DE ACEITE</t>
  </si>
  <si>
    <t>I1-CAMP-TEMP-00219</t>
  </si>
  <si>
    <t>INTERVALO 1 - TEMPARIO - FILTRO DE ACEITE</t>
  </si>
  <si>
    <t>I1-CAMP-TEMP-00220</t>
  </si>
  <si>
    <t>INTERVALO 1 - TEMPARIO - FILTRO DE AIRE</t>
  </si>
  <si>
    <t>I1-CAMP-TEMP-00221</t>
  </si>
  <si>
    <t>INTERVALO 1 - TEMPARIO - FILTRO DE AIRE ACONDICIONADO</t>
  </si>
  <si>
    <t>I1-CAMP-TEMP-00222</t>
  </si>
  <si>
    <t>INTERVALO 1 - TEMPARIO - FILTRO DE AIRE EXTERNO</t>
  </si>
  <si>
    <t>I1-CAMP-TEMP-00223</t>
  </si>
  <si>
    <t>INTERVALO 1 - TEMPARIO - FILTRO DE AIRE INTERNO</t>
  </si>
  <si>
    <t>I1-CAMP-TEMP-00224</t>
  </si>
  <si>
    <t>INTERVALO 1 - TEMPARIO - FILTRO DE COMBUSTIBLE</t>
  </si>
  <si>
    <t>I1-CAMP-TEMP-00225</t>
  </si>
  <si>
    <t>INTERVALO 1 - TEMPARIO - FILTRO EVAPORADOR A/C</t>
  </si>
  <si>
    <t>I1-CAMP-TEMP-00226</t>
  </si>
  <si>
    <t>INTERVALO 1 - TEMPARIO - FILTRO PRINCIPAL ACEITE</t>
  </si>
  <si>
    <t>I1-CAMP-TEMP-00227</t>
  </si>
  <si>
    <t>INTERVALO 1 - TEMPARIO - FILTRO SEDIMENTADOR COMPLETO</t>
  </si>
  <si>
    <t>I1-CAMP-TEMP-00228</t>
  </si>
  <si>
    <t>INTERVALO 1 - TEMPARIO - FILTRO SEPARADOR DE AGUA</t>
  </si>
  <si>
    <t>I1-CAMP-TEMP-00229</t>
  </si>
  <si>
    <t>INTERVALO 1 - TEMPARIO - FILTRO SEPARADOR DE COMBUSTIBLE (TRAMPA)</t>
  </si>
  <si>
    <t>I1-CAMP-TEMP-00230</t>
  </si>
  <si>
    <t>INTERVALO 1 - TEMPARIO - FILTRO TRAMPA DE COMBUSTIBLE</t>
  </si>
  <si>
    <t>I1-CAMP-TEMP-00231</t>
  </si>
  <si>
    <t>INTERVALO 1 - TEMPARIO - FISIBLE DE AUTOMOCION MINI DE 2 A 30 AMPER</t>
  </si>
  <si>
    <t>I1-CAMP-TEMP-00232</t>
  </si>
  <si>
    <t>INTERVALO 1 - TEMPARIO - FISIBLE MAXI DE 20 A 50 AMPER</t>
  </si>
  <si>
    <t>I1-CAMP-TEMP-00233</t>
  </si>
  <si>
    <t>INTERVALO 1 - TEMPARIO - FISIBLE MAXI DE 60 A 100 AMPER</t>
  </si>
  <si>
    <t>I1-CAMP-TEMP-00234</t>
  </si>
  <si>
    <t>INTERVALO 1 - TEMPARIO - FISIBLE MINI PERFIL BAJO DE 2 A 30 AMPER</t>
  </si>
  <si>
    <t>I1-CAMP-TEMP-00235</t>
  </si>
  <si>
    <t>INTERVALO 1 - TEMPARIO - FLASHER DIRECCIONALES</t>
  </si>
  <si>
    <t>I1-CAMP-TEMP-00236</t>
  </si>
  <si>
    <t>INTERVALO 1 - TEMPARIO - FLOTADOR TANQUE COMBUSTIBLE</t>
  </si>
  <si>
    <t>I1-CAMP-TEMP-00237</t>
  </si>
  <si>
    <t>INTERVALO 1 - TEMPARIO - FORMADOR DE EMPAQUES</t>
  </si>
  <si>
    <t>I1-CAMP-TEMP-00238</t>
  </si>
  <si>
    <t>INTERVALO 1 - TEMPARIO - FORRO TIMON</t>
  </si>
  <si>
    <t>I1-CAMP-TEMP-00239</t>
  </si>
  <si>
    <t>INTERVALO 1 - TEMPARIO - FORROS SILLAS</t>
  </si>
  <si>
    <t>I1-CAMP-TEMP-00240</t>
  </si>
  <si>
    <t>INTERVALO 1 - TEMPARIO - FRENO ENBRAGUE</t>
  </si>
  <si>
    <t>I1-CAMP-TEMP-00241</t>
  </si>
  <si>
    <t>INTERVALO 1 - TEMPARIO - FUELLE AIRES PARA ASIENTO</t>
  </si>
  <si>
    <t>I1-CAMP-TEMP-00242</t>
  </si>
  <si>
    <t>INTERVALO 1 - TEMPARIO - FUELLE AIRES PARA CABINA</t>
  </si>
  <si>
    <t>I1-CAMP-TEMP-00243</t>
  </si>
  <si>
    <t>INTERVALO 1 - TEMPARIO - FUSIBLE DE AUTOMOCION MINI DE 2 A 30 AMPER</t>
  </si>
  <si>
    <t>I1-CAMP-TEMP-00244</t>
  </si>
  <si>
    <t>INTERVALO 1 - TEMPARIO - FUSIBLE MAXI DE 20 A 50 AMPER</t>
  </si>
  <si>
    <t>I1-CAMP-TEMP-00245</t>
  </si>
  <si>
    <t>INTERVALO 1 - TEMPARIO - FUSIBLE MAXI DE 60 A 100 AMPER</t>
  </si>
  <si>
    <t>I1-CAMP-TEMP-00246</t>
  </si>
  <si>
    <t>INTERVALO 1 - TEMPARIO - FUSIBLE MINI PERFIL BAJO DE 2 A 30 AMPER</t>
  </si>
  <si>
    <t>I1-CAMP-TEMP-00247</t>
  </si>
  <si>
    <t>INTERVALO 1 - TEMPARIO - FUSIBLE NORMAL DE 1 A 40 AMPER</t>
  </si>
  <si>
    <t>I1-CAMP-TEMP-00248</t>
  </si>
  <si>
    <t>INTERVALO 1 - TEMPARIO - FUSIBLE TERMICO</t>
  </si>
  <si>
    <t>I1-CAMP-TEMP-00249</t>
  </si>
  <si>
    <t>INTERVALO 1 - TEMPARIO - GOBERNADOR</t>
  </si>
  <si>
    <t>I1-CAMP-TEMP-00250</t>
  </si>
  <si>
    <t>INTERVALO 1 - TEMPARIO - GOLLETE TANQUE COMBUSTIBLE</t>
  </si>
  <si>
    <t>I1-CAMP-TEMP-00251</t>
  </si>
  <si>
    <t>INTERVALO 1 - TEMPARIO - GRASA DE LITIO</t>
  </si>
  <si>
    <t>I1-CAMP-TEMP-00252</t>
  </si>
  <si>
    <t>INTERVALO 1 - TEMPARIO - GRIFO DRENAGE BAÑO</t>
  </si>
  <si>
    <t>I1-CAMP-TEMP-00253</t>
  </si>
  <si>
    <t>INTERVALO 1 - TEMPARIO - GUARDA POLVOS AXIALES</t>
  </si>
  <si>
    <t>I1-CAMP-TEMP-00254</t>
  </si>
  <si>
    <t>INTERVALO 1 - TEMPARIO - GUARDA POLVOS CAJA DE DIRECCION</t>
  </si>
  <si>
    <t>I1-CAMP-TEMP-00255</t>
  </si>
  <si>
    <t>INTERVALO 1 - TEMPARIO - GUARDA POLVOS CAJA DIRECCION</t>
  </si>
  <si>
    <t>I1-CAMP-TEMP-00256</t>
  </si>
  <si>
    <t>INTERVALO 1 - TEMPARIO - GUARDAPOLVO EJE MOTRIZ</t>
  </si>
  <si>
    <t>I1-CAMP-TEMP-00257</t>
  </si>
  <si>
    <t>INTERVALO 1 - TEMPARIO - GUARDAPOLVO HORQUILLA</t>
  </si>
  <si>
    <t>I1-CAMP-TEMP-00258</t>
  </si>
  <si>
    <t>INTERVALO 1 - TEMPARIO - GUAYA ACELERADOR</t>
  </si>
  <si>
    <t>I1-CAMP-TEMP-00259</t>
  </si>
  <si>
    <t>INTERVALO 1 - TEMPARIO - GUAYA CONTROL CAMBIOS</t>
  </si>
  <si>
    <t>I1-CAMP-TEMP-00260</t>
  </si>
  <si>
    <t>INTERVALO 1 - TEMPARIO - GUAYA EMBRAGUE</t>
  </si>
  <si>
    <t>I1-CAMP-TEMP-00261</t>
  </si>
  <si>
    <t>INTERVALO 1 - TEMPARIO - GUAYA FRENO DE MANO - DER</t>
  </si>
  <si>
    <t>I1-CAMP-TEMP-00262</t>
  </si>
  <si>
    <t>INTERVALO 1 - TEMPARIO - GUAYA FRENO DE MANO – IZQ</t>
  </si>
  <si>
    <t>I1-CAMP-TEMP-00263</t>
  </si>
  <si>
    <t>INTERVALO 1 - TEMPARIO - GUAYA SELECTORA CONTROL CAMBIOS</t>
  </si>
  <si>
    <t>I1-CAMP-TEMP-00264</t>
  </si>
  <si>
    <t>INTERVALO 1 - TEMPARIO - GUAYA TAPA BAUL</t>
  </si>
  <si>
    <t>I1-CAMP-TEMP-00265</t>
  </si>
  <si>
    <t>INTERVALO 1 - TEMPARIO - GUAYA VELOCIMETRO</t>
  </si>
  <si>
    <t>I1-CAMP-TEMP-00266</t>
  </si>
  <si>
    <t>INTERVALO 1 - TEMPARIO - GUIAS VALVULA</t>
  </si>
  <si>
    <t>I1-CAMP-TEMP-00267</t>
  </si>
  <si>
    <t>INTERVALO 1 - TEMPARIO - GUIAS VALVULA ADMISION</t>
  </si>
  <si>
    <t>I1-CAMP-TEMP-00268</t>
  </si>
  <si>
    <t>INTERVALO 1 - TEMPARIO - GUIAS VALVULA ESCAPE</t>
  </si>
  <si>
    <t>I1-CAMP-TEMP-00269</t>
  </si>
  <si>
    <t>INTERVALO 1 - TEMPARIO - GUZANILLO A/A</t>
  </si>
  <si>
    <t>I1-CAMP-TEMP-00270</t>
  </si>
  <si>
    <t>INTERVALO 1 - TEMPARIO - HOJA PRINCIPAL MUELLE</t>
  </si>
  <si>
    <t>I1-CAMP-TEMP-00271</t>
  </si>
  <si>
    <t>INTERVALO 1 - TEMPARIO - HOJA PRINCIPAL MUELLE DELANTERO</t>
  </si>
  <si>
    <t>I1-CAMP-TEMP-00272</t>
  </si>
  <si>
    <t>INTERVALO 1 - TEMPARIO - HOJA PRINCIPAL MUELLE TRASEO</t>
  </si>
  <si>
    <t>I1-CAMP-TEMP-00273</t>
  </si>
  <si>
    <t>INTERVALO 1 - TEMPARIO - HORQUILLA DE CAMBIO DE ALTA VELOCIDAD</t>
  </si>
  <si>
    <t>I1-CAMP-TEMP-00274</t>
  </si>
  <si>
    <t>INTERVALO 1 - TEMPARIO - HORQUILLA DE CAMBIO DE BAJA VELOCIDAD</t>
  </si>
  <si>
    <t>I1-CAMP-TEMP-00275</t>
  </si>
  <si>
    <t>INTERVALO 1 - TEMPARIO - HORQUILLA DE CAMBIO DE REVERSA/QUINTA MARCHA</t>
  </si>
  <si>
    <t>I1-CAMP-TEMP-00276</t>
  </si>
  <si>
    <t>INTERVALO 1 - TEMPARIO - HORQUILLA EMBRAGUE</t>
  </si>
  <si>
    <t>I1-CAMP-TEMP-00277</t>
  </si>
  <si>
    <t>INTERVALO 1 - TEMPARIO - IMPULSADOR MOTOR</t>
  </si>
  <si>
    <t>I1-CAMP-TEMP-00278</t>
  </si>
  <si>
    <t>INTERVALO 1 - TEMPARIO - IMPULSOR O BENDIX</t>
  </si>
  <si>
    <t>I1-CAMP-TEMP-00279</t>
  </si>
  <si>
    <t>INTERVALO 1 - TEMPARIO - INDICADOR DE BAJA PRESION</t>
  </si>
  <si>
    <t>I1-CAMP-TEMP-00280</t>
  </si>
  <si>
    <t>INTERVALO 1 - TEMPARIO - INDUCIDO ALTERNADOR</t>
  </si>
  <si>
    <t>I1-CAMP-TEMP-00281</t>
  </si>
  <si>
    <t>INTERVALO 1 - TEMPARIO - INDUCIDO O BOBINA </t>
  </si>
  <si>
    <t>I1-CAMP-TEMP-00282</t>
  </si>
  <si>
    <t>INTERVALO 1 - TEMPARIO - INSTALACION DE ALTA</t>
  </si>
  <si>
    <t>I1-CAMP-TEMP-00283</t>
  </si>
  <si>
    <t>INTERVALO 1 - TEMPARIO - INTERCULER</t>
  </si>
  <si>
    <t>I1-CAMP-TEMP-00284</t>
  </si>
  <si>
    <t>INTERVALO 1 - TEMPARIO - INTERRUPTOR ELEVA VIDRIOS</t>
  </si>
  <si>
    <t>I1-CAMP-TEMP-00285</t>
  </si>
  <si>
    <t>INTERVALO 1 - TEMPARIO - INTERRUPTOR O PERA DE REVERSA</t>
  </si>
  <si>
    <t>I1-CAMP-TEMP-00286</t>
  </si>
  <si>
    <t>INTERVALO 1 - TEMPARIO - INTERRUPTOR PARQUEO</t>
  </si>
  <si>
    <t>I1-CAMP-TEMP-00287</t>
  </si>
  <si>
    <t>INTERVALO 1 - TEMPARIO - INYECTOR</t>
  </si>
  <si>
    <t>I1-CAMP-TEMP-00288</t>
  </si>
  <si>
    <t>INTERVALO 1 - TEMPARIO - JUEGO DE CAUCHO VALVULAS</t>
  </si>
  <si>
    <t>I1-CAMP-TEMP-00289</t>
  </si>
  <si>
    <t>INTERVALO 1 - TEMPARIO - JUEGO DE LAINAS AJUSTE DIFERENCIAL</t>
  </si>
  <si>
    <t>I1-CAMP-TEMP-00290</t>
  </si>
  <si>
    <t>INTERVALO 1 - TEMPARIO - JUEGO JUNTAS EJE CARDANISO</t>
  </si>
  <si>
    <t>I1-CAMP-TEMP-00291</t>
  </si>
  <si>
    <t>INTERVALO 1 - TEMPARIO - JUNTA CUERPO DEL ACELERADOR</t>
  </si>
  <si>
    <t>I1-CAMP-TEMP-00292</t>
  </si>
  <si>
    <t>INTERVALO 1 - TEMPARIO - JUNTA CULATA</t>
  </si>
  <si>
    <t>I1-CAMP-TEMP-00293</t>
  </si>
  <si>
    <t>INTERVALO 1 - TEMPARIO - JUNTA DEL MULTIPLE ESCAPE</t>
  </si>
  <si>
    <t>I1-CAMP-TEMP-00294</t>
  </si>
  <si>
    <t>INTERVALO 1 - TEMPARIO - JUNTA MULTIPLE</t>
  </si>
  <si>
    <t>I1-CAMP-TEMP-00295</t>
  </si>
  <si>
    <t>INTERVALO 1 - TEMPARIO - JUNTA MULTIPLE DE ADMISION</t>
  </si>
  <si>
    <t>I1-CAMP-TEMP-00296</t>
  </si>
  <si>
    <t>INTERVALO 1 - TEMPARIO - JUNTA TAPA CARTER MOTOR</t>
  </si>
  <si>
    <t>I1-CAMP-TEMP-00297</t>
  </si>
  <si>
    <t>INTERVALO 1 - TEMPARIO - JUNTA TAPA VALVULAS</t>
  </si>
  <si>
    <t>I1-CAMP-TEMP-00298</t>
  </si>
  <si>
    <t>INTERVALO 1 - TEMPARIO - KIT CENTRO CARDAN</t>
  </si>
  <si>
    <t>I1-CAMP-TEMP-00299</t>
  </si>
  <si>
    <t>INTERVALO 1 - TEMPARIO - KIT EMBRAGUE (DISCO, PRENSA Y BALINERA)</t>
  </si>
  <si>
    <t>I1-CAMP-TEMP-00300</t>
  </si>
  <si>
    <t>INTERVALO 1 - TEMPARIO - KIT EMBRAGUE(DISCO, PRENSA Y BALINERA)</t>
  </si>
  <si>
    <t>I1-CAMP-TEMP-00301</t>
  </si>
  <si>
    <t>INTERVALO 1 - TEMPARIO - KIT PRE FILTROS INYECTORES</t>
  </si>
  <si>
    <t>I1-CAMP-TEMP-00302</t>
  </si>
  <si>
    <t>INTERVALO 1 - TEMPARIO - KIT REPARACION (PISTON, ANILLOS Y CAMISAS)</t>
  </si>
  <si>
    <t>I1-CAMP-TEMP-00303</t>
  </si>
  <si>
    <t>INTERVALO 1 - TEMPARIO - KIT REPARACION 5TA RUEDA</t>
  </si>
  <si>
    <t>I1-CAMP-TEMP-00304</t>
  </si>
  <si>
    <t>INTERVALO 1 - TEMPARIO - KIT REPARTICION MOTOR COMPLETA (CORREA, TENSOR Y PATIN)</t>
  </si>
  <si>
    <t>I1-CAMP-TEMP-00305</t>
  </si>
  <si>
    <t>INTERVALO 1 - TEMPARIO - KIT VARILLAJE PALANCA DE CAMBIOS</t>
  </si>
  <si>
    <t>I1-CAMP-TEMP-00306</t>
  </si>
  <si>
    <t>INTERVALO 1 - TEMPARIO - LAMPARA DIRECCIONAL DER</t>
  </si>
  <si>
    <t>I1-CAMP-TEMP-00307</t>
  </si>
  <si>
    <t>INTERVALO 1 - TEMPARIO - LAMPARA DIRECCIONAL IZQ.</t>
  </si>
  <si>
    <t>I1-CAMP-TEMP-00308</t>
  </si>
  <si>
    <t>INTERVALO 1 - TEMPARIO - LAMPARA STOP TRASERO</t>
  </si>
  <si>
    <t>I1-CAMP-TEMP-00309</t>
  </si>
  <si>
    <t>INTERVALO 1 - TEMPARIO - LAMPARA STOP TRASERO DER</t>
  </si>
  <si>
    <t>I1-CAMP-TEMP-00310</t>
  </si>
  <si>
    <t>INTERVALO 1 - TEMPARIO - LAMPARA STOP TRASERO IZQ.</t>
  </si>
  <si>
    <t>I1-CAMP-TEMP-00311</t>
  </si>
  <si>
    <t>INTERVALO 1 - TEMPARIO - LAMPARA UNIDAD LUZ DER</t>
  </si>
  <si>
    <t>I1-CAMP-TEMP-00312</t>
  </si>
  <si>
    <t>INTERVALO 1 - TEMPARIO - LAMPARA UNIDAD LUZ IZQ.</t>
  </si>
  <si>
    <t>I1-CAMP-TEMP-00313</t>
  </si>
  <si>
    <t>INTERVALO 1 - TEMPARIO - LIANAS ANTI RUIDO PASTILLAS</t>
  </si>
  <si>
    <t>I1-CAMP-TEMP-00314</t>
  </si>
  <si>
    <t>INTERVALO 1 - TEMPARIO - LIGA CAMARA DINAMICA</t>
  </si>
  <si>
    <t>I1-CAMP-TEMP-00315</t>
  </si>
  <si>
    <t>INTERVALO 1 - TEMPARIO - LIMITADOR FRENADA</t>
  </si>
  <si>
    <t>I1-CAMP-TEMP-00316</t>
  </si>
  <si>
    <t>INTERVALO 1 - TEMPARIO - LIMPIA CARBURADO</t>
  </si>
  <si>
    <t>I1-CAMP-TEMP-00317</t>
  </si>
  <si>
    <t>INTERVALO 1 - TEMPARIO - LIMPIADOR DE INYECTORES</t>
  </si>
  <si>
    <t>I1-CAMP-TEMP-00318</t>
  </si>
  <si>
    <t>INTERVALO 1 - TEMPARIO - LIMPIADOR INYECTORES</t>
  </si>
  <si>
    <t>I1-CAMP-TEMP-00319</t>
  </si>
  <si>
    <t>INTERVALO 1 - TEMPARIO - LIMPIADOR PARTES DE FRENO</t>
  </si>
  <si>
    <t>I1-CAMP-TEMP-00320</t>
  </si>
  <si>
    <t>INTERVALO 1 - TEMPARIO - LIMPIADOR PARTES ELECTRICAS</t>
  </si>
  <si>
    <t>I1-CAMP-TEMP-00321</t>
  </si>
  <si>
    <t>INTERVALO 1 - TEMPARIO - LINEA COMPRESOR A/A A CONDENSADOR</t>
  </si>
  <si>
    <t>I1-CAMP-TEMP-00322</t>
  </si>
  <si>
    <t>INTERVALO 1 - TEMPARIO - LINEA COMPRESOR A/A AL EVAPORADOR</t>
  </si>
  <si>
    <t>I1-CAMP-TEMP-00323</t>
  </si>
  <si>
    <t>INTERVALO 1 - TEMPARIO - LINEA DE AIRE</t>
  </si>
  <si>
    <t>I1-CAMP-TEMP-00324</t>
  </si>
  <si>
    <t>INTERVALO 1 - TEMPARIO - LIQUIDO DE FRENOS X PINTA</t>
  </si>
  <si>
    <t>I1-CAMP-TEMP-00325</t>
  </si>
  <si>
    <t>INTERVALO 1 - TEMPARIO - LIQUIDO PARA BATERIA</t>
  </si>
  <si>
    <t>I1-CAMP-TEMP-00326</t>
  </si>
  <si>
    <t>INTERVALO 1 - TEMPARIO - LIQUIDO REFRIGERANTE</t>
  </si>
  <si>
    <t>I1-CAMP-TEMP-00327</t>
  </si>
  <si>
    <t>INTERVALO 1 - TEMPARIO - LLANTA</t>
  </si>
  <si>
    <t>I1-CAMP-TEMP-00328</t>
  </si>
  <si>
    <t>INTERVALO 1 - TEMPARIO - LLANTAS (ESPECIALES DE TACO)</t>
  </si>
  <si>
    <t>I1-CAMP-TEMP-00329</t>
  </si>
  <si>
    <t>INTERVALO 1 - TEMPARIO - LLAVE SWITCH</t>
  </si>
  <si>
    <t>I1-CAMP-TEMP-00330</t>
  </si>
  <si>
    <t>INTERVALO 1 - TEMPARIO - LLAVE SWITCH CON CHIP</t>
  </si>
  <si>
    <t>I1-CAMP-TEMP-00331</t>
  </si>
  <si>
    <t>INTERVALO 1 - TEMPARIO - LUCES LATERALES</t>
  </si>
  <si>
    <t>I1-CAMP-TEMP-00332</t>
  </si>
  <si>
    <t>INTERVALO 1 - TEMPARIO - MANGAS SINCRONIZADORAS CAMBIOS</t>
  </si>
  <si>
    <t>I1-CAMP-TEMP-00333</t>
  </si>
  <si>
    <t>INTERVALO 1 - TEMPARIO - MANGERA FRENO TRASERO</t>
  </si>
  <si>
    <t>I1-CAMP-TEMP-00334</t>
  </si>
  <si>
    <t>INTERVALO 1 - TEMPARIO - MANGERA TURBO</t>
  </si>
  <si>
    <t>I1-CAMP-TEMP-00335</t>
  </si>
  <si>
    <t>INTERVALO 1 - TEMPARIO - MANGUERA A/A</t>
  </si>
  <si>
    <t>I1-CAMP-TEMP-00336</t>
  </si>
  <si>
    <t>INTERVALO 1 - TEMPARIO - MANGUERA CALEFACTOR ENTRADA</t>
  </si>
  <si>
    <t>I1-CAMP-TEMP-00337</t>
  </si>
  <si>
    <t>INTERVALO 1 - TEMPARIO - MANGUERA CALEFACTOR SALIDA</t>
  </si>
  <si>
    <t>I1-CAMP-TEMP-00338</t>
  </si>
  <si>
    <t>INTERVALO 1 - TEMPARIO - MANGUERA CONDUCTO PLASTICO DE REFRIGERACION</t>
  </si>
  <si>
    <t>I1-CAMP-TEMP-00339</t>
  </si>
  <si>
    <t>INTERVALO 1 - TEMPARIO - MANGUERA DE DESFOGUE</t>
  </si>
  <si>
    <t>I1-CAMP-TEMP-00340</t>
  </si>
  <si>
    <t>INTERVALO 1 - TEMPARIO - MANGUERA DE PRESION EMBRAGUE</t>
  </si>
  <si>
    <t>I1-CAMP-TEMP-00341</t>
  </si>
  <si>
    <t>INTERVALO 1 - TEMPARIO - MANGUERA DIRECCION HIDRAULICA</t>
  </si>
  <si>
    <t>I1-CAMP-TEMP-00342</t>
  </si>
  <si>
    <t>INTERVALO 1 - TEMPARIO - MANGUERA ENTRADA AIRE TURBO</t>
  </si>
  <si>
    <t>I1-CAMP-TEMP-00343</t>
  </si>
  <si>
    <t>INTERVALO 1 - TEMPARIO - MANGUERA ENTRADA INTERCULER</t>
  </si>
  <si>
    <t>I1-CAMP-TEMP-00344</t>
  </si>
  <si>
    <t>INTERVALO 1 - TEMPARIO - MANGUERA ENTRADA MULTIPLE ADMISION</t>
  </si>
  <si>
    <t>I1-CAMP-TEMP-00345</t>
  </si>
  <si>
    <t>INTERVALO 1 - TEMPARIO - MANGUERA FRENO DELANTERO</t>
  </si>
  <si>
    <t>I1-CAMP-TEMP-00346</t>
  </si>
  <si>
    <t>INTERVALO 1 - TEMPARIO - MANGUERA FRENO TRASERO</t>
  </si>
  <si>
    <t>I1-CAMP-TEMP-00347</t>
  </si>
  <si>
    <t>INTERVALO 1 - TEMPARIO - MANGUERA INFERIOR RADIADOR</t>
  </si>
  <si>
    <t>I1-CAMP-TEMP-00348</t>
  </si>
  <si>
    <t>INTERVALO 1 - TEMPARIO - MANGUERA MULTIPLE ADMISION</t>
  </si>
  <si>
    <t>I1-CAMP-TEMP-00349</t>
  </si>
  <si>
    <t>INTERVALO 1 - TEMPARIO - MANGUERA O TUBO PASO COMBUSTIBLE</t>
  </si>
  <si>
    <t>I1-CAMP-TEMP-00350</t>
  </si>
  <si>
    <t>INTERVALO 1 - TEMPARIO - MANGUERA RETORNO TANQUE RECUPERADOR</t>
  </si>
  <si>
    <t>I1-CAMP-TEMP-00351</t>
  </si>
  <si>
    <t>INTERVALO 1 - TEMPARIO - MANGUERA SALIDA INTERCULER</t>
  </si>
  <si>
    <t>I1-CAMP-TEMP-00352</t>
  </si>
  <si>
    <t>INTERVALO 1 - TEMPARIO - MANGUERA SALIDA PURIFICADOR AIRE</t>
  </si>
  <si>
    <t>I1-CAMP-TEMP-00353</t>
  </si>
  <si>
    <t>INTERVALO 1 - TEMPARIO - MANGUERA SUPERIOR RADIADOR</t>
  </si>
  <si>
    <t>I1-CAMP-TEMP-00354</t>
  </si>
  <si>
    <t>INTERVALO 1 - TEMPARIO - MANGUERA TERMOSTATO</t>
  </si>
  <si>
    <t>I1-CAMP-TEMP-00355</t>
  </si>
  <si>
    <t>INTERVALO 1 - TEMPARIO - MANGUERA TURBO</t>
  </si>
  <si>
    <t>I1-CAMP-TEMP-00356</t>
  </si>
  <si>
    <t>INTERVALO 1 - TEMPARIO - MANGUITO SINCRONIZADOR DE 1-2 MARCHAS</t>
  </si>
  <si>
    <t>I1-CAMP-TEMP-00357</t>
  </si>
  <si>
    <t>INTERVALO 1 - TEMPARIO - MANGUITO SINCRONIZADOR DE 3 Y 4 MARCHAS</t>
  </si>
  <si>
    <t>I1-CAMP-TEMP-00358</t>
  </si>
  <si>
    <t>INTERVALO 1 - TEMPARIO - MANIJA PUERTA</t>
  </si>
  <si>
    <t>I1-CAMP-TEMP-00359</t>
  </si>
  <si>
    <t>INTERVALO 1 - TEMPARIO - MANOMETRO DE AIRE</t>
  </si>
  <si>
    <t>I1-CAMP-TEMP-00360</t>
  </si>
  <si>
    <t>INTERVALO 1 - TEMPARIO - MODULADOR M-30</t>
  </si>
  <si>
    <t>I1-CAMP-TEMP-00361</t>
  </si>
  <si>
    <t>INTERVALO 1 - TEMPARIO - MODULO ELECTRONICO</t>
  </si>
  <si>
    <t>I1-CAMP-TEMP-00362</t>
  </si>
  <si>
    <t>INTERVALO 1 - TEMPARIO - MODULO ELECTRONICO DE ENCENDIDO</t>
  </si>
  <si>
    <t>I1-CAMP-TEMP-00363</t>
  </si>
  <si>
    <t>INTERVALO 1 - TEMPARIO - MORDAZA</t>
  </si>
  <si>
    <t>I1-CAMP-TEMP-00364</t>
  </si>
  <si>
    <t>INTERVALO 1 - TEMPARIO - MOTOR LIMPIA BRISAS</t>
  </si>
  <si>
    <t>I1-CAMP-TEMP-00365</t>
  </si>
  <si>
    <t>INTERVALO 1 - TEMPARIO - MOTO-VENTILADOR</t>
  </si>
  <si>
    <t>I1-CAMP-TEMP-00366</t>
  </si>
  <si>
    <t>INTERVALO 1 - TEMPARIO - MUÑECO O TEMPLETE ESTABILIZADORA</t>
  </si>
  <si>
    <t>I1-CAMP-TEMP-00367</t>
  </si>
  <si>
    <t>INTERVALO 1 - TEMPARIO - ORING</t>
  </si>
  <si>
    <t>I1-CAMP-TEMP-00368</t>
  </si>
  <si>
    <t>INTERVALO 1 - TEMPARIO - PALANCA DE CAMBIO</t>
  </si>
  <si>
    <t>I1-CAMP-TEMP-00369</t>
  </si>
  <si>
    <t>INTERVALO 1 - TEMPARIO - PALANCA DE CAMBIO DE REVERSA</t>
  </si>
  <si>
    <t>I1-CAMP-TEMP-00370</t>
  </si>
  <si>
    <t>INTERVALO 1 - TEMPARIO - PALANCA GUIA DEL CONTROL DE CAMBIOS</t>
  </si>
  <si>
    <t>I1-CAMP-TEMP-00371</t>
  </si>
  <si>
    <t>INTERVALO 1 - TEMPARIO - PALANCA SELECTORA</t>
  </si>
  <si>
    <t>I1-CAMP-TEMP-00372</t>
  </si>
  <si>
    <t>INTERVALO 1 - TEMPARIO - PANAL A/A</t>
  </si>
  <si>
    <t>I1-CAMP-TEMP-00373</t>
  </si>
  <si>
    <t>INTERVALO 1 - TEMPARIO - PANTALLA VIDEO</t>
  </si>
  <si>
    <t>I1-CAMP-TEMP-00374</t>
  </si>
  <si>
    <t>INTERVALO 1 - TEMPARIO - PARLANTES</t>
  </si>
  <si>
    <t>I1-CAMP-TEMP-00375</t>
  </si>
  <si>
    <t>INTERVALO 1 - TEMPARIO - PASADOR DEL EJE DEL DIFERENCIAL</t>
  </si>
  <si>
    <t>I1-CAMP-TEMP-00376</t>
  </si>
  <si>
    <t>INTERVALO 1 - TEMPARIO - PASADOR ECUALIZADOR DIFERENCIAL</t>
  </si>
  <si>
    <t>I1-CAMP-TEMP-00377</t>
  </si>
  <si>
    <t>INTERVALO 1 - TEMPARIO - PASADOR LANZA REMOLQUE</t>
  </si>
  <si>
    <t>I1-CAMP-TEMP-00378</t>
  </si>
  <si>
    <t>INTERVALO 1 - TEMPARIO - PASADOR MUELLE</t>
  </si>
  <si>
    <t>I1-CAMP-TEMP-00379</t>
  </si>
  <si>
    <t>INTERVALO 1 - TEMPARIO - PASADOR MUELLE TRASERO</t>
  </si>
  <si>
    <t>I1-CAMP-TEMP-00380</t>
  </si>
  <si>
    <t>INTERVALO 1 - TEMPARIO - PASADOR SELECTOR CAMBIOS</t>
  </si>
  <si>
    <t>I1-CAMP-TEMP-00381</t>
  </si>
  <si>
    <t>INTERVALO 1 - TEMPARIO - PASADOR Y ARANDELA CAJA</t>
  </si>
  <si>
    <t>I1-CAMP-TEMP-00382</t>
  </si>
  <si>
    <t>INTERVALO 1 - TEMPARIO - PASTILLAS FRENOS (X 4 UNID) DELANTERAS</t>
  </si>
  <si>
    <t>I1-CAMP-TEMP-00383</t>
  </si>
  <si>
    <t>INTERVALO 1 - TEMPARIO - PASTILLAS FRENOS (X 4 UNID) TRASERAS</t>
  </si>
  <si>
    <t>I1-CAMP-TEMP-00384</t>
  </si>
  <si>
    <t>INTERVALO 1 - TEMPARIO - PASTILLAS FRENOS X 4 UNID</t>
  </si>
  <si>
    <t>I1-CAMP-TEMP-00385</t>
  </si>
  <si>
    <t>INTERVALO 1 - TEMPARIO - PASTILLAS FRENO</t>
  </si>
  <si>
    <t>I1-CAMP-TEMP-00386</t>
  </si>
  <si>
    <t>INTERVALO 1 - TEMPARIO - PATIN TENSOR CORREA ACCESORIOS</t>
  </si>
  <si>
    <t>I1-CAMP-TEMP-00387</t>
  </si>
  <si>
    <t>INTERVALO 1 - TEMPARIO - PERA ACEITE</t>
  </si>
  <si>
    <t>I1-CAMP-TEMP-00388</t>
  </si>
  <si>
    <t>INTERVALO 1 - TEMPARIO - PERA REVERSO</t>
  </si>
  <si>
    <t>I1-CAMP-TEMP-00389</t>
  </si>
  <si>
    <t>INTERVALO 1 - TEMPARIO - PERA STOP</t>
  </si>
  <si>
    <t>I1-CAMP-TEMP-00390</t>
  </si>
  <si>
    <t>INTERVALO 1 - TEMPARIO - PERA TEMPERATURA</t>
  </si>
  <si>
    <t>I1-CAMP-TEMP-00391</t>
  </si>
  <si>
    <t>INTERVALO 1 - TEMPARIO - PERNO CENTRA DIRECCION</t>
  </si>
  <si>
    <t>I1-CAMP-TEMP-00392</t>
  </si>
  <si>
    <t>INTERVALO 1 - TEMPARIO - PERNO CON TUERCA</t>
  </si>
  <si>
    <t>I1-CAMP-TEMP-00393</t>
  </si>
  <si>
    <t>INTERVALO 1 - TEMPARIO - PILA BOMBA DE COMBUSTIBLE</t>
  </si>
  <si>
    <t>I1-CAMP-TEMP-00394</t>
  </si>
  <si>
    <t>INTERVALO 1 - TEMPARIO - PILA COMBUSTIBLE</t>
  </si>
  <si>
    <t>I1-CAMP-TEMP-00395</t>
  </si>
  <si>
    <t>INTERVALO 1 - TEMPARIO - PIN GUAYA CONTROL CAMBIOS</t>
  </si>
  <si>
    <t>I1-CAMP-TEMP-00396</t>
  </si>
  <si>
    <t>INTERVALO 1 - TEMPARIO - PIÑON DIFERENCIAL</t>
  </si>
  <si>
    <t>I1-CAMP-TEMP-00397</t>
  </si>
  <si>
    <t>INTERVALO 1 - TEMPARIO - PIÑON SIN FIN</t>
  </si>
  <si>
    <t>I1-CAMP-TEMP-00398</t>
  </si>
  <si>
    <t>INTERVALO 1 - TEMPARIO - PIÑON SINFIN</t>
  </si>
  <si>
    <t>I1-CAMP-TEMP-00399</t>
  </si>
  <si>
    <t>INTERVALO 1 - TEMPARIO - PISTON FRENO</t>
  </si>
  <si>
    <t>I1-CAMP-TEMP-00400</t>
  </si>
  <si>
    <t>INTERVALO 1 - TEMPARIO - PITO</t>
  </si>
  <si>
    <t>I1-CAMP-TEMP-00401</t>
  </si>
  <si>
    <t>INTERVALO 1 - TEMPARIO - PLACA PORTA DIODOS</t>
  </si>
  <si>
    <t>I1-CAMP-TEMP-00402</t>
  </si>
  <si>
    <t>INTERVALO 1 - TEMPARIO - PLANETARIOS</t>
  </si>
  <si>
    <t>I1-CAMP-TEMP-00403</t>
  </si>
  <si>
    <t>INTERVALO 1 - TEMPARIO - PLUMILLA LIMPIA BRISA TRASERA</t>
  </si>
  <si>
    <t>I1-CAMP-TEMP-00404</t>
  </si>
  <si>
    <t>INTERVALO 1 - TEMPARIO - PLUMILLAS</t>
  </si>
  <si>
    <t>I1-CAMP-TEMP-00405</t>
  </si>
  <si>
    <t>INTERVALO 1 - TEMPARIO - PLUMILLAS LIMPIA BRISAS</t>
  </si>
  <si>
    <t>I1-CAMP-TEMP-00406</t>
  </si>
  <si>
    <t>INTERVALO 1 - TEMPARIO - PLUMILLAS LIMPIA BRISAS DELANTERAS</t>
  </si>
  <si>
    <t>I1-CAMP-TEMP-00407</t>
  </si>
  <si>
    <t>INTERVALO 1 - TEMPARIO - POLEA ALTERNADOR</t>
  </si>
  <si>
    <t>I1-CAMP-TEMP-00408</t>
  </si>
  <si>
    <t>INTERVALO 1 - TEMPARIO - POLEA CIGÜEÑAL</t>
  </si>
  <si>
    <t>I1-CAMP-TEMP-00409</t>
  </si>
  <si>
    <t>INTERVALO 1 - TEMPARIO - PORTA ESCOBILLAS</t>
  </si>
  <si>
    <t>I1-CAMP-TEMP-00410</t>
  </si>
  <si>
    <t>INTERVALO 1 - TEMPARIO - PORTA FUSIBLE</t>
  </si>
  <si>
    <t>I1-CAMP-TEMP-00411</t>
  </si>
  <si>
    <t>INTERVALO 1 - TEMPARIO - PRE-FILTROS INYECTORES</t>
  </si>
  <si>
    <t>I1-CAMP-TEMP-00412</t>
  </si>
  <si>
    <t>INTERVALO 1 - TEMPARIO - PUNTA CENTRO</t>
  </si>
  <si>
    <t>I1-CAMP-TEMP-00413</t>
  </si>
  <si>
    <t>INTERVALO 1 - TEMPARIO - PUNTA EJE LADO CAJA</t>
  </si>
  <si>
    <t>I1-CAMP-TEMP-00414</t>
  </si>
  <si>
    <t>INTERVALO 1 - TEMPARIO - PUNTA EJE LADO RUEDA</t>
  </si>
  <si>
    <t>I1-CAMP-TEMP-00415</t>
  </si>
  <si>
    <t>INTERVALO 1 - TEMPARIO - RADIADOR</t>
  </si>
  <si>
    <t>I1-CAMP-TEMP-00416</t>
  </si>
  <si>
    <t>INTERVALO 1 - TEMPARIO - RADIADOR CALEFACCION</t>
  </si>
  <si>
    <t>I1-CAMP-TEMP-00417</t>
  </si>
  <si>
    <t>INTERVALO 1 - TEMPARIO - RADIO MUSICAL CON PANTALLA</t>
  </si>
  <si>
    <t>I1-CAMP-TEMP-00418</t>
  </si>
  <si>
    <t>INTERVALO 1 - TEMPARIO - RADIO MUSICAL MP3 USB</t>
  </si>
  <si>
    <t>I1-CAMP-TEMP-00419</t>
  </si>
  <si>
    <t>INTERVALO 1 - TEMPARIO - REFRIGERANTE AIRE ACONDICIONADO</t>
  </si>
  <si>
    <t>I1-CAMP-TEMP-00420</t>
  </si>
  <si>
    <t>INTERVALO 1 - TEMPARIO - REGULADOR ALTERNADOR</t>
  </si>
  <si>
    <t>I1-CAMP-TEMP-00421</t>
  </si>
  <si>
    <t>INTERVALO 1 - TEMPARIO - RELE</t>
  </si>
  <si>
    <t>I1-CAMP-TEMP-00422</t>
  </si>
  <si>
    <t>INTERVALO 1 - TEMPARIO - REPARACION TRANSMISION AUXILIAR</t>
  </si>
  <si>
    <t>I1-CAMP-TEMP-00423</t>
  </si>
  <si>
    <t>INTERVALO 1 - TEMPARIO - RESORTE BANDA FRENO</t>
  </si>
  <si>
    <t>I1-CAMP-TEMP-00424</t>
  </si>
  <si>
    <t>INTERVALO 1 - TEMPARIO - RESORTE ESPIRAL DELANTERO</t>
  </si>
  <si>
    <t>I1-CAMP-TEMP-00425</t>
  </si>
  <si>
    <t>INTERVALO 1 - TEMPARIO - RESORTE ESPIRAL TRASERO</t>
  </si>
  <si>
    <t>I1-CAMP-TEMP-00426</t>
  </si>
  <si>
    <t>INTERVALO 1 - TEMPARIO - RESORTE HORQUILLA</t>
  </si>
  <si>
    <t>I1-CAMP-TEMP-00427</t>
  </si>
  <si>
    <t>INTERVALO 1 - TEMPARIO - RESORTE TENSOR A/A</t>
  </si>
  <si>
    <t>I1-CAMP-TEMP-00428</t>
  </si>
  <si>
    <t>INTERVALO 1 - TEMPARIO - RETEN BOMBA HIDRAULICA</t>
  </si>
  <si>
    <t>I1-CAMP-TEMP-00429</t>
  </si>
  <si>
    <t>INTERVALO 1 - TEMPARIO - RETEN COUPLING</t>
  </si>
  <si>
    <t>I1-CAMP-TEMP-00430</t>
  </si>
  <si>
    <t>INTERVALO 1 - TEMPARIO - RETEN CUPLING</t>
  </si>
  <si>
    <t>I1-CAMP-TEMP-00431</t>
  </si>
  <si>
    <t>INTERVALO 1 - TEMPARIO - RETEN DELANTERO CIGÜEÑAL</t>
  </si>
  <si>
    <t>I1-CAMP-TEMP-00432</t>
  </si>
  <si>
    <t>INTERVALO 1 - TEMPARIO - RETEN EJE DE LEVAS</t>
  </si>
  <si>
    <t>I1-CAMP-TEMP-00433</t>
  </si>
  <si>
    <t>INTERVALO 1 - TEMPARIO - RETEN EJE LADO CAJA</t>
  </si>
  <si>
    <t>I1-CAMP-TEMP-00434</t>
  </si>
  <si>
    <t>INTERVALO 1 - TEMPARIO - RETEN EJE MOTRIZ</t>
  </si>
  <si>
    <t>I1-CAMP-TEMP-00435</t>
  </si>
  <si>
    <t>INTERVALO 1 - TEMPARIO - RETEN EJE TOMA CAJA</t>
  </si>
  <si>
    <t>I1-CAMP-TEMP-00436</t>
  </si>
  <si>
    <t>INTERVALO 1 - TEMPARIO - RETEN POLE REPARTICION</t>
  </si>
  <si>
    <t>I1-CAMP-TEMP-00437</t>
  </si>
  <si>
    <t>INTERVALO 1 - TEMPARIO - RETEN POLEA REPARTICION</t>
  </si>
  <si>
    <t>I1-CAMP-TEMP-00438</t>
  </si>
  <si>
    <t>INTERVALO 1 - TEMPARIO - RETEN SELECTOR</t>
  </si>
  <si>
    <t>I1-CAMP-TEMP-00439</t>
  </si>
  <si>
    <t>INTERVALO 1 - TEMPARIO - RETEN SPEED DELANTERO</t>
  </si>
  <si>
    <t>I1-CAMP-TEMP-00440</t>
  </si>
  <si>
    <t>INTERVALO 1 - TEMPARIO - RETEN TOMA CAJA</t>
  </si>
  <si>
    <t>I1-CAMP-TEMP-00441</t>
  </si>
  <si>
    <t>INTERVALO 1 - TEMPARIO - RETEN TRASERO CIGÜEÑAL</t>
  </si>
  <si>
    <t>I1-CAMP-TEMP-00442</t>
  </si>
  <si>
    <t>INTERVALO 1 - TEMPARIO - RETENEDOR BOSIN RUEDA DELANTERA</t>
  </si>
  <si>
    <t>I1-CAMP-TEMP-00443</t>
  </si>
  <si>
    <t>INTERVALO 1 - TEMPARIO - RETENEDOR CAJA DIRECCION</t>
  </si>
  <si>
    <t>I1-CAMP-TEMP-00444</t>
  </si>
  <si>
    <t>INTERVALO 1 - TEMPARIO - RETENEDOR DEL ACEITE DEL DIFERENCIAL IZQUIERDO</t>
  </si>
  <si>
    <t>I1-CAMP-TEMP-00445</t>
  </si>
  <si>
    <t>INTERVALO 1 - TEMPARIO - RETENEDOR DELANTERO TRANSMISION</t>
  </si>
  <si>
    <t>I1-CAMP-TEMP-00446</t>
  </si>
  <si>
    <t>INTERVALO 1 - TEMPARIO - RETENEDOR EXTERNO RUEDA</t>
  </si>
  <si>
    <t>I1-CAMP-TEMP-00447</t>
  </si>
  <si>
    <t>INTERVALO 1 - TEMPARIO - RETENEDOR INTERNO RUEDA</t>
  </si>
  <si>
    <t>I1-CAMP-TEMP-00448</t>
  </si>
  <si>
    <t>INTERVALO 1 - TEMPARIO - RETENEDOR RUEDA</t>
  </si>
  <si>
    <t>I1-CAMP-TEMP-00449</t>
  </si>
  <si>
    <t>INTERVALO 1 - TEMPARIO - RETENEDOR SPEED TRASERO</t>
  </si>
  <si>
    <t>I1-CAMP-TEMP-00450</t>
  </si>
  <si>
    <t>INTERVALO 1 - TEMPARIO - RETENES PORTA BALINERA</t>
  </si>
  <si>
    <t>I1-CAMP-TEMP-00451</t>
  </si>
  <si>
    <t>INTERVALO 1 - TEMPARIO - RODAJAS</t>
  </si>
  <si>
    <t>I1-CAMP-TEMP-00452</t>
  </si>
  <si>
    <t>INTERVALO 1 - TEMPARIO - RODAMIENTO</t>
  </si>
  <si>
    <t>I1-CAMP-TEMP-00453</t>
  </si>
  <si>
    <t>INTERVALO 1 - TEMPARIO - RODAMIENTO ALTERNADOR</t>
  </si>
  <si>
    <t>I1-CAMP-TEMP-00454</t>
  </si>
  <si>
    <t>INTERVALO 1 - TEMPARIO - RODAMIENTO CAJA DIRECCION</t>
  </si>
  <si>
    <t>I1-CAMP-TEMP-00455</t>
  </si>
  <si>
    <t>INTERVALO 1 - TEMPARIO - RODAMIENTO CANASTILLA BASE AMORTIGUADOR</t>
  </si>
  <si>
    <t>I1-CAMP-TEMP-00456</t>
  </si>
  <si>
    <t>INTERVALO 1 - TEMPARIO - RODAMIENTO DE ENGRANAJE DE TERCERA MARCHA EJE DE ENTRADA</t>
  </si>
  <si>
    <t>I1-CAMP-TEMP-00457</t>
  </si>
  <si>
    <t>INTERVALO 1 - TEMPARIO - RODAMIENTO DEL DIFERENCIAL DERECHO</t>
  </si>
  <si>
    <t>I1-CAMP-TEMP-00458</t>
  </si>
  <si>
    <t>INTERVALO 1 - TEMPARIO - RODAMIENTO DEL DIFERENCIAL IZQUIERDO</t>
  </si>
  <si>
    <t>I1-CAMP-TEMP-00459</t>
  </si>
  <si>
    <t>INTERVALO 1 - TEMPARIO - RODAMIENTO DEL EJE CONTADOR</t>
  </si>
  <si>
    <t>I1-CAMP-TEMP-00460</t>
  </si>
  <si>
    <t>INTERVALO 1 - TEMPARIO - RODAMIENTO DEL EJE DE ENTRADA</t>
  </si>
  <si>
    <t>I1-CAMP-TEMP-00461</t>
  </si>
  <si>
    <t>INTERVALO 1 - TEMPARIO - RODAMIENTO DEL ENGRANAJE DE CUARTA MARCHA</t>
  </si>
  <si>
    <t>I1-CAMP-TEMP-00462</t>
  </si>
  <si>
    <t>INTERVALO 1 - TEMPARIO - RODAMIENTO DEL ENGRANAJE DE PRIMERA MARCHA EJE CONTADOR</t>
  </si>
  <si>
    <t>I1-CAMP-TEMP-00463</t>
  </si>
  <si>
    <t>INTERVALO 1 - TEMPARIO - RODAMIENTO DEL ENGRANAJE DE QUINTA MARCHA EJE DE ENTRADA</t>
  </si>
  <si>
    <t>I1-CAMP-TEMP-00464</t>
  </si>
  <si>
    <t>INTERVALO 1 - TEMPARIO - RODAMIENTO DEL ENGRANAJE DE SEGUNDA MARCHA EJE CONTADOR</t>
  </si>
  <si>
    <t>I1-CAMP-TEMP-00465</t>
  </si>
  <si>
    <t>INTERVALO 1 - TEMPARIO - RODAMIENTO DELANTERO</t>
  </si>
  <si>
    <t>I1-CAMP-TEMP-00466</t>
  </si>
  <si>
    <t>INTERVALO 1 - TEMPARIO - RODAMIENTO DIFERENCIAL</t>
  </si>
  <si>
    <t>I1-CAMP-TEMP-00467</t>
  </si>
  <si>
    <t>INTERVALO 1 - TEMPARIO - RODAMIENTO IZQUIERDO DEL EJE DE ENTRADA</t>
  </si>
  <si>
    <t>I1-CAMP-TEMP-00468</t>
  </si>
  <si>
    <t>INTERVALO 1 - TEMPARIO - RODAMIENTO IZQUIERDO EJE CONTADO</t>
  </si>
  <si>
    <t>I1-CAMP-TEMP-00469</t>
  </si>
  <si>
    <t>INTERVALO 1 - TEMPARIO - RODAMIENTO RUEDA DELANTERO INTERNO</t>
  </si>
  <si>
    <t>I1-CAMP-TEMP-00470</t>
  </si>
  <si>
    <t>INTERVALO 1 - TEMPARIO - RODAMIENTO RUEDA DELANTERO EXTERNO</t>
  </si>
  <si>
    <t>I1-CAMP-TEMP-00471</t>
  </si>
  <si>
    <t>INTERVALO 1 - TEMPARIO - RODAMIENTO RUEDA TRASERO INTERNO</t>
  </si>
  <si>
    <t>I1-CAMP-TEMP-00472</t>
  </si>
  <si>
    <t>INTERVALO 1 - TEMPARIO - RODAMIENTO RUEDA TRASERO EXTERNO</t>
  </si>
  <si>
    <t>I1-CAMP-TEMP-00473</t>
  </si>
  <si>
    <t>INTERVALO 1 - TEMPARIO - RODAMIENTO TRASERO</t>
  </si>
  <si>
    <t>I1-CAMP-TEMP-00474</t>
  </si>
  <si>
    <t>INTERVALO 1 - TEMPARIO - RODAMIENTO TRASERO RUEDA</t>
  </si>
  <si>
    <t>I1-CAMP-TEMP-00475</t>
  </si>
  <si>
    <t>INTERVALO 1 - TEMPARIO - RODAMIENTOS DEL SPEED</t>
  </si>
  <si>
    <t>I1-CAMP-TEMP-00476</t>
  </si>
  <si>
    <t>INTERVALO 1 - TEMPARIO - ROTOR ALTERNADOR</t>
  </si>
  <si>
    <t>I1-CAMP-TEMP-00477</t>
  </si>
  <si>
    <t>INTERVALO 1 - TEMPARIO - ROTOR BOMBA HIDRAULICA</t>
  </si>
  <si>
    <t>I1-CAMP-TEMP-00478</t>
  </si>
  <si>
    <t>INTERVALO 1 - TEMPARIO - ROTULA</t>
  </si>
  <si>
    <t>I1-CAMP-TEMP-00479</t>
  </si>
  <si>
    <t>INTERVALO 1 - TEMPARIO - ROTULA INFERIOR</t>
  </si>
  <si>
    <t>I1-CAMP-TEMP-00480</t>
  </si>
  <si>
    <t>INTERVALO 1 - TEMPARIO - ROTULA INFERIOR C/U</t>
  </si>
  <si>
    <t>I1-CAMP-TEMP-00481</t>
  </si>
  <si>
    <t>INTERVALO 1 - TEMPARIO - ROTULA SUPERIOR</t>
  </si>
  <si>
    <t>I1-CAMP-TEMP-00482</t>
  </si>
  <si>
    <t>INTERVALO 1 - TEMPARIO - SALPICADERA - DEL</t>
  </si>
  <si>
    <t>I1-CAMP-TEMP-00483</t>
  </si>
  <si>
    <t>INTERVALO 1 - TEMPARIO - SALPICADERA - TRAS</t>
  </si>
  <si>
    <t>I1-CAMP-TEMP-00484</t>
  </si>
  <si>
    <t>INTERVALO 1 - TEMPARIO - SATELITES</t>
  </si>
  <si>
    <t>I1-CAMP-TEMP-00485</t>
  </si>
  <si>
    <t>INTERVALO 1 - TEMPARIO - SECADOR DE AIRE</t>
  </si>
  <si>
    <t>I1-CAMP-TEMP-00486</t>
  </si>
  <si>
    <t>INTERVALO 1 - TEMPARIO - SEGURO COPAS</t>
  </si>
  <si>
    <t>I1-CAMP-TEMP-00487</t>
  </si>
  <si>
    <t>INTERVALO 1 - TEMPARIO - SELECTOR CAMBIOS</t>
  </si>
  <si>
    <t>I1-CAMP-TEMP-00488</t>
  </si>
  <si>
    <t>INTERVALO 1 - TEMPARIO - SELLO DE VALVULA</t>
  </si>
  <si>
    <t>I1-CAMP-TEMP-00489</t>
  </si>
  <si>
    <t>INTERVALO 1 - TEMPARIO - SENSOR APP (POSICION PEDAL DE ACELERADOR)</t>
  </si>
  <si>
    <t>I1-CAMP-TEMP-00490</t>
  </si>
  <si>
    <t>INTERVALO 1 - TEMPARIO - SENSOR KNOCK (DE DETONACION)</t>
  </si>
  <si>
    <t>I1-CAMP-TEMP-00491</t>
  </si>
  <si>
    <t>INTERVALO 1 - TEMPARIO - SENSOR ACT (TEMPERATURA AIRE ADMISION)</t>
  </si>
  <si>
    <t>I1-CAMP-TEMP-00492</t>
  </si>
  <si>
    <t>INTERVALO 1 - TEMPARIO - SENSOR BTA (DEL CUERPO DE ACELERACION)</t>
  </si>
  <si>
    <t>I1-CAMP-TEMP-00493</t>
  </si>
  <si>
    <t>INTERVALO 1 - TEMPARIO - SENSOR CKP (POSICION DEL CIGÜEÑAL)</t>
  </si>
  <si>
    <t>I1-CAMP-TEMP-00494</t>
  </si>
  <si>
    <t>INTERVALO 1 - TEMPARIO - SENSOR CLIMATIZADOR A/A</t>
  </si>
  <si>
    <t>I1-CAMP-TEMP-00495</t>
  </si>
  <si>
    <t>INTERVALO 1 - TEMPARIO - SENSOR CMP (POSICION DEL ARBOL DE LEVAS)</t>
  </si>
  <si>
    <t>I1-CAMP-TEMP-00496</t>
  </si>
  <si>
    <t>INTERVALO 1 - TEMPARIO - SENSOR CYL O CYP (POSICION DEL PISTON</t>
  </si>
  <si>
    <t>I1-CAMP-TEMP-00497</t>
  </si>
  <si>
    <t>INTERVALO 1 - TEMPARIO - SENSOR DE OCTANAJE</t>
  </si>
  <si>
    <t>I1-CAMP-TEMP-00498</t>
  </si>
  <si>
    <t>INTERVALO 1 - TEMPARIO - SENSOR ECSP (CONTROL SISTEMA PRESION DEL EVAP)</t>
  </si>
  <si>
    <t>I1-CAMP-TEMP-00499</t>
  </si>
  <si>
    <t>INTERVALO 1 - TEMPARIO - SENSOR ECT (TEMPERATURA DEL REFRIGERANTE)</t>
  </si>
  <si>
    <t>I1-CAMP-TEMP-00500</t>
  </si>
  <si>
    <t>INTERVALO 1 - TEMPARIO - SENSOR ETS (TEMPERATURA DEL GAS DEL EGR)</t>
  </si>
  <si>
    <t>I1-CAMP-TEMP-00501</t>
  </si>
  <si>
    <t>INTERVALO 1 - TEMPARIO - SENSOR EVP ( POSICION DEL EGR)</t>
  </si>
  <si>
    <t>I1-CAMP-TEMP-00502</t>
  </si>
  <si>
    <t>INTERVALO 1 - TEMPARIO - SENSOR FLS (NIVEL DE COMBUSTIBLE)</t>
  </si>
  <si>
    <t>I1-CAMP-TEMP-00503</t>
  </si>
  <si>
    <t>INTERVALO 1 - TEMPARIO - SENSOR FRP (PRESION DEL RIEL DE COMBUSTIBLE)</t>
  </si>
  <si>
    <t>I1-CAMP-TEMP-00504</t>
  </si>
  <si>
    <t>INTERVALO 1 - TEMPARIO - SENSOR FRP(PRESION DEL RIEL DE COMBUSTIBLE)</t>
  </si>
  <si>
    <t>I1-CAMP-TEMP-00505</t>
  </si>
  <si>
    <t>INTERVALO 1 - TEMPARIO - SENSOR FTPS (PRESION COMBUSTIBLE EN EL TANQUE)</t>
  </si>
  <si>
    <t>I1-CAMP-TEMP-00506</t>
  </si>
  <si>
    <t>INTERVALO 1 - TEMPARIO - SENSOR FTPS(PRESION COMBUSTIBLE EN EL TANQUE)</t>
  </si>
  <si>
    <t>I1-CAMP-TEMP-00507</t>
  </si>
  <si>
    <t>INTERVALO 1 - TEMPARIO - SENSOR FTTS (TEMPERATURA TANQUE COMBUSTIBLE)</t>
  </si>
  <si>
    <t>I1-CAMP-TEMP-00508</t>
  </si>
  <si>
    <t>INTERVALO 1 - TEMPARIO - SENSOR IAT (TEMPERATURA AIRE ADMISION)</t>
  </si>
  <si>
    <t>I1-CAMP-TEMP-00509</t>
  </si>
  <si>
    <t>INTERVALO 1 - TEMPARIO - SENSOR IAT(TEMPERATURA AIRE ADMISION)</t>
  </si>
  <si>
    <t>I1-CAMP-TEMP-00510</t>
  </si>
  <si>
    <t>INTERVALO 1 - TEMPARIO - SENSOR IFS (FALLO DE IGNICION)</t>
  </si>
  <si>
    <t>I1-CAMP-TEMP-00511</t>
  </si>
  <si>
    <t>INTERVALO 1 - TEMPARIO - SENSOR KS (DE DETONACION)</t>
  </si>
  <si>
    <t>I1-CAMP-TEMP-00512</t>
  </si>
  <si>
    <t>INTERVALO 1 - TEMPARIO - SENSOR MAF (FLUJO DE AIRE)</t>
  </si>
  <si>
    <t>I1-CAMP-TEMP-00513</t>
  </si>
  <si>
    <t>INTERVALO 1 - TEMPARIO - SENSOR MAP (PRESION ABSOLUTA MULTIPLE)</t>
  </si>
  <si>
    <t>I1-CAMP-TEMP-00514</t>
  </si>
  <si>
    <t>INTERVALO 1 - TEMPARIO - SENSOR MAT (TEMPERATURA AIRE MULTIPLE)</t>
  </si>
  <si>
    <t>I1-CAMP-TEMP-00515</t>
  </si>
  <si>
    <t>INTERVALO 1 - TEMPARIO - SENSOR O2 (DE OXIGENO)</t>
  </si>
  <si>
    <t>I1-CAMP-TEMP-00516</t>
  </si>
  <si>
    <t>INTERVALO 1 - TEMPARIO - SENSOR OPS (PRESION DE ACEITE)</t>
  </si>
  <si>
    <t>I1-CAMP-TEMP-00517</t>
  </si>
  <si>
    <t>INTERVALO 1 - TEMPARIO - SENSOR OTS (TEMPERATURA DEL ACEITE)</t>
  </si>
  <si>
    <t>I1-CAMP-TEMP-00518</t>
  </si>
  <si>
    <t>INTERVALO 1 - TEMPARIO - SENSOR PSP (PRESION DE DIRECCION)</t>
  </si>
  <si>
    <t>I1-CAMP-TEMP-00519</t>
  </si>
  <si>
    <t>INTERVALO 1 - TEMPARIO - SENSOR PSP(PRESION DE DIRECCION)</t>
  </si>
  <si>
    <t>I1-CAMP-TEMP-00520</t>
  </si>
  <si>
    <t>INTERVALO 1 - TEMPARIO - SENSOR PSPS (INTERRUPTOR PRESION DE DIRECCION)</t>
  </si>
  <si>
    <t>I1-CAMP-TEMP-00521</t>
  </si>
  <si>
    <t>INTERVALO 1 - TEMPARIO - SENSOR PSPS(INTERRUPTOR PRESION DE DIRECCION)</t>
  </si>
  <si>
    <t>I1-CAMP-TEMP-00522</t>
  </si>
  <si>
    <t>INTERVALO 1 - TEMPARIO - SENSOR RPM (REVOLUCIONES X MINUTO MOTOR)</t>
  </si>
  <si>
    <t>I1-CAMP-TEMP-00523</t>
  </si>
  <si>
    <t>INTERVALO 1 - TEMPARIO - SENSOR RPS (DE PRESION DE REFRIGERANTE)</t>
  </si>
  <si>
    <t>I1-CAMP-TEMP-00524</t>
  </si>
  <si>
    <t>INTERVALO 1 - TEMPARIO - SENSOR TDC (PUNTO MUERTO PISTON)</t>
  </si>
  <si>
    <t>I1-CAMP-TEMP-00525</t>
  </si>
  <si>
    <t>INTERVALO 1 - TEMPARIO - SENSOR TPS (POSICION DE LA MARIPOSA)</t>
  </si>
  <si>
    <t>I1-CAMP-TEMP-00526</t>
  </si>
  <si>
    <t>INTERVALO 1 - TEMPARIO - SENSOR TPS (POSICION DEL ACELERADOR)</t>
  </si>
  <si>
    <t>I1-CAMP-TEMP-00527</t>
  </si>
  <si>
    <t>INTERVALO 1 - TEMPARIO - SENSOR TRAMPA COMBUSTIBLE</t>
  </si>
  <si>
    <t>I1-CAMP-TEMP-00528</t>
  </si>
  <si>
    <t>INTERVALO 1 - TEMPARIO - SENSOR VSS (DE VELOCIMETRO)</t>
  </si>
  <si>
    <t>I1-CAMP-TEMP-00529</t>
  </si>
  <si>
    <t>INTERVALO 1 - TEMPARIO - SERVO FRENO</t>
  </si>
  <si>
    <t>I1-CAMP-TEMP-00530</t>
  </si>
  <si>
    <t>INTERVALO 1 - TEMPARIO - SERVOFRENO</t>
  </si>
  <si>
    <t>I1-CAMP-TEMP-00531</t>
  </si>
  <si>
    <t>INTERVALO 1 - TEMPARIO - SILICONA ALTA TEMPERATURA</t>
  </si>
  <si>
    <t>I1-CAMP-TEMP-00532</t>
  </si>
  <si>
    <t>INTERVALO 1 - TEMPARIO - SIN FIN DIRECCION</t>
  </si>
  <si>
    <t>I1-CAMP-TEMP-00533</t>
  </si>
  <si>
    <t>INTERVALO 1 - TEMPARIO - SOKET UNIDAD</t>
  </si>
  <si>
    <t>I1-CAMP-TEMP-00534</t>
  </si>
  <si>
    <t>INTERVALO 1 - TEMPARIO - SOLENOIDE / AUTOMATICO. </t>
  </si>
  <si>
    <t>I1-CAMP-TEMP-00535</t>
  </si>
  <si>
    <t>INTERVALO 1 - TEMPARIO - SOLENOIDE CORTE COMBUSTIBLE</t>
  </si>
  <si>
    <t>I1-CAMP-TEMP-00536</t>
  </si>
  <si>
    <t>INTERVALO 1 - TEMPARIO - SOLENOIDE DRENADO SEDIMENTOS</t>
  </si>
  <si>
    <t>I1-CAMP-TEMP-00537</t>
  </si>
  <si>
    <t>INTERVALO 1 - TEMPARIO - SOPORTE BATERIA</t>
  </si>
  <si>
    <t>I1-CAMP-TEMP-00538</t>
  </si>
  <si>
    <t>INTERVALO 1 - TEMPARIO - SOPORTE CAJA DE VELOCIDADES</t>
  </si>
  <si>
    <t>I1-CAMP-TEMP-00539</t>
  </si>
  <si>
    <t>INTERVALO 1 - TEMPARIO - SOPORTE CARDAN</t>
  </si>
  <si>
    <t>I1-CAMP-TEMP-00540</t>
  </si>
  <si>
    <t>INTERVALO 1 - TEMPARIO - SOPORTE EXOSTO</t>
  </si>
  <si>
    <t>I1-CAMP-TEMP-00541</t>
  </si>
  <si>
    <t>INTERVALO 1 - TEMPARIO - SOPORTE MOTOR</t>
  </si>
  <si>
    <t>I1-CAMP-TEMP-00542</t>
  </si>
  <si>
    <t>INTERVALO 1 - TEMPARIO - SOPORTE MOTOR INFERIOR</t>
  </si>
  <si>
    <t>I1-CAMP-TEMP-00543</t>
  </si>
  <si>
    <t>INTERVALO 1 - TEMPARIO - SOPORTE MOTOR SUPERIOR</t>
  </si>
  <si>
    <t>I1-CAMP-TEMP-00544</t>
  </si>
  <si>
    <t>INTERVALO 1 - TEMPARIO - SOPORTE TANQUE DE COMBUSTIBLE</t>
  </si>
  <si>
    <t>I1-CAMP-TEMP-00545</t>
  </si>
  <si>
    <t>INTERVALO 1 - TEMPARIO - SUPLEMENTO RESORTE ESPIRAL X 2 UNI</t>
  </si>
  <si>
    <t>I1-CAMP-TEMP-00546</t>
  </si>
  <si>
    <t>INTERVALO 1 - TEMPARIO - SWITCH DIRECCIONAL</t>
  </si>
  <si>
    <t>I1-CAMP-TEMP-00547</t>
  </si>
  <si>
    <t>INTERVALO 1 - TEMPARIO - SWITCH IGNICION</t>
  </si>
  <si>
    <t>I1-CAMP-TEMP-00548</t>
  </si>
  <si>
    <t>INTERVALO 1 - TEMPARIO - TANQUE RADIADOR</t>
  </si>
  <si>
    <t>I1-CAMP-TEMP-00549</t>
  </si>
  <si>
    <t>INTERVALO 1 - TEMPARIO - TANQUE HIDRAULICO</t>
  </si>
  <si>
    <t>I1-CAMP-TEMP-00550</t>
  </si>
  <si>
    <t>INTERVALO 1 - TEMPARIO - TANQUE L RADIADOR</t>
  </si>
  <si>
    <t>I1-CAMP-TEMP-00551</t>
  </si>
  <si>
    <t>INTERVALO 1 - TEMPARIO - TANQUE LATERAL RADIADOR - DER</t>
  </si>
  <si>
    <t>I1-CAMP-TEMP-00552</t>
  </si>
  <si>
    <t>INTERVALO 1 - TEMPARIO - TANQUE LATERAL RADIADOR - IZQ</t>
  </si>
  <si>
    <t>I1-CAMP-TEMP-00553</t>
  </si>
  <si>
    <t>INTERVALO 1 - TEMPARIO - TANQUE LIMPIA BRISAS</t>
  </si>
  <si>
    <t>I1-CAMP-TEMP-00554</t>
  </si>
  <si>
    <t>INTERVALO 1 - TEMPARIO - TAPA RETEN SEMI EJE</t>
  </si>
  <si>
    <t>I1-CAMP-TEMP-00555</t>
  </si>
  <si>
    <t>INTERVALO 1 - TEMPARIO - TAPA ACEITE MOTOR</t>
  </si>
  <si>
    <t>I1-CAMP-TEMP-00556</t>
  </si>
  <si>
    <t>INTERVALO 1 - TEMPARIO - TAPA GUIA CAJA DIRECCION</t>
  </si>
  <si>
    <t>I1-CAMP-TEMP-00557</t>
  </si>
  <si>
    <t>INTERVALO 1 - TEMPARIO - TAPA RADIADOR</t>
  </si>
  <si>
    <t>I1-CAMP-TEMP-00558</t>
  </si>
  <si>
    <t>INTERVALO 1 - TEMPARIO - TAPA TRASERA MOTOR ARRANQUE</t>
  </si>
  <si>
    <t>I1-CAMP-TEMP-00559</t>
  </si>
  <si>
    <t>INTERVALO 1 - TEMPARIO - TAPETES</t>
  </si>
  <si>
    <t>I1-CAMP-TEMP-00560</t>
  </si>
  <si>
    <t>INTERVALO 1 - TEMPARIO - TAPON CARTER</t>
  </si>
  <si>
    <t>I1-CAMP-TEMP-00561</t>
  </si>
  <si>
    <t>INTERVALO 1 - TEMPARIO - TENEDOR DE CAMBIO DE ALTA VELOCIDAD</t>
  </si>
  <si>
    <t>I1-CAMP-TEMP-00562</t>
  </si>
  <si>
    <t>INTERVALO 1 - TEMPARIO - TENSOR DE AJUSTE (BRAZO)</t>
  </si>
  <si>
    <t>I1-CAMP-TEMP-00563</t>
  </si>
  <si>
    <t>INTERVALO 1 - TEMPARIO - TERMINAL DE OJO</t>
  </si>
  <si>
    <t>I1-CAMP-TEMP-00564</t>
  </si>
  <si>
    <t>INTERVALO 1 - TEMPARIO - TERMINAL DIRECCION</t>
  </si>
  <si>
    <t>I1-CAMP-TEMP-00565</t>
  </si>
  <si>
    <t>INTERVALO 1 - TEMPARIO - TERMINAL DIRECCION CORTA</t>
  </si>
  <si>
    <t>I1-CAMP-TEMP-00566</t>
  </si>
  <si>
    <t>INTERVALO 1 - TEMPARIO - TERMINAL DIRECCION LARGA</t>
  </si>
  <si>
    <t>I1-CAMP-TEMP-00567</t>
  </si>
  <si>
    <t>INTERVALO 1 - TEMPARIO - TERMINAL MEDIDOR COMBUSTIBLE</t>
  </si>
  <si>
    <t>I1-CAMP-TEMP-00568</t>
  </si>
  <si>
    <t>INTERVALO 1 - TEMPARIO - TERMOSTATO</t>
  </si>
  <si>
    <t>I1-CAMP-TEMP-00569</t>
  </si>
  <si>
    <t>INTERVALO 1 - TEMPARIO - TIJERA INFERIOR</t>
  </si>
  <si>
    <t>I1-CAMP-TEMP-00570</t>
  </si>
  <si>
    <t>INTERVALO 1 - TEMPARIO - TIJERA SUPERIOR</t>
  </si>
  <si>
    <t>I1-CAMP-TEMP-00571</t>
  </si>
  <si>
    <t>INTERVALO 1 - TEMPARIO - TORNILLO CENTRAL MUELLE</t>
  </si>
  <si>
    <t>I1-CAMP-TEMP-00572</t>
  </si>
  <si>
    <t>INTERVALO 1 - TEMPARIO - TORNILLO GUIA SELECTOR</t>
  </si>
  <si>
    <t>I1-CAMP-TEMP-00573</t>
  </si>
  <si>
    <t>INTERVALO 1 - TEMPARIO - TORNILLO SOPORTE MOTOR</t>
  </si>
  <si>
    <t>I1-CAMP-TEMP-00574</t>
  </si>
  <si>
    <t>INTERVALO 1 - TEMPARIO - TRINQUETE FRENO DE MANO</t>
  </si>
  <si>
    <t>I1-CAMP-TEMP-00575</t>
  </si>
  <si>
    <t>INTERVALO 1 - TEMPARIO - TRINQUETE PEDAL EMBRAGUE</t>
  </si>
  <si>
    <t>I1-CAMP-TEMP-00576</t>
  </si>
  <si>
    <t>INTERVALO 1 - TEMPARIO - TUBO BOMBA DE AGUA</t>
  </si>
  <si>
    <t>I1-CAMP-TEMP-00577</t>
  </si>
  <si>
    <t>INTERVALO 1 - TEMPARIO - TUERCA BRAZO TENSOR</t>
  </si>
  <si>
    <t>I1-CAMP-TEMP-00578</t>
  </si>
  <si>
    <t>INTERVALO 1 - TEMPARIO - TURBO</t>
  </si>
  <si>
    <t>I1-CAMP-TEMP-00579</t>
  </si>
  <si>
    <t>INTERVALO 1 - TEMPARIO - VALVULA CONTROL ESTACIONAMIENTO PP</t>
  </si>
  <si>
    <t>I1-CAMP-TEMP-00580</t>
  </si>
  <si>
    <t>INTERVALO 1 - TEMPARIO - VALVULA CONTROL RESORTE TC-2</t>
  </si>
  <si>
    <t>I1-CAMP-TEMP-00581</t>
  </si>
  <si>
    <t>INTERVALO 1 - TEMPARIO - VALVULA DC</t>
  </si>
  <si>
    <t>I1-CAMP-TEMP-00582</t>
  </si>
  <si>
    <t>INTERVALO 1 - TEMPARIO - VALVULA DE ADMISION</t>
  </si>
  <si>
    <t>I1-CAMP-TEMP-00583</t>
  </si>
  <si>
    <t>INTERVALO 1 - TEMPARIO - VALVULA DE DRENAJE</t>
  </si>
  <si>
    <t>I1-CAMP-TEMP-00584</t>
  </si>
  <si>
    <t>INTERVALO 1 - TEMPARIO - VALVULA DE ESCAPE</t>
  </si>
  <si>
    <t>I1-CAMP-TEMP-00585</t>
  </si>
  <si>
    <t>INTERVALO 1 - TEMPARIO - VALVULA DE ESCAPE RAPIDO QR-1</t>
  </si>
  <si>
    <t>I1-CAMP-TEMP-00586</t>
  </si>
  <si>
    <t>INTERVALO 1 - TEMPARIO - VALVULA DE FRENO</t>
  </si>
  <si>
    <t>I1-CAMP-TEMP-00587</t>
  </si>
  <si>
    <t>INTERVALO 1 - TEMPARIO - VALVULA DE FRENO DE RESORTE SR</t>
  </si>
  <si>
    <t>I1-CAMP-TEMP-00588</t>
  </si>
  <si>
    <t>INTERVALO 1 - TEMPARIO - VALVULA DE PURGA</t>
  </si>
  <si>
    <t>I1-CAMP-TEMP-00589</t>
  </si>
  <si>
    <t>INTERVALO 1 - TEMPARIO - VALVULA DE RETENCION</t>
  </si>
  <si>
    <t>I1-CAMP-TEMP-00590</t>
  </si>
  <si>
    <t>INTERVALO 1 - TEMPARIO - VALVULA DE SEGURIDAD</t>
  </si>
  <si>
    <t>I1-CAMP-TEMP-00591</t>
  </si>
  <si>
    <t>INTERVALO 1 - TEMPARIO - VALVULA FRENO DE AHOGO</t>
  </si>
  <si>
    <t>I1-CAMP-TEMP-00592</t>
  </si>
  <si>
    <t>INTERVALO 1 - TEMPARIO - VALVULA HARRISON</t>
  </si>
  <si>
    <t>I1-CAMP-TEMP-00593</t>
  </si>
  <si>
    <t>INTERVALO 1 - TEMPARIO - VALVULA IAC (CONTROL DE AIRE AL RALENTI)</t>
  </si>
  <si>
    <t>I1-CAMP-TEMP-00594</t>
  </si>
  <si>
    <t>INTERVALO 1 - TEMPARIO - VALVULA REGULADORA DE ADMISION</t>
  </si>
  <si>
    <t>I1-CAMP-TEMP-00595</t>
  </si>
  <si>
    <t>INTERVALO 1 - TEMPARIO - VALVULA REGULADORA DE GAS</t>
  </si>
  <si>
    <t>I1-CAMP-TEMP-00596</t>
  </si>
  <si>
    <t>INTERVALO 1 - TEMPARIO - VALVULA RELE L-12</t>
  </si>
  <si>
    <t>I1-CAMP-TEMP-00597</t>
  </si>
  <si>
    <t>INTERVALO 1 - TEMPARIO - VALVULA SELLOMATIC</t>
  </si>
  <si>
    <t>I1-CAMP-TEMP-00598</t>
  </si>
  <si>
    <t>INTERVALO 1 - TEMPARIO - VALVULA TP</t>
  </si>
  <si>
    <t>I1-CAMP-TEMP-00599</t>
  </si>
  <si>
    <t>INTERVALO 1 - TEMPARIO - VALVULINA CAJA</t>
  </si>
  <si>
    <t>I1-CAMP-TEMP-00600</t>
  </si>
  <si>
    <t>INTERVALO 1 - TEMPARIO - VALVULINA CAJA X 1 CUARTO</t>
  </si>
  <si>
    <t>I1-CAMP-TEMP-00601</t>
  </si>
  <si>
    <t>INTERVALO 1 - TEMPARIO - VALVULINA TRANSMISION X 1 CUARTO</t>
  </si>
  <si>
    <t>I1-CAMP-TEMP-00602</t>
  </si>
  <si>
    <t>INTERVALO 1 - TEMPARIO - VARILLA DEL MEDIDOR NIVEL DE ACEITE</t>
  </si>
  <si>
    <t>I1-CAMP-TEMP-00603</t>
  </si>
  <si>
    <t>INTERVALO 1 - TEMPARIO - VENTILADOR A/A</t>
  </si>
  <si>
    <t>I1-CAMP-TEMP-00604</t>
  </si>
  <si>
    <t>INTERVALO 1 - TEMPARIO - VENTILADOR ALTERNADOR</t>
  </si>
  <si>
    <t>I1-CAMP-TEMP-00605</t>
  </si>
  <si>
    <t>INTERVALO 1 - TEMPARIO - VIDRIO PANORAMICO</t>
  </si>
  <si>
    <t>I1-CAMP-TEMP-00606</t>
  </si>
  <si>
    <t>INTERVALO 1 - TEMPARIO - VOLANTE</t>
  </si>
  <si>
    <t>I1-CAMP-TEMP-00607</t>
  </si>
  <si>
    <t>INTERVALO 1 - TEMPARIO - VOLANTE MOTOR</t>
  </si>
  <si>
    <t>I1-CAMP-TEMP-00608</t>
  </si>
  <si>
    <t>INTERVALO 1 - TEMPARIO - YOQUI CAJA DIRECCION</t>
  </si>
  <si>
    <t>I1-CAMP-TEMP-00609</t>
  </si>
  <si>
    <t>INTERVALO 1 - TEMPARIO - YUGO DESLISANTE BARRA CARDAN</t>
  </si>
  <si>
    <t>I1-CAMP-TEMP-00610</t>
  </si>
  <si>
    <t>INTERVALO 1 - TEMPARIO - ALINEACION LUCES</t>
  </si>
  <si>
    <t>I1-CAMP-TEMP-00611</t>
  </si>
  <si>
    <t>INTERVALO 1 - TEMPARIO - ALINEACION DE LLANTAS</t>
  </si>
  <si>
    <t>I1-CAMP-TEMP-00612</t>
  </si>
  <si>
    <t>INTERVALO 1 - TEMPARIO - BALANCEO DE LLANTAS</t>
  </si>
  <si>
    <t>I1-CAMP-TEMP-00613</t>
  </si>
  <si>
    <t>INTERVALO 1 - TEMPARIO - CALIBRACION DE INYECTORES</t>
  </si>
  <si>
    <t>I1-CAMP-TEMP-00614</t>
  </si>
  <si>
    <t>INTERVALO 1 - TEMPARIO - DESMONTAR Y MONTAR BOCIN</t>
  </si>
  <si>
    <t>I1-CAMP-TEMP-00615</t>
  </si>
  <si>
    <t>INTERVALO 1 - TEMPARIO - DESMONTAR Y MONTAR BOMBA DE COMBUSTIBLE</t>
  </si>
  <si>
    <t>I1-CAMP-TEMP-00616</t>
  </si>
  <si>
    <t>INTERVALO 1 - TEMPARIO - DESMONTAR Y MONTAR COMPRESOR A/A</t>
  </si>
  <si>
    <t>I1-CAMP-TEMP-00617</t>
  </si>
  <si>
    <t>INTERVALO 1 - TEMPARIO - DESMONTAR Y MONTAR DIFERENCIAL (CAJA)</t>
  </si>
  <si>
    <t>I1-CAMP-TEMP-00618</t>
  </si>
  <si>
    <t>INTERVALO 1 - TEMPARIO - DESMONTAR Y MONTAR RADIADOR CON MANGUERAS</t>
  </si>
  <si>
    <t>I1-CAMP-TEMP-00619</t>
  </si>
  <si>
    <t>INTERVALO 1 - TEMPARIO - DESMONTAR Y MONTAR RIEL DE INYECTORES E INYECTORES</t>
  </si>
  <si>
    <t>I1-CAMP-TEMP-00620</t>
  </si>
  <si>
    <t>INTERVALO 1 - TEMPARIO - DESMONTAR Y MONTAR SELECTOR CAMBIOS</t>
  </si>
  <si>
    <t>I1-CAMP-TEMP-00621</t>
  </si>
  <si>
    <t>INTERVALO 1 - TEMPARIO - DESMONTAR Y MONTAR TANQUE COMBUSTIBLE</t>
  </si>
  <si>
    <t>I1-CAMP-TEMP-00622</t>
  </si>
  <si>
    <t>INTERVALO 1 - TEMPARIO - DESMONTAR Y MONTAR TAPIZADO PUERTA</t>
  </si>
  <si>
    <t>I1-CAMP-TEMP-00623</t>
  </si>
  <si>
    <t>INTERVALO 1 - TEMPARIO - DESPINCHE RUEDA</t>
  </si>
  <si>
    <t>I1-CAMP-TEMP-00624</t>
  </si>
  <si>
    <t>INTERVALO 1 - TEMPARIO - GRADUAR FRENOS</t>
  </si>
  <si>
    <t>I1-CAMP-TEMP-00625</t>
  </si>
  <si>
    <t>INTERVALO 1 - TEMPARIO - MANTENIMIENTO Y CARGA A/A</t>
  </si>
  <si>
    <t>I1-CAMP-TEMP-00626</t>
  </si>
  <si>
    <t>INTERVALO 1 - TEMPARIO - REPARACION ALTERNADOR (INCLUYE DESMONTAR Y MONTAR)</t>
  </si>
  <si>
    <t>I1-CAMP-TEMP-00627</t>
  </si>
  <si>
    <t>INTERVALO 1 - TEMPARIO - REPARACION ARRANQUE (INCLUYE DESMONTAR Y MONTAR)</t>
  </si>
  <si>
    <t>I1-CAMP-TEMP-00628</t>
  </si>
  <si>
    <t>INTERVALO 1 - TEMPARIO - REPARACION BOMBA DE FRENO (INCLUYE DESMONTAR Y MONTAR)</t>
  </si>
  <si>
    <t>I1-CAMP-TEMP-00629</t>
  </si>
  <si>
    <t>INTERVALO 1 - TEMPARIO - REPARACION BOMBA HIDRAULICA (INCLUYE DESMONTAR Y MONTAR)</t>
  </si>
  <si>
    <t>I1-CAMP-TEMP-00630</t>
  </si>
  <si>
    <t>INTERVALO 1 - TEMPARIO - REPARACION CAJA DE CAMBIOS (INCLUYE DESMONTAR Y MONTAR)</t>
  </si>
  <si>
    <t>I1-CAMP-TEMP-00631</t>
  </si>
  <si>
    <t>INTERVALO 1 - TEMPARIO - REPARACION CAJA DIRECCION (INCLUYE DESMONTAR Y MONTAR)</t>
  </si>
  <si>
    <t>I1-CAMP-TEMP-00632</t>
  </si>
  <si>
    <t>INTERVALO 1 - TEMPARIO - REPARACION COMPRESOR A/A (INCLUYE DESMONTAR Y MONTAR)</t>
  </si>
  <si>
    <t>I1-CAMP-TEMP-00633</t>
  </si>
  <si>
    <t>INTERVALO 1 - TEMPARIO - REPARACION GENERAL DE MOTOR (INCLUYE DESMONTAR Y MONTAR)</t>
  </si>
  <si>
    <t>I1-CAMP-TEMP-00634</t>
  </si>
  <si>
    <t>INTERVALO 1 - TEMPARIO - REPARACION RADIADOR (INCLUYE DESMONTAR Y MONTAR)</t>
  </si>
  <si>
    <t>I1-CAMP-TEMP-00635</t>
  </si>
  <si>
    <t>INTERVALO 1 - TEMPARIO - REPARACION TRASMISION (INCLUYE DESMONTAR Y MONTAR)</t>
  </si>
  <si>
    <t>I1-CAMP-TEMP-00636</t>
  </si>
  <si>
    <t>INTERVALO 1 - TEMPARIO - SERVICIO PRENSA HIDRAULICA</t>
  </si>
  <si>
    <t>I1-CAMP-TEMP-00637</t>
  </si>
  <si>
    <t>INTERVALO 1 - TEMPARIO - SERVICIO SCANNER</t>
  </si>
  <si>
    <t>I1-CAMP-TEMP-00638</t>
  </si>
  <si>
    <t>INTERVALO 1 - TEMPARIO - DESMONTAR Y MONTAR BOMBA DE INYECCION</t>
  </si>
  <si>
    <t>I1-CAMP-TEMP-00639</t>
  </si>
  <si>
    <t>INTERVALO 1 - TEMPARIO - DESMONTAR Y MONTAR CAMARA DINAMICA</t>
  </si>
  <si>
    <t>I1-CAMP-TEMP-00640</t>
  </si>
  <si>
    <t>INTERVALO 1 - TEMPARIO - DESMONTAR Y MONTAR CARBURADOR</t>
  </si>
  <si>
    <t>I1-CAMP-TEMP-00641</t>
  </si>
  <si>
    <t>INTERVALO 1 - TEMPARIO - DESMONTAR Y MONTAR CARDAN</t>
  </si>
  <si>
    <t>I1-CAMP-TEMP-00642</t>
  </si>
  <si>
    <t>INTERVALO 1 - TEMPARIO - DESMONTAR Y MONTAR CUERPO ACELERADOR (MANTENIMIENTO)</t>
  </si>
  <si>
    <t>I1-CAMP-TEMP-00643</t>
  </si>
  <si>
    <t>INTERVALO 1 - TEMPARIO - DESMONTAR Y MONTAR DIFERENCIAL (CAJA )</t>
  </si>
  <si>
    <t>I1-CAMP-TEMP-00644</t>
  </si>
  <si>
    <t>INTERVALO 1 - TEMPARIO - DESMONTAR Y MONTAR FUSILERA PRINCIPAL</t>
  </si>
  <si>
    <t>I1-CAMP-TEMP-00645</t>
  </si>
  <si>
    <t>INTERVALO 1 - TEMPARIO - DESMONTAR Y MONTAR MUELLE TRASERO (HAUSING)</t>
  </si>
  <si>
    <t>I1-CAMP-TEMP-00646</t>
  </si>
  <si>
    <t>INTERVALO 1 - TEMPARIO - DESMONTAR Y MONTAR TOMA FUERZA</t>
  </si>
  <si>
    <t>I1-CAMP-TEMP-00647</t>
  </si>
  <si>
    <t>INTERVALO 1 - TEMPARIO - DESMONTAR Y MONTAR TRANSFER</t>
  </si>
  <si>
    <t>I1-CAMP-TEMP-00648</t>
  </si>
  <si>
    <t>INTERVALO 1 - TEMPARIO - DESMONTAR Y MONTAR TRANSMISION</t>
  </si>
  <si>
    <t>I1-CAMP-TEMP-00649</t>
  </si>
  <si>
    <t>INTERVALO 1 - TEMPARIO - DESMONTAR Y MONTAR MUELLE DELANTERO</t>
  </si>
  <si>
    <t>I1-CAMP-TEMP-00650</t>
  </si>
  <si>
    <t>INTERVALO 1 - TEMPARIO - MANTENIMIENTO GENERAL DE FRENOS</t>
  </si>
  <si>
    <t>I1-CAMP-TEMP-00651</t>
  </si>
  <si>
    <t xml:space="preserve">INTERVALO 1 - TEMPARIO - SISTEMA DE EMBRAGUE </t>
  </si>
  <si>
    <t>I1-CAMP-TEMP-00652</t>
  </si>
  <si>
    <t xml:space="preserve">INTERVALO 1 - TEMPARIO - SISTEMA DE DIRECCIÓN </t>
  </si>
  <si>
    <t>I1-CAMP-TEMP-00653</t>
  </si>
  <si>
    <t xml:space="preserve">INTERVALO 1 - TEMPARIO - SUSPENSIÓN </t>
  </si>
  <si>
    <t>I1-CAMP-TEMP-00654</t>
  </si>
  <si>
    <t>INTERVALO 1 - TEMPARIO - SISTEMA DE FRENOS</t>
  </si>
  <si>
    <t>I1-CAMP-TEMP-00655</t>
  </si>
  <si>
    <t xml:space="preserve">INTERVALO 1 - TEMPARIO - SISTEMA ELECTRICO </t>
  </si>
  <si>
    <t>I1-CAMP-TEMP-00656</t>
  </si>
  <si>
    <t xml:space="preserve">INTERVALO 1 - TEMPARIO - CARROCERIA </t>
  </si>
  <si>
    <t>I1-CAMP-TEMP-00657</t>
  </si>
  <si>
    <t>INTERVALO 1 - TEMPARIO - CAMBIO FILTRO DE ACEITE</t>
  </si>
  <si>
    <t>I1-CAMP-TEMP-00658</t>
  </si>
  <si>
    <t>INTERVALO 1 - TEMPARIO - CAMBIO FILTRO DE AIRE</t>
  </si>
  <si>
    <t>I1-CAMP-TEMP-00659</t>
  </si>
  <si>
    <t>INTERVALO 1 - TEMPARIO - CAMBIO DE ACEITE</t>
  </si>
  <si>
    <t>I1-CAMP-TEMP-00660</t>
  </si>
  <si>
    <t>INTERVALO 1 - TEMPARIO - REVISIÓN GENERAL DE FRENOS</t>
  </si>
  <si>
    <t>I1-CAMP-TEMP-00661</t>
  </si>
  <si>
    <t>INTERVALO 1 - TEMPARIO - REVISIÓN GENERAL DE LLANTAS</t>
  </si>
  <si>
    <t>I1-CAMP-TEMP-00662</t>
  </si>
  <si>
    <t>INTERVALO 1 - TEMPARIO - CAMBIO DE FILTRO DE COMBUSTIBLE</t>
  </si>
  <si>
    <t>I1-CAMP-TEMP-00663</t>
  </si>
  <si>
    <t>INTERVALO 1 - TEMPARIO - ROTACIÓN DE LLANTAS</t>
  </si>
  <si>
    <t>I1-CAMP-TEMP-00664</t>
  </si>
  <si>
    <t>INTERVALO 1 - TEMPARIO - LIMPIEZA DE INYECTORES</t>
  </si>
  <si>
    <t>I1-CAMP-REP-00001</t>
  </si>
  <si>
    <t>INTERVALO 1 - REPUESTOS - ABRAZADERA BARRA ESTABILIZADORA - UNIDAD</t>
  </si>
  <si>
    <t>I1-CAMP-REP-00002</t>
  </si>
  <si>
    <t>INTERVALO 1 - REPUESTOS - ABRAZADERAS RADIADOR - UNIDAD</t>
  </si>
  <si>
    <t>I1-CAMP-REP-00003</t>
  </si>
  <si>
    <t>INTERVALO 1 - REPUESTOS - ACEITE COMPRESOR - CUARTO</t>
  </si>
  <si>
    <t>I1-CAMP-REP-00004</t>
  </si>
  <si>
    <t>INTERVALO 1 - REPUESTOS - ACEITE HIDRAULICO - CUARTO</t>
  </si>
  <si>
    <t>I1-CAMP-REP-00005</t>
  </si>
  <si>
    <t>INTERVALO 1 - REPUESTOS - ACEITE MOTOR - CUARTO</t>
  </si>
  <si>
    <t>I1-CAMP-REP-00006</t>
  </si>
  <si>
    <t>INTERVALO 1 - REPUESTOS - ACEITE MOTOR SINTETICO - CUARTO</t>
  </si>
  <si>
    <t>I1-CAMP-REP-00007</t>
  </si>
  <si>
    <t>INTERVALO 1 - REPUESTOS - ACEITE MOTOR X 1 CUARTO - CUARTO</t>
  </si>
  <si>
    <t>I1-CAMP-REP-00008</t>
  </si>
  <si>
    <t>INTERVALO 1 - REPUESTOS - AJUSTADOR BANDAS DE FRENO - UNIDAD</t>
  </si>
  <si>
    <t>I1-CAMP-REP-00009</t>
  </si>
  <si>
    <t>INTERVALO 1 - REPUESTOS - ALTERNADOR - UNIDAD</t>
  </si>
  <si>
    <t>I1-CAMP-REP-00010</t>
  </si>
  <si>
    <t>INTERVALO 1 - REPUESTOS - ALTERNADOR AIRE ACONDICIONADO - UNIDAD</t>
  </si>
  <si>
    <t>I1-CAMP-REP-00011</t>
  </si>
  <si>
    <t>INTERVALO 1 - REPUESTOS - AMORTIGUADOR CAPOT - UNIDAD</t>
  </si>
  <si>
    <t>I1-CAMP-REP-00012</t>
  </si>
  <si>
    <t>INTERVALO 1 - REPUESTOS - AMORTIGUADOR DELANTERO - JUEGO</t>
  </si>
  <si>
    <t>I1-CAMP-REP-00013</t>
  </si>
  <si>
    <t>INTERVALO 1 - REPUESTOS - AMORTIGUADOR DIRECCION - UNIDAD</t>
  </si>
  <si>
    <t>I1-CAMP-REP-00014</t>
  </si>
  <si>
    <t>INTERVALO 1 - REPUESTOS - AMORTIGUADOR SILLAS - UNIDAD</t>
  </si>
  <si>
    <t>I1-CAMP-REP-00015</t>
  </si>
  <si>
    <t>INTERVALO 1 - REPUESTOS - AMORTIGUADOR TRASERO - JUEGO</t>
  </si>
  <si>
    <t>I1-CAMP-REP-00016</t>
  </si>
  <si>
    <t>INTERVALO 1 - REPUESTOS - ANILLO SEPARADOR EJE - UNIDAD</t>
  </si>
  <si>
    <t>I1-CAMP-REP-00017</t>
  </si>
  <si>
    <t>INTERVALO 1 - REPUESTOS - ANILLO SINCRONIZADOR DE CUARTA - UNIDAD</t>
  </si>
  <si>
    <t>I1-CAMP-REP-00018</t>
  </si>
  <si>
    <t>INTERVALO 1 - REPUESTOS - ANILLO SINCRONIZADOR DE PRIMERA - UNIDAD</t>
  </si>
  <si>
    <t>I1-CAMP-REP-00019</t>
  </si>
  <si>
    <t>INTERVALO 1 - REPUESTOS - ANILLO SINCRONIZADOR DE QUINTA - UNIDAD</t>
  </si>
  <si>
    <t>I1-CAMP-REP-00020</t>
  </si>
  <si>
    <t>INTERVALO 1 - REPUESTOS - ANILLO SINCRONIZADOR DE SEGUNDA - UNIDAD</t>
  </si>
  <si>
    <t>I1-CAMP-REP-00021</t>
  </si>
  <si>
    <t>INTERVALO 1 - REPUESTOS - ANILLO SINCRONIZADOR DE TERCERA - UNIDAD</t>
  </si>
  <si>
    <t>I1-CAMP-REP-00022</t>
  </si>
  <si>
    <t>INTERVALO 1 - REPUESTOS - ANILLO SINCRONIZADOR PRIMERA Y REVERSO - UNIDAD</t>
  </si>
  <si>
    <t>I1-CAMP-REP-00023</t>
  </si>
  <si>
    <t>INTERVALO 1 - REPUESTOS - ANILLOS DEL PISTON - JUEGO</t>
  </si>
  <si>
    <t>I1-CAMP-REP-00024</t>
  </si>
  <si>
    <t>INTERVALO 1 - REPUESTOS - ANILLOS DEL PISTON MOTOR - JUEGO</t>
  </si>
  <si>
    <t>I1-CAMP-REP-00025</t>
  </si>
  <si>
    <t>INTERVALO 1 - REPUESTOS - ARANDELA TAPON CARTER - UNIDAD</t>
  </si>
  <si>
    <t>I1-CAMP-REP-00026</t>
  </si>
  <si>
    <t>INTERVALO 1 - REPUESTOS - ARANDELAS DE AJUSTE - JUEGO</t>
  </si>
  <si>
    <t>I1-CAMP-REP-00027</t>
  </si>
  <si>
    <t>INTERVALO 1 - REPUESTOS - ARANDELAS DE AJUSTE (CAJA ) - JUEGO</t>
  </si>
  <si>
    <t>I1-CAMP-REP-00028</t>
  </si>
  <si>
    <t>INTERVALO 1 - REPUESTOS - ARANDELAS DE AJUSTE (TRANSMISION ) - JUEGO</t>
  </si>
  <si>
    <t>I1-CAMP-REP-00029</t>
  </si>
  <si>
    <t>INTERVALO 1 - REPUESTOS - ARBOL DE LEVAS - UNIDAD</t>
  </si>
  <si>
    <t>I1-CAMP-REP-00030</t>
  </si>
  <si>
    <t>INTERVALO 1 - REPUESTOS - ARBOL DE LEVAS ADMISION - UNIDAD</t>
  </si>
  <si>
    <t>I1-CAMP-REP-00031</t>
  </si>
  <si>
    <t>INTERVALO 1 - REPUESTOS - ARBOL DE LEVAS ESCAPE - UNIDAD</t>
  </si>
  <si>
    <t>I1-CAMP-REP-00032</t>
  </si>
  <si>
    <t>INTERVALO 1 - REPUESTOS - ARRANQUE - UNIDAD</t>
  </si>
  <si>
    <t>I1-CAMP-REP-00033</t>
  </si>
  <si>
    <t>INTERVALO 1 - REPUESTOS - ASIENTO PALANCA CAMBIO - UNIDAD</t>
  </si>
  <si>
    <t>I1-CAMP-REP-00034</t>
  </si>
  <si>
    <t>INTERVALO 1 - REPUESTOS - BALANCIN COMPLETO MUELLE - UNIDAD</t>
  </si>
  <si>
    <t>I1-CAMP-REP-00035</t>
  </si>
  <si>
    <t>INTERVALO 1 - REPUESTOS - BALINERA ALTERNADOR - JUEGO</t>
  </si>
  <si>
    <t>I1-CAMP-REP-00036</t>
  </si>
  <si>
    <t>INTERVALO 1 - REPUESTOS - BALINERA VOLANTE - UNIDAD</t>
  </si>
  <si>
    <t>I1-CAMP-REP-00037</t>
  </si>
  <si>
    <t>INTERVALO 1 - REPUESTOS - BALINERA VOLANTE MOTOR - UNIDAD</t>
  </si>
  <si>
    <t>I1-CAMP-REP-00038</t>
  </si>
  <si>
    <t>INTERVALO 1 - REPUESTOS - BANDA FRENO TRASERO - JUEGO</t>
  </si>
  <si>
    <t>I1-CAMP-REP-00039</t>
  </si>
  <si>
    <t>INTERVALO 1 - REPUESTOS - BANDAS FRENOS - JUEGO</t>
  </si>
  <si>
    <t>I1-CAMP-REP-00040</t>
  </si>
  <si>
    <t>INTERVALO 1 - REPUESTOS - BANDAS FRENOS TRASEROS - JUEGO</t>
  </si>
  <si>
    <t>I1-CAMP-REP-00041</t>
  </si>
  <si>
    <t>INTERVALO 1 - REPUESTOS - BARRA ESTABILIZADORA - UNIDAD</t>
  </si>
  <si>
    <t>I1-CAMP-REP-00042</t>
  </si>
  <si>
    <t>INTERVALO 1 - REPUESTOS - BARRA ESTABILIZADORA- DEL - UNIDAD</t>
  </si>
  <si>
    <t>I1-CAMP-REP-00043</t>
  </si>
  <si>
    <t>INTERVALO 1 - REPUESTOS - BARRA ESTABILIZADORA- TRAS - UNIDAD</t>
  </si>
  <si>
    <t>I1-CAMP-REP-00044</t>
  </si>
  <si>
    <t>INTERVALO 1 - REPUESTOS - BASE AMORTIGUADOR DELANTERO - UNIDAD</t>
  </si>
  <si>
    <t>I1-CAMP-REP-00045</t>
  </si>
  <si>
    <t>INTERVALO 1 - REPUESTOS - BASE AMORTIGUADOR TRASERO - UNIDAD</t>
  </si>
  <si>
    <t>I1-CAMP-REP-00046</t>
  </si>
  <si>
    <t>INTERVALO 1 - REPUESTOS - BATERIA - UNIDAD</t>
  </si>
  <si>
    <t>I1-CAMP-REP-00047</t>
  </si>
  <si>
    <t>INTERVALO 1 - REPUESTOS - BATERIA (INCLUYE REVISION CARGA ) - UNIDAD</t>
  </si>
  <si>
    <t>I1-CAMP-REP-00048</t>
  </si>
  <si>
    <t>INTERVALO 1 - REPUESTOS - BIELA - UNIDAD</t>
  </si>
  <si>
    <t>I1-CAMP-REP-00049</t>
  </si>
  <si>
    <t>INTERVALO 1 - REPUESTOS - BIELA DIRECCION - UNIDAD</t>
  </si>
  <si>
    <t>I1-CAMP-REP-00050</t>
  </si>
  <si>
    <t>INTERVALO 1 - REPUESTOS - BIELETA CONTROL CAMBIOS - UNIDAD</t>
  </si>
  <si>
    <t>I1-CAMP-REP-00051</t>
  </si>
  <si>
    <t>INTERVALO 1 - REPUESTOS - BIJIA RUEDA - UNIDAD</t>
  </si>
  <si>
    <t>I1-CAMP-REP-00052</t>
  </si>
  <si>
    <t>INTERVALO 1 - REPUESTOS - BISAGRA CAPOT - JUEGO</t>
  </si>
  <si>
    <t>I1-CAMP-REP-00053</t>
  </si>
  <si>
    <t>INTERVALO 1 - REPUESTOS - BLOQUE MOTOR - UNIDAD</t>
  </si>
  <si>
    <t>I1-CAMP-REP-00054</t>
  </si>
  <si>
    <t>INTERVALO 1 - REPUESTOS - BOBINA COMPRESOR A/A - UNIDAD</t>
  </si>
  <si>
    <t>I1-CAMP-REP-00055</t>
  </si>
  <si>
    <t>INTERVALO 1 - REPUESTOS - BOBINA DE ENCENDIDO - UNIDAD</t>
  </si>
  <si>
    <t>I1-CAMP-REP-00056</t>
  </si>
  <si>
    <t>INTERVALO 1 - REPUESTOS - BOBINADO ARRANQUE - UNIDAD</t>
  </si>
  <si>
    <t>I1-CAMP-REP-00057</t>
  </si>
  <si>
    <t>INTERVALO 1 - REPUESTOS - BOBINAS DE CAMPO - UNIDAD</t>
  </si>
  <si>
    <t>I1-CAMP-REP-00058</t>
  </si>
  <si>
    <t>INTERVALO 1 - REPUESTOS - BOCIN RUEDA COMPLETO - UNIDAD</t>
  </si>
  <si>
    <t>I1-CAMP-REP-00059</t>
  </si>
  <si>
    <t>INTERVALO 1 - REPUESTOS - BOMBA AUXILIAR DE EMBRAGUE - UNIDAD</t>
  </si>
  <si>
    <t>I1-CAMP-REP-00060</t>
  </si>
  <si>
    <t>INTERVALO 1 - REPUESTOS - BOMBA COMBUSTIBLE (CON DESMONTAR Y MONTAR TANQUE) - UNIDAD</t>
  </si>
  <si>
    <t>I1-CAMP-REP-00061</t>
  </si>
  <si>
    <t>INTERVALO 1 - REPUESTOS - BOMBA COMBUSTIBLE (SIN DESMONTAR Y MONTAR TANQUE) - UNIDAD</t>
  </si>
  <si>
    <t>I1-CAMP-REP-00062</t>
  </si>
  <si>
    <t>INTERVALO 1 - REPUESTOS - BOMBA DE ACEITE - UNIDAD</t>
  </si>
  <si>
    <t>I1-CAMP-REP-00063</t>
  </si>
  <si>
    <t>INTERVALO 1 - REPUESTOS - BOMBA DE AGUA - UNIDAD</t>
  </si>
  <si>
    <t>I1-CAMP-REP-00064</t>
  </si>
  <si>
    <t>INTERVALO 1 - REPUESTOS - BOMBA DE COMBUSTIBLE - UNIDAD</t>
  </si>
  <si>
    <t>I1-CAMP-REP-00065</t>
  </si>
  <si>
    <t>INTERVALO 1 - REPUESTOS - BOMBA DE FRENO - UNIDAD</t>
  </si>
  <si>
    <t>I1-CAMP-REP-00066</t>
  </si>
  <si>
    <t>INTERVALO 1 - REPUESTOS - BOMBA HIDRAULICA - UNIDAD</t>
  </si>
  <si>
    <t>I1-CAMP-REP-00067</t>
  </si>
  <si>
    <t>INTERVALO 1 - REPUESTOS - BOMBA INYECCION - UNIDAD</t>
  </si>
  <si>
    <t>I1-CAMP-REP-00068</t>
  </si>
  <si>
    <t>INTERVALO 1 - REPUESTOS - BOMBA PRINCIPAL EMBRAGUE - UNIDAD</t>
  </si>
  <si>
    <t>I1-CAMP-REP-00069</t>
  </si>
  <si>
    <t>INTERVALO 1 - REPUESTOS - BOMBILLO COCUYO - UNIDAD</t>
  </si>
  <si>
    <t>I1-CAMP-REP-00070</t>
  </si>
  <si>
    <t>INTERVALO 1 - REPUESTOS - BOMBILLO DIRECCIONAL - UNIDAD</t>
  </si>
  <si>
    <t>I1-CAMP-REP-00071</t>
  </si>
  <si>
    <t>INTERVALO 1 - REPUESTOS - BOMBILLO ESTROBER - UNIDAD</t>
  </si>
  <si>
    <t>I1-CAMP-REP-00072</t>
  </si>
  <si>
    <t>INTERVALO 1 - REPUESTOS - BOMBILLO EXPLORADORA - UNIDAD</t>
  </si>
  <si>
    <t>I1-CAMP-REP-00073</t>
  </si>
  <si>
    <t>INTERVALO 1 - REPUESTOS - BOMBILLO FAROLA - UNIDAD</t>
  </si>
  <si>
    <t>I1-CAMP-REP-00074</t>
  </si>
  <si>
    <t>INTERVALO 1 - REPUESTOS - BOMBILLO HALOGENO - UNIDAD</t>
  </si>
  <si>
    <t>I1-CAMP-REP-00075</t>
  </si>
  <si>
    <t>INTERVALO 1 - REPUESTOS - BOMBILLO LUZ TECHO - UNIDAD</t>
  </si>
  <si>
    <t>I1-CAMP-REP-00076</t>
  </si>
  <si>
    <t>INTERVALO 1 - REPUESTOS - BOMBILLO REVERSA - UNIDAD</t>
  </si>
  <si>
    <t>I1-CAMP-REP-00077</t>
  </si>
  <si>
    <t>INTERVALO 1 - REPUESTOS - BOMBILLO STOP - UNIDAD</t>
  </si>
  <si>
    <t>I1-CAMP-REP-00078</t>
  </si>
  <si>
    <t>INTERVALO 1 - REPUESTOS - BOMBILLO TABLERO - UNIDAD</t>
  </si>
  <si>
    <t>I1-CAMP-REP-00079</t>
  </si>
  <si>
    <t>INTERVALO 1 - REPUESTOS - BOMBILLO TIPO FUSIBLE - UNIDAD</t>
  </si>
  <si>
    <t>I1-CAMP-REP-00080</t>
  </si>
  <si>
    <t>INTERVALO 1 - REPUESTOS - BOMBILLO UNIDAD - UNIDAD</t>
  </si>
  <si>
    <t>I1-CAMP-REP-00081</t>
  </si>
  <si>
    <t>INTERVALO 1 - REPUESTOS - BOMBILLO UNIDAD LUZ DIA - UNIDAD</t>
  </si>
  <si>
    <t>I1-CAMP-REP-00082</t>
  </si>
  <si>
    <t>INTERVALO 1 - REPUESTOS - BOSTER - UNIDAD</t>
  </si>
  <si>
    <t>I1-CAMP-REP-00083</t>
  </si>
  <si>
    <t>INTERVALO 1 - REPUESTOS - BOSTER PUERTA - UNIDAD</t>
  </si>
  <si>
    <t>I1-CAMP-REP-00084</t>
  </si>
  <si>
    <t>INTERVALO 1 - REPUESTOS - BOTELLA FILTRO DESIDRATADOR A/A - UNIDAD</t>
  </si>
  <si>
    <t>I1-CAMP-REP-00085</t>
  </si>
  <si>
    <t>INTERVALO 1 - REPUESTOS - BOTIQUIN - UNIDAD</t>
  </si>
  <si>
    <t>I1-CAMP-REP-00086</t>
  </si>
  <si>
    <t>INTERVALO 1 - REPUESTOS - BRAZO AXIAL - UNIDAD</t>
  </si>
  <si>
    <t>I1-CAMP-REP-00087</t>
  </si>
  <si>
    <t>INTERVALO 1 - REPUESTOS - BRAZO AXIAL DIRECCION - UNIDAD</t>
  </si>
  <si>
    <t>I1-CAMP-REP-00088</t>
  </si>
  <si>
    <t>INTERVALO 1 - REPUESTOS - BRAZO DE ARRASTRE TRASERO - UNIDAD</t>
  </si>
  <si>
    <t>I1-CAMP-REP-00089</t>
  </si>
  <si>
    <t>INTERVALO 1 - REPUESTOS - BRAZO DE CAMBIO DE REVERSA - UNIDAD</t>
  </si>
  <si>
    <t>I1-CAMP-REP-00090</t>
  </si>
  <si>
    <t>INTERVALO 1 - REPUESTOS - BRAZO DE CONTROL TRASERO - UNIDAD</t>
  </si>
  <si>
    <t>I1-CAMP-REP-00091</t>
  </si>
  <si>
    <t>INTERVALO 1 - REPUESTOS - BRAZO TENSOR VENTILADOR - UNIDAD</t>
  </si>
  <si>
    <t>I1-CAMP-REP-00092</t>
  </si>
  <si>
    <t>INTERVALO 1 - REPUESTOS - BRONCES SINCRONIZADORES (JUEGO) - JUEGO</t>
  </si>
  <si>
    <t>I1-CAMP-REP-00093</t>
  </si>
  <si>
    <t>INTERVALO 1 - REPUESTOS - BUJE CONTROL CAMBIOS - KIT</t>
  </si>
  <si>
    <t>I1-CAMP-REP-00094</t>
  </si>
  <si>
    <t>INTERVALO 1 - REPUESTOS - BUJE CREMALLERA - UNIDAD</t>
  </si>
  <si>
    <t>I1-CAMP-REP-00095</t>
  </si>
  <si>
    <t>INTERVALO 1 - REPUESTOS - BUJE DEL EJE DE SELECCION Y CAMBIO - UNIDAD</t>
  </si>
  <si>
    <t>I1-CAMP-REP-00096</t>
  </si>
  <si>
    <t>INTERVALO 1 - REPUESTOS - BUJE INFERIOR Y ANILLO SOPORTE ENGANCHE - JUEGO</t>
  </si>
  <si>
    <t>I1-CAMP-REP-00097</t>
  </si>
  <si>
    <t>INTERVALO 1 - REPUESTOS - BUJE MUELLE PARTE FIJA - UNIDAD</t>
  </si>
  <si>
    <t>I1-CAMP-REP-00098</t>
  </si>
  <si>
    <t>INTERVALO 1 - REPUESTOS - BUJE PUENTE DELANTERO TRANSFER - UNIDAD</t>
  </si>
  <si>
    <t>I1-CAMP-REP-00099</t>
  </si>
  <si>
    <t>INTERVALO 1 - REPUESTOS - BUJE SUJECION CAJA DE DIRECCION - UNIDAD</t>
  </si>
  <si>
    <t>I1-CAMP-REP-00100</t>
  </si>
  <si>
    <t>INTERVALO 1 - REPUESTOS - BUJE SUJECION CAJA DIRECCION - UNIDAD</t>
  </si>
  <si>
    <t>I1-CAMP-REP-00101</t>
  </si>
  <si>
    <t>INTERVALO 1 - REPUESTOS - BUJE TIJERA INFERIOR - UNIDAD</t>
  </si>
  <si>
    <t>I1-CAMP-REP-00102</t>
  </si>
  <si>
    <t>INTERVALO 1 - REPUESTOS - BUJE TIJERA SUPERIOR - JUEGO</t>
  </si>
  <si>
    <t>I1-CAMP-REP-00103</t>
  </si>
  <si>
    <t>INTERVALO 1 - REPUESTOS - BUJE TIJERA SUPERIOR X 2 UNI - UNIDAD</t>
  </si>
  <si>
    <t>I1-CAMP-REP-00104</t>
  </si>
  <si>
    <t>INTERVALO 1 - REPUESTOS - BUJES BARRA ESTABILIZADORA (CAUCHO) X 2 UNI - JUEGO</t>
  </si>
  <si>
    <t>I1-CAMP-REP-00105</t>
  </si>
  <si>
    <t>INTERVALO 1 - REPUESTOS - BUJES BARRA ESTABILIZADORA (CENTRALES CAUCHO) - JUEGO</t>
  </si>
  <si>
    <t>I1-CAMP-REP-00106</t>
  </si>
  <si>
    <t>INTERVALO 1 - REPUESTOS - BUJES BRAZO DE CONTROL - UNIDAD</t>
  </si>
  <si>
    <t>I1-CAMP-REP-00107</t>
  </si>
  <si>
    <t>INTERVALO 1 - REPUESTOS - BUJES CUNA MOTOR X 4 UNI - JUEGO</t>
  </si>
  <si>
    <t>I1-CAMP-REP-00108</t>
  </si>
  <si>
    <t>INTERVALO 1 - REPUESTOS - BUJES DE CONTROL BRAZO SUPERIOR TRASERO - UNIDAD</t>
  </si>
  <si>
    <t>I1-CAMP-REP-00109</t>
  </si>
  <si>
    <t>INTERVALO 1 - REPUESTOS - BUJES MOTOR ARRANQUE - UNIDAD</t>
  </si>
  <si>
    <t>I1-CAMP-REP-00110</t>
  </si>
  <si>
    <t>INTERVALO 1 - REPUESTOS - BUJES TIJERA INFERIOR X 2 UNI - JUEGO</t>
  </si>
  <si>
    <t>I1-CAMP-REP-00111</t>
  </si>
  <si>
    <t>INTERVALO 1 - REPUESTOS - BUJIA MOTOR - UNIDAD</t>
  </si>
  <si>
    <t>I1-CAMP-REP-00112</t>
  </si>
  <si>
    <t>INTERVALO 1 - REPUESTOS - BUJIA PRE- CALENTAMIENTO - UNIDAD</t>
  </si>
  <si>
    <t>I1-CAMP-REP-00113</t>
  </si>
  <si>
    <t>INTERVALO 1 - REPUESTOS - CABLE AUTOMOTRIZ N° 14 A 18 X METRO - METRO</t>
  </si>
  <si>
    <t>I1-CAMP-REP-00114</t>
  </si>
  <si>
    <t>INTERVALO 1 - REPUESTOS - CABLE AUTOMOTRIZ N° 8 X METRO - METRO</t>
  </si>
  <si>
    <t>I1-CAMP-REP-00115</t>
  </si>
  <si>
    <t>INTERVALO 1 - REPUESTOS - CABLE AUTOMOTRIZ N°10 X METRO - METRO</t>
  </si>
  <si>
    <t>I1-CAMP-REP-00116</t>
  </si>
  <si>
    <t>INTERVALO 1 - REPUESTOS - CADENA CARDAN - UNIDAD</t>
  </si>
  <si>
    <t>I1-CAMP-REP-00117</t>
  </si>
  <si>
    <t>INTERVALO 1 - REPUESTOS - CAJA DE DIRECCION - UNIDAD</t>
  </si>
  <si>
    <t>I1-CAMP-REP-00118</t>
  </si>
  <si>
    <t>INTERVALO 1 - REPUESTOS - CAJA DEL DIFERENCIAL - UNIDAD</t>
  </si>
  <si>
    <t>I1-CAMP-REP-00119</t>
  </si>
  <si>
    <t>INTERVALO 1 - REPUESTOS - CAJA DEL TRAS-EJE IZQUIERDA (CARCASA) - UNIDAD</t>
  </si>
  <si>
    <t>I1-CAMP-REP-00120</t>
  </si>
  <si>
    <t>INTERVALO 1 - REPUESTOS - CALIPER COMPLETO - UNIDAD</t>
  </si>
  <si>
    <t>I1-CAMP-REP-00121</t>
  </si>
  <si>
    <t>INTERVALO 1 - REPUESTOS - CAMARA - UNIDAD</t>
  </si>
  <si>
    <t>I1-CAMP-REP-00122</t>
  </si>
  <si>
    <t>INTERVALO 1 - REPUESTOS - CAMARA TRASERA DE RESORTE - UNIDAD</t>
  </si>
  <si>
    <t>I1-CAMP-REP-00123</t>
  </si>
  <si>
    <t>INTERVALO 1 - REPUESTOS - CAMBIO SIGLAS - UNIDAD</t>
  </si>
  <si>
    <t>I1-CAMP-REP-00124</t>
  </si>
  <si>
    <t>INTERVALO 1 - REPUESTOS - CAMPANA FRENO - UNIDAD</t>
  </si>
  <si>
    <t>I1-CAMP-REP-00125</t>
  </si>
  <si>
    <t>INTERVALO 1 - REPUESTOS - CAMPANA FRENO TRASERA - UNIDAD</t>
  </si>
  <si>
    <t>I1-CAMP-REP-00126</t>
  </si>
  <si>
    <t>INTERVALO 1 - REPUESTOS - CANASTA DIFERENCIAL - UNIDAD</t>
  </si>
  <si>
    <t>I1-CAMP-REP-00127</t>
  </si>
  <si>
    <t>INTERVALO 1 - REPUESTOS - CARCAZA ALTERNADOR - UNIDAD</t>
  </si>
  <si>
    <t>I1-CAMP-REP-00128</t>
  </si>
  <si>
    <t>INTERVALO 1 - REPUESTOS - CARCAZA SINFIN CAJA DE DIRECCION - UNIDAD</t>
  </si>
  <si>
    <t>I1-CAMP-REP-00129</t>
  </si>
  <si>
    <t>INTERVALO 1 - REPUESTOS - CARDAN DE TRANSFER - UNIDAD</t>
  </si>
  <si>
    <t>I1-CAMP-REP-00130</t>
  </si>
  <si>
    <t>INTERVALO 1 - REPUESTOS - CARDAN PRINCIPAL - UNIDAD</t>
  </si>
  <si>
    <t>I1-CAMP-REP-00131</t>
  </si>
  <si>
    <t>INTERVALO 1 - REPUESTOS - CARTER - UNIDAD</t>
  </si>
  <si>
    <t>I1-CAMP-REP-00132</t>
  </si>
  <si>
    <t>INTERVALO 1 - REPUESTOS - CASQUETES DE BANCADA - JUEGO</t>
  </si>
  <si>
    <t>I1-CAMP-REP-00133</t>
  </si>
  <si>
    <t>INTERVALO 1 - REPUESTOS - CASQUETES DE LA BIELA - JUEGO</t>
  </si>
  <si>
    <t>I1-CAMP-REP-00134</t>
  </si>
  <si>
    <t>INTERVALO 1 - REPUESTOS - CATALIZADOR EXOSTO - UNIDAD</t>
  </si>
  <si>
    <t>I1-CAMP-REP-00135</t>
  </si>
  <si>
    <t>INTERVALO 1 - REPUESTOS - CAUCHO Y BALINERA CARDAN - UNIDAD</t>
  </si>
  <si>
    <t>I1-CAMP-REP-00136</t>
  </si>
  <si>
    <t>INTERVALO 1 - REPUESTOS - CHAPA PUERTA - UNIDAD</t>
  </si>
  <si>
    <t>I1-CAMP-REP-00137</t>
  </si>
  <si>
    <t>INTERVALO 1 - REPUESTOS - CHUPA BOMBA FRENO - UNIDAD</t>
  </si>
  <si>
    <t>I1-CAMP-REP-00138</t>
  </si>
  <si>
    <t>INTERVALO 1 - REPUESTOS - CHUPAS - JUEGO</t>
  </si>
  <si>
    <t>I1-CAMP-REP-00139</t>
  </si>
  <si>
    <t>INTERVALO 1 - REPUESTOS - CIGÜEÑAL - UNIDAD</t>
  </si>
  <si>
    <t>I1-CAMP-REP-00140</t>
  </si>
  <si>
    <t>INTERVALO 1 - REPUESTOS - CILINDRO DE AIRE - UNIDAD</t>
  </si>
  <si>
    <t>I1-CAMP-REP-00141</t>
  </si>
  <si>
    <t>INTERVALO 1 - REPUESTOS - CILINDRO FRENO - UNIDAD</t>
  </si>
  <si>
    <t>I1-CAMP-REP-00142</t>
  </si>
  <si>
    <t>INTERVALO 1 - REPUESTOS - CINTA AISLANTE - UNIDAD</t>
  </si>
  <si>
    <t>I1-CAMP-REP-00143</t>
  </si>
  <si>
    <t>INTERVALO 1 - REPUESTOS - CLIMA FRESS - UNIDAD</t>
  </si>
  <si>
    <t>I1-CAMP-REP-00144</t>
  </si>
  <si>
    <t>INTERVALO 1 - REPUESTOS - COLLARIN EMBRAGUE - UNIDAD</t>
  </si>
  <si>
    <t>I1-CAMP-REP-00145</t>
  </si>
  <si>
    <t>INTERVALO 1 - REPUESTOS - COLUMNA DIRECCION - UNIDAD</t>
  </si>
  <si>
    <t>I1-CAMP-REP-00146</t>
  </si>
  <si>
    <t>INTERVALO 1 - REPUESTOS - COMPRESOR AIRE ACONDICIONADO - UNIDAD</t>
  </si>
  <si>
    <t>I1-CAMP-REP-00147</t>
  </si>
  <si>
    <t>INTERVALO 1 - REPUESTOS - CONDUCTO DE REFRIGERACION (TUBO) - UNIDAD</t>
  </si>
  <si>
    <t>I1-CAMP-REP-00148</t>
  </si>
  <si>
    <t>INTERVALO 1 - REPUESTOS - CONDUCTO PLASTICO DE REFRIGERACION (TUBO) - UNIDAD</t>
  </si>
  <si>
    <t>I1-CAMP-REP-00149</t>
  </si>
  <si>
    <t>INTERVALO 1 - REPUESTOS - CONECTOR AIRE - UNIDAD</t>
  </si>
  <si>
    <t>I1-CAMP-REP-00150</t>
  </si>
  <si>
    <t>INTERVALO 1 - REPUESTOS - CONECTOR ALTERNADOR - UNIDAD</t>
  </si>
  <si>
    <t>I1-CAMP-REP-00151</t>
  </si>
  <si>
    <t>INTERVALO 1 - REPUESTOS - CONECTOR ELECTRICO - UNIDAD</t>
  </si>
  <si>
    <t>I1-CAMP-REP-00152</t>
  </si>
  <si>
    <t>INTERVALO 1 - REPUESTOS - CONECTOR SISTEMA DE INYECCION - UNIDAD</t>
  </si>
  <si>
    <t>I1-CAMP-REP-00153</t>
  </si>
  <si>
    <t>INTERVALO 1 - REPUESTOS - CONTROL ALARMA - UNIDAD</t>
  </si>
  <si>
    <t>I1-CAMP-REP-00154</t>
  </si>
  <si>
    <t>INTERVALO 1 - REPUESTOS - COPAS RIN - JUEGO</t>
  </si>
  <si>
    <t>I1-CAMP-REP-00155</t>
  </si>
  <si>
    <t>INTERVALO 1 - REPUESTOS - CORONA Y SPEED - JUEGO</t>
  </si>
  <si>
    <t>I1-CAMP-REP-00156</t>
  </si>
  <si>
    <t>INTERVALO 1 - REPUESTOS - CORREA BOMBA HIDRAULICA - UNIDAD</t>
  </si>
  <si>
    <t>I1-CAMP-REP-00157</t>
  </si>
  <si>
    <t>INTERVALO 1 - REPUESTOS - CORREA AIRE ACONDICIONADO - UNIDAD</t>
  </si>
  <si>
    <t>I1-CAMP-REP-00158</t>
  </si>
  <si>
    <t>INTERVALO 1 - REPUESTOS - CORREA ALTERNADOR - UNIDAD</t>
  </si>
  <si>
    <t>I1-CAMP-REP-00159</t>
  </si>
  <si>
    <t>INTERVALO 1 - REPUESTOS - CORREA AUXILIAR A/A - UNIDAD</t>
  </si>
  <si>
    <t>I1-CAMP-REP-00160</t>
  </si>
  <si>
    <t>INTERVALO 1 - REPUESTOS - CORREA COMPRESOR - UNIDAD</t>
  </si>
  <si>
    <t>I1-CAMP-REP-00161</t>
  </si>
  <si>
    <t>INTERVALO 1 - REPUESTOS - CORREA UNICA ACCESORIOS - UNIDAD</t>
  </si>
  <si>
    <t>I1-CAMP-REP-00162</t>
  </si>
  <si>
    <t>INTERVALO 1 - REPUESTOS - CORREA VENTILADOR - UNIDAD</t>
  </si>
  <si>
    <t>I1-CAMP-REP-00163</t>
  </si>
  <si>
    <t>INTERVALO 1 - REPUESTOS - CORREAL BOMBA HIDRAULICA - UNIDAD</t>
  </si>
  <si>
    <t>I1-CAMP-REP-00164</t>
  </si>
  <si>
    <t>INTERVALO 1 - REPUESTOS - CREMALLERA CAJA DIRECCION - UNIDAD</t>
  </si>
  <si>
    <t>I1-CAMP-REP-00165</t>
  </si>
  <si>
    <t>INTERVALO 1 - REPUESTOS - CREMALLERA VIDRIO PUERTA - UNIDAD</t>
  </si>
  <si>
    <t>I1-CAMP-REP-00166</t>
  </si>
  <si>
    <t>INTERVALO 1 - REPUESTOS - CRUCETA CARDAN - UNIDAD</t>
  </si>
  <si>
    <t>I1-CAMP-REP-00167</t>
  </si>
  <si>
    <t>INTERVALO 1 - REPUESTOS - CUBIERTA REPARTICION COMPLETA - UNIDAD</t>
  </si>
  <si>
    <t>I1-CAMP-REP-00168</t>
  </si>
  <si>
    <t>INTERVALO 1 - REPUESTOS - CUBO SINCRONIZADOR DE 1-2 MARCHAS - UNIDAD</t>
  </si>
  <si>
    <t>I1-CAMP-REP-00169</t>
  </si>
  <si>
    <t>INTERVALO 1 - REPUESTOS - CUBO SINCRONIZADOR DE 3 Y 4 MARCHAS - UNIDAD</t>
  </si>
  <si>
    <t>I1-CAMP-REP-00170</t>
  </si>
  <si>
    <t>INTERVALO 1 - REPUESTOS - CULATA - UNIDAD</t>
  </si>
  <si>
    <t>I1-CAMP-REP-00171</t>
  </si>
  <si>
    <t>INTERVALO 1 - REPUESTOS - CUNA MOTOR - UNIDAD</t>
  </si>
  <si>
    <t>I1-CAMP-REP-00172</t>
  </si>
  <si>
    <t>INTERVALO 1 - REPUESTOS - DEPOSITO LAVA VIDRIOS - UNIDAD</t>
  </si>
  <si>
    <t>I1-CAMP-REP-00173</t>
  </si>
  <si>
    <t>INTERVALO 1 - REPUESTOS - DESENGRASANTE - UNIDAD</t>
  </si>
  <si>
    <t>I1-CAMP-REP-00174</t>
  </si>
  <si>
    <t>INTERVALO 1 - REPUESTOS - DIAFRAGMA CAMARA - UNIDAD</t>
  </si>
  <si>
    <t>I1-CAMP-REP-00175</t>
  </si>
  <si>
    <t>INTERVALO 1 - REPUESTOS - DIAFRAGMA FRENO DE AHOGO - UNIDAD</t>
  </si>
  <si>
    <t>I1-CAMP-REP-00176</t>
  </si>
  <si>
    <t>INTERVALO 1 - REPUESTOS - DISCO FRENO - UNIDAD</t>
  </si>
  <si>
    <t>I1-CAMP-REP-00177</t>
  </si>
  <si>
    <t>INTERVALO 1 - REPUESTOS - DISCO FRENO DELANTERO - UNIDAD</t>
  </si>
  <si>
    <t>I1-CAMP-REP-00178</t>
  </si>
  <si>
    <t>INTERVALO 1 - REPUESTOS - DISCO FRENO TRASERO - UNIDAD</t>
  </si>
  <si>
    <t>I1-CAMP-REP-00179</t>
  </si>
  <si>
    <t>INTERVALO 1 - REPUESTOS - DISCO FRICCION - UNIDAD</t>
  </si>
  <si>
    <t>I1-CAMP-REP-00180</t>
  </si>
  <si>
    <t>INTERVALO 1 - REPUESTOS - DISTRIBUIDOR - UNIDAD</t>
  </si>
  <si>
    <t>I1-CAMP-REP-00181</t>
  </si>
  <si>
    <t>INTERVALO 1 - REPUESTOS - EJE ENGRANAJE DE REVERSA - UNIDAD</t>
  </si>
  <si>
    <t>I1-CAMP-REP-00182</t>
  </si>
  <si>
    <t>INTERVALO 1 - REPUESTOS - EJE CUENTA KILOMETROS - UNIDAD</t>
  </si>
  <si>
    <t>I1-CAMP-REP-00183</t>
  </si>
  <si>
    <t>INTERVALO 1 - REPUESTOS - EJE DE CAMBIO DE BAJA VELOCIDAD - UNIDAD</t>
  </si>
  <si>
    <t>I1-CAMP-REP-00184</t>
  </si>
  <si>
    <t>INTERVALO 1 - REPUESTOS - EJE DE CAMBIO DE REVERSA/QUINTA MARCHA - UNIDAD</t>
  </si>
  <si>
    <t>I1-CAMP-REP-00185</t>
  </si>
  <si>
    <t>INTERVALO 1 - REPUESTOS - EJE DE ENTRADA - UNIDAD</t>
  </si>
  <si>
    <t>I1-CAMP-REP-00186</t>
  </si>
  <si>
    <t>INTERVALO 1 - REPUESTOS - EJE DE SELECCION Y CAMBIO - UNIDAD</t>
  </si>
  <si>
    <t>I1-CAMP-REP-00187</t>
  </si>
  <si>
    <t>INTERVALO 1 - REPUESTOS - EJE DEL ENGRANAJE DEL PIÑON DIFERENCIAL - UNIDAD</t>
  </si>
  <si>
    <t>I1-CAMP-REP-00188</t>
  </si>
  <si>
    <t>INTERVALO 1 - REPUESTOS - ELECTROVALVULA - UNIDAD</t>
  </si>
  <si>
    <t>I1-CAMP-REP-00189</t>
  </si>
  <si>
    <t>INTERVALO 1 - REPUESTOS - ELEMENTO SEDIMENTADOR - UNIDAD</t>
  </si>
  <si>
    <t>I1-CAMP-REP-00190</t>
  </si>
  <si>
    <t>INTERVALO 1 - REPUESTOS - EMPAQUE BOMBA DE AGUA - UNIDAD</t>
  </si>
  <si>
    <t>I1-CAMP-REP-00191</t>
  </si>
  <si>
    <t>INTERVALO 1 - REPUESTOS - EMPAQUE CUERPO ACELERACION - UNIDAD</t>
  </si>
  <si>
    <t>I1-CAMP-REP-00192</t>
  </si>
  <si>
    <t>INTERVALO 1 - REPUESTOS - EMPAQUE DE LA CAJA DE CONTROL DE ENGRANAJE DE CAMBIOS - UNIDAD</t>
  </si>
  <si>
    <t>I1-CAMP-REP-00193</t>
  </si>
  <si>
    <t>INTERVALO 1 - REPUESTOS - EMPAQUETADURA BOMBA FRENO - UNIDAD</t>
  </si>
  <si>
    <t>I1-CAMP-REP-00194</t>
  </si>
  <si>
    <t>INTERVALO 1 - REPUESTOS - EMPAQUETADURA CAJA DIRECCION COMPLETA - UNIDAD</t>
  </si>
  <si>
    <t>I1-CAMP-REP-00195</t>
  </si>
  <si>
    <t>INTERVALO 1 - REPUESTOS - EMPAQUETADURA COMPLETA CAJA DIRECCION - KIT</t>
  </si>
  <si>
    <t>I1-CAMP-REP-00196</t>
  </si>
  <si>
    <t>INTERVALO 1 - REPUESTOS - EMPAQUETADURA MOTOR COMPLETA - JUEGO</t>
  </si>
  <si>
    <t>I1-CAMP-REP-00197</t>
  </si>
  <si>
    <t>INTERVALO 1 - REPUESTOS - ENFOCADOR RADIADOR - UNIDAD</t>
  </si>
  <si>
    <t>I1-CAMP-REP-00198</t>
  </si>
  <si>
    <t>INTERVALO 1 - REPUESTOS - ENFRIADOR DE ACEITE - UNIDAD</t>
  </si>
  <si>
    <t>I1-CAMP-REP-00199</t>
  </si>
  <si>
    <t>INTERVALO 1 - REPUESTOS - ENGRACE GENERAL - UNIDAD</t>
  </si>
  <si>
    <t>I1-CAMP-REP-00200</t>
  </si>
  <si>
    <t>INTERVALO 1 - REPUESTOS - ENGRANAJE DE CUARTA MARCHA DEL EJE CONTADOR - UNIDAD</t>
  </si>
  <si>
    <t>I1-CAMP-REP-00201</t>
  </si>
  <si>
    <t>INTERVALO 1 - REPUESTOS - ENGRANAJE DE CUARTA MARCHA EJE DE ENTRADA - UNIDAD</t>
  </si>
  <si>
    <t>I1-CAMP-REP-00202</t>
  </si>
  <si>
    <t>INTERVALO 1 - REPUESTOS - ENGRANAJE DE PRIMERA MARCHA EJE CONTADOR - UNIDAD</t>
  </si>
  <si>
    <t>I1-CAMP-REP-00203</t>
  </si>
  <si>
    <t>INTERVALO 1 - REPUESTOS - ENGRANAJE DE QUINTA MARCHA DEL EJE CONTADOR - UNIDAD</t>
  </si>
  <si>
    <t>I1-CAMP-REP-00204</t>
  </si>
  <si>
    <t>INTERVALO 1 - REPUESTOS - ENGRANAJE DE REVERSA - UNIDAD</t>
  </si>
  <si>
    <t>I1-CAMP-REP-00205</t>
  </si>
  <si>
    <t>INTERVALO 1 - REPUESTOS - ENGRANAJE DE SEGUNDA MARCHA DEL EJE CONTADOR - UNIDAD</t>
  </si>
  <si>
    <t>I1-CAMP-REP-00206</t>
  </si>
  <si>
    <t>INTERVALO 1 - REPUESTOS - ENGRANAJE DE TERCERA MARCHA DEL EJE CONTADOR - UNIDAD</t>
  </si>
  <si>
    <t>I1-CAMP-REP-00207</t>
  </si>
  <si>
    <t>INTERVALO 1 - REPUESTOS - ENGRANAJE DE TERCERA MARCHA EJE DE ENTRADA - UNIDAD</t>
  </si>
  <si>
    <t>I1-CAMP-REP-00208</t>
  </si>
  <si>
    <t>INTERVALO 1 - REPUESTOS - ENGRANAJE DEL LADO DEL DIFERENCIAL - UNIDAD</t>
  </si>
  <si>
    <t>I1-CAMP-REP-00209</t>
  </si>
  <si>
    <t>INTERVALO 1 - REPUESTOS - ENGRANAJE DEL VELOCIMETRO - UNIDAD</t>
  </si>
  <si>
    <t>I1-CAMP-REP-00210</t>
  </si>
  <si>
    <t>INTERVALO 1 - REPUESTOS - ENGRANAJE O PIÑON DIFERENCIAL - UNIDAD</t>
  </si>
  <si>
    <t>I1-CAMP-REP-00211</t>
  </si>
  <si>
    <t>INTERVALO 1 - REPUESTOS - ENGRANAJE QUINTA MARCHA DEL EJE DE ENTRADA - UNIDAD</t>
  </si>
  <si>
    <t>I1-CAMP-REP-00212</t>
  </si>
  <si>
    <t>INTERVALO 1 - REPUESTOS - ESCOBILLA ALTERNADOR - JUEGO</t>
  </si>
  <si>
    <t>I1-CAMP-REP-00213</t>
  </si>
  <si>
    <t>INTERVALO 1 - REPUESTOS - ESCOBILLA ARRANQUE - JUEGO</t>
  </si>
  <si>
    <t>I1-CAMP-REP-00214</t>
  </si>
  <si>
    <t>INTERVALO 1 - REPUESTOS - ESCOBILLAS DE ALTERNADOR - UNIDAD</t>
  </si>
  <si>
    <t>I1-CAMP-REP-00215</t>
  </si>
  <si>
    <t>INTERVALO 1 - REPUESTOS - EXTRACTOR ELECTRICO BAÑO - UNIDAD</t>
  </si>
  <si>
    <t>I1-CAMP-REP-00216</t>
  </si>
  <si>
    <t>INTERVALO 1 - REPUESTOS - FAN CLUTCH - UNIDAD</t>
  </si>
  <si>
    <t>I1-CAMP-REP-00217</t>
  </si>
  <si>
    <t>INTERVALO 1 - REPUESTOS - FILTRO AUXILIAR ACEITE - UNIDAD</t>
  </si>
  <si>
    <t>I1-CAMP-REP-00218</t>
  </si>
  <si>
    <t>INTERVALO 1 - REPUESTOS - FILTRO COALESCENTE DE ACEITE - UNIDAD</t>
  </si>
  <si>
    <t>I1-CAMP-REP-00219</t>
  </si>
  <si>
    <t>INTERVALO 1 - REPUESTOS - FILTRO DE ACEITE - UNIDAD</t>
  </si>
  <si>
    <t>I1-CAMP-REP-00220</t>
  </si>
  <si>
    <t>INTERVALO 1 - REPUESTOS - FILTRO DE AIRE - UNIDAD</t>
  </si>
  <si>
    <t>I1-CAMP-REP-00221</t>
  </si>
  <si>
    <t>INTERVALO 1 - REPUESTOS - FILTRO DE AIRE ACONDICIONADO - UNIDAD</t>
  </si>
  <si>
    <t>I1-CAMP-REP-00222</t>
  </si>
  <si>
    <t>INTERVALO 1 - REPUESTOS - FILTRO DE AIRE EXTERNO - UNIDAD</t>
  </si>
  <si>
    <t>I1-CAMP-REP-00223</t>
  </si>
  <si>
    <t>INTERVALO 1 - REPUESTOS - FILTRO DE AIRE INTERNO - UNIDAD</t>
  </si>
  <si>
    <t>I1-CAMP-REP-00224</t>
  </si>
  <si>
    <t>INTERVALO 1 - REPUESTOS - FILTRO DE COMBUSTIBLE - UNIDAD</t>
  </si>
  <si>
    <t>I1-CAMP-REP-00225</t>
  </si>
  <si>
    <t>INTERVALO 1 - REPUESTOS - FILTRO EVAPORADOR A/C - UNIDAD</t>
  </si>
  <si>
    <t>I1-CAMP-REP-00226</t>
  </si>
  <si>
    <t>INTERVALO 1 - REPUESTOS - FILTRO PRINCIPAL ACEITE - UNIDAD</t>
  </si>
  <si>
    <t>I1-CAMP-REP-00227</t>
  </si>
  <si>
    <t>INTERVALO 1 - REPUESTOS - FILTRO SEDIMENTADOR COMPLETO - UNIDAD</t>
  </si>
  <si>
    <t>I1-CAMP-REP-00228</t>
  </si>
  <si>
    <t>INTERVALO 1 - REPUESTOS - FILTRO SEPARADOR DE AGUA - UNIDAD</t>
  </si>
  <si>
    <t>I1-CAMP-REP-00229</t>
  </si>
  <si>
    <t>INTERVALO 1 - REPUESTOS - FILTRO SEPARADOR DE COMBUSTIBLE (TRAMPA) - UNIDAD</t>
  </si>
  <si>
    <t>I1-CAMP-REP-00230</t>
  </si>
  <si>
    <t>INTERVALO 1 - REPUESTOS - FILTRO TRAMPA DE COMBUSTIBLE - UNIDAD</t>
  </si>
  <si>
    <t>I1-CAMP-REP-00231</t>
  </si>
  <si>
    <t>INTERVALO 1 - REPUESTOS - FISIBLE DE AUTOMOCION MINI DE 2 A 30 AMPER - UNIDAD</t>
  </si>
  <si>
    <t>I1-CAMP-REP-00232</t>
  </si>
  <si>
    <t>INTERVALO 1 - REPUESTOS - FISIBLE MAXI DE 20 A 50 AMPER - UNIDAD</t>
  </si>
  <si>
    <t>I1-CAMP-REP-00233</t>
  </si>
  <si>
    <t>INTERVALO 1 - REPUESTOS - FISIBLE MAXI DE 60 A 100 AMPER - UNIDAD</t>
  </si>
  <si>
    <t>I1-CAMP-REP-00234</t>
  </si>
  <si>
    <t>INTERVALO 1 - REPUESTOS - FISIBLE MINI PERFIL BAJO DE 2 A 30 AMPER - UNIDAD</t>
  </si>
  <si>
    <t>I1-CAMP-REP-00235</t>
  </si>
  <si>
    <t>INTERVALO 1 - REPUESTOS - FLASHER DIRECCIONALES - UNIDAD</t>
  </si>
  <si>
    <t>I1-CAMP-REP-00236</t>
  </si>
  <si>
    <t>INTERVALO 1 - REPUESTOS - FLOTADOR TANQUE COMBUSTIBLE - UNIDAD</t>
  </si>
  <si>
    <t>I1-CAMP-REP-00237</t>
  </si>
  <si>
    <t>INTERVALO 1 - REPUESTOS - FORMADOR DE EMPAQUES - UNIDAD</t>
  </si>
  <si>
    <t>I1-CAMP-REP-00238</t>
  </si>
  <si>
    <t>INTERVALO 1 - REPUESTOS - FORRO TIMON - UNIDAD</t>
  </si>
  <si>
    <t>I1-CAMP-REP-00239</t>
  </si>
  <si>
    <t>INTERVALO 1 - REPUESTOS - FORROS SILLAS - JUEGO</t>
  </si>
  <si>
    <t>I1-CAMP-REP-00240</t>
  </si>
  <si>
    <t>INTERVALO 1 - REPUESTOS - FRENO ENBRAGUE - UNIDAD</t>
  </si>
  <si>
    <t>I1-CAMP-REP-00241</t>
  </si>
  <si>
    <t>INTERVALO 1 - REPUESTOS - FUELLE AIRES PARA ASIENTO - UNIDAD</t>
  </si>
  <si>
    <t>I1-CAMP-REP-00242</t>
  </si>
  <si>
    <t>INTERVALO 1 - REPUESTOS - FUELLE AIRES PARA CABINA - UNIDAD</t>
  </si>
  <si>
    <t>I1-CAMP-REP-00243</t>
  </si>
  <si>
    <t>INTERVALO 1 - REPUESTOS - FUSIBLE DE AUTOMOCION MINI DE 2 A 30 AMPER - UNIDAD</t>
  </si>
  <si>
    <t>I1-CAMP-REP-00244</t>
  </si>
  <si>
    <t>INTERVALO 1 - REPUESTOS - FUSIBLE MAXI DE 20 A 50 AMPER - UNIDAD</t>
  </si>
  <si>
    <t>I1-CAMP-REP-00245</t>
  </si>
  <si>
    <t>INTERVALO 1 - REPUESTOS - FUSIBLE MAXI DE 60 A 100 AMPER - UNIDAD</t>
  </si>
  <si>
    <t>I1-CAMP-REP-00246</t>
  </si>
  <si>
    <t>INTERVALO 1 - REPUESTOS - FUSIBLE MINI PERFIL BAJO DE 2 A 30 AMPER - UNIDAD</t>
  </si>
  <si>
    <t>I1-CAMP-REP-00247</t>
  </si>
  <si>
    <t>INTERVALO 1 - REPUESTOS - FUSIBLE NORMAL DE 1 A 40 AMPER - UNIDAD</t>
  </si>
  <si>
    <t>I1-CAMP-REP-00248</t>
  </si>
  <si>
    <t>INTERVALO 1 - REPUESTOS - FUSIBLE TERMICO - UNIDAD</t>
  </si>
  <si>
    <t>I1-CAMP-REP-00249</t>
  </si>
  <si>
    <t>INTERVALO 1 - REPUESTOS - GOBERNADOR - UNIDAD</t>
  </si>
  <si>
    <t>I1-CAMP-REP-00250</t>
  </si>
  <si>
    <t>INTERVALO 1 - REPUESTOS - GOLLETE TANQUE COMBUSTIBLE - UNIDAD</t>
  </si>
  <si>
    <t>I1-CAMP-REP-00251</t>
  </si>
  <si>
    <t>INTERVALO 1 - REPUESTOS - GRASA DE LITIO - UNIDAD</t>
  </si>
  <si>
    <t>I1-CAMP-REP-00252</t>
  </si>
  <si>
    <t>INTERVALO 1 - REPUESTOS - GRIFO DRENAGE BAÑO - UNIDAD</t>
  </si>
  <si>
    <t>I1-CAMP-REP-00253</t>
  </si>
  <si>
    <t>INTERVALO 1 - REPUESTOS - GUARDA POLVOS AXIALES - UNIDAD</t>
  </si>
  <si>
    <t>I1-CAMP-REP-00254</t>
  </si>
  <si>
    <t>INTERVALO 1 - REPUESTOS - GUARDA POLVOS CAJA DE DIRECCION - JUEGO</t>
  </si>
  <si>
    <t>I1-CAMP-REP-00255</t>
  </si>
  <si>
    <t>INTERVALO 1 - REPUESTOS - GUARDA POLVOS CAJA DIRECCION - UNIDAD</t>
  </si>
  <si>
    <t>I1-CAMP-REP-00256</t>
  </si>
  <si>
    <t>INTERVALO 1 - REPUESTOS - GUARDAPOLVO EJE MOTRIZ - UNIDAD</t>
  </si>
  <si>
    <t>I1-CAMP-REP-00257</t>
  </si>
  <si>
    <t>INTERVALO 1 - REPUESTOS - GUARDAPOLVO HORQUILLA - UNIDAD</t>
  </si>
  <si>
    <t>I1-CAMP-REP-00258</t>
  </si>
  <si>
    <t>INTERVALO 1 - REPUESTOS - GUAYA ACELERADOR - UNIDAD</t>
  </si>
  <si>
    <t>I1-CAMP-REP-00259</t>
  </si>
  <si>
    <t>INTERVALO 1 - REPUESTOS - GUAYA CONTROL CAMBIOS - UNIDAD</t>
  </si>
  <si>
    <t>I1-CAMP-REP-00260</t>
  </si>
  <si>
    <t>INTERVALO 1 - REPUESTOS - GUAYA EMBRAGUE - UNIDAD</t>
  </si>
  <si>
    <t>I1-CAMP-REP-00261</t>
  </si>
  <si>
    <t>INTERVALO 1 - REPUESTOS - GUAYA FRENO DE MANO - DER - UNIDAD</t>
  </si>
  <si>
    <t>I1-CAMP-REP-00262</t>
  </si>
  <si>
    <t>INTERVALO 1 - REPUESTOS - GUAYA FRENO DE MANO – IZQ - UNIDAD</t>
  </si>
  <si>
    <t>I1-CAMP-REP-00263</t>
  </si>
  <si>
    <t>INTERVALO 1 - REPUESTOS - GUAYA SELECTORA CONTROL CAMBIOS - UNIDAD</t>
  </si>
  <si>
    <t>I1-CAMP-REP-00264</t>
  </si>
  <si>
    <t>INTERVALO 1 - REPUESTOS - GUAYA TAPA BAUL - UNIDAD</t>
  </si>
  <si>
    <t>I1-CAMP-REP-00265</t>
  </si>
  <si>
    <t>INTERVALO 1 - REPUESTOS - GUAYA VELOCIMETRO - UNIDAD</t>
  </si>
  <si>
    <t>I1-CAMP-REP-00266</t>
  </si>
  <si>
    <t>INTERVALO 1 - REPUESTOS - GUIAS VALVULA - JUEGO</t>
  </si>
  <si>
    <t>I1-CAMP-REP-00267</t>
  </si>
  <si>
    <t>INTERVALO 1 - REPUESTOS - GUIAS VALVULA ADMISION - JUEGO</t>
  </si>
  <si>
    <t>I1-CAMP-REP-00268</t>
  </si>
  <si>
    <t>INTERVALO 1 - REPUESTOS - GUIAS VALVULA ESCAPE - JUEGO</t>
  </si>
  <si>
    <t>I1-CAMP-REP-00269</t>
  </si>
  <si>
    <t>INTERVALO 1 - REPUESTOS - GUZANILLO A/A - UNIDAD</t>
  </si>
  <si>
    <t>I1-CAMP-REP-00270</t>
  </si>
  <si>
    <t>INTERVALO 1 - REPUESTOS - HOJA PRINCIPAL MUELLE - UNIDAD</t>
  </si>
  <si>
    <t>I1-CAMP-REP-00271</t>
  </si>
  <si>
    <t>INTERVALO 1 - REPUESTOS - HOJA PRINCIPAL MUELLE DELANTERO - UNIDAD</t>
  </si>
  <si>
    <t>I1-CAMP-REP-00272</t>
  </si>
  <si>
    <t>INTERVALO 1 - REPUESTOS - HOJA PRINCIPAL MUELLE TRASEO - UNIDAD</t>
  </si>
  <si>
    <t>I1-CAMP-REP-00273</t>
  </si>
  <si>
    <t>INTERVALO 1 - REPUESTOS - HORQUILLA DE CAMBIO DE ALTA VELOCIDAD - UNIDAD</t>
  </si>
  <si>
    <t>I1-CAMP-REP-00274</t>
  </si>
  <si>
    <t>INTERVALO 1 - REPUESTOS - HORQUILLA DE CAMBIO DE BAJA VELOCIDAD - UNIDAD</t>
  </si>
  <si>
    <t>I1-CAMP-REP-00275</t>
  </si>
  <si>
    <t>INTERVALO 1 - REPUESTOS - HORQUILLA DE CAMBIO DE REVERSA/QUINTA MARCHA - UNIDAD</t>
  </si>
  <si>
    <t>I1-CAMP-REP-00276</t>
  </si>
  <si>
    <t>INTERVALO 1 - REPUESTOS - HORQUILLA EMBRAGUE - UNIDAD</t>
  </si>
  <si>
    <t>I1-CAMP-REP-00277</t>
  </si>
  <si>
    <t>INTERVALO 1 - REPUESTOS - IMPULSADOR MOTOR - UNIDAD</t>
  </si>
  <si>
    <t>I1-CAMP-REP-00278</t>
  </si>
  <si>
    <t>INTERVALO 1 - REPUESTOS - IMPULSOR O BENDIX - UNIDAD</t>
  </si>
  <si>
    <t>I1-CAMP-REP-00279</t>
  </si>
  <si>
    <t>INTERVALO 1 - REPUESTOS - INDICADOR DE BAJA PRESION - UNIDAD</t>
  </si>
  <si>
    <t>I1-CAMP-REP-00280</t>
  </si>
  <si>
    <t>INTERVALO 1 - REPUESTOS - INDUCIDO ALTERNADOR - UNIDAD</t>
  </si>
  <si>
    <t>I1-CAMP-REP-00281</t>
  </si>
  <si>
    <t>INTERVALO 1 - REPUESTOS - INDUCIDO O BOBINA  - UNIDAD</t>
  </si>
  <si>
    <t>I1-CAMP-REP-00282</t>
  </si>
  <si>
    <t>INTERVALO 1 - REPUESTOS - INSTALACION DE ALTA - UNIDAD</t>
  </si>
  <si>
    <t>I1-CAMP-REP-00283</t>
  </si>
  <si>
    <t>INTERVALO 1 - REPUESTOS - INTERCULER - UNIDAD</t>
  </si>
  <si>
    <t>I1-CAMP-REP-00284</t>
  </si>
  <si>
    <t>INTERVALO 1 - REPUESTOS - INTERRUPTOR ELEVA VIDRIOS - UNIDAD</t>
  </si>
  <si>
    <t>I1-CAMP-REP-00285</t>
  </si>
  <si>
    <t>INTERVALO 1 - REPUESTOS - INTERRUPTOR O PERA DE REVERSA - UNIDAD</t>
  </si>
  <si>
    <t>I1-CAMP-REP-00286</t>
  </si>
  <si>
    <t>INTERVALO 1 - REPUESTOS - INTERRUPTOR PARQUEO - UNIDAD</t>
  </si>
  <si>
    <t>I1-CAMP-REP-00287</t>
  </si>
  <si>
    <t>INTERVALO 1 - REPUESTOS - INYECTOR - UNIDAD</t>
  </si>
  <si>
    <t>I1-CAMP-REP-00288</t>
  </si>
  <si>
    <t>INTERVALO 1 - REPUESTOS - JUEGO DE CAUCHO VALVULAS - JUEGO</t>
  </si>
  <si>
    <t>I1-CAMP-REP-00289</t>
  </si>
  <si>
    <t>INTERVALO 1 - REPUESTOS - JUEGO DE LAINAS AJUSTE DIFERENCIAL - JUEGO</t>
  </si>
  <si>
    <t>I1-CAMP-REP-00290</t>
  </si>
  <si>
    <t>INTERVALO 1 - REPUESTOS - JUEGO JUNTAS EJE CARDANISO - JUEGO</t>
  </si>
  <si>
    <t>I1-CAMP-REP-00291</t>
  </si>
  <si>
    <t>INTERVALO 1 - REPUESTOS - JUNTA CUERPO DEL ACELERADOR - UNIDAD</t>
  </si>
  <si>
    <t>I1-CAMP-REP-00292</t>
  </si>
  <si>
    <t>INTERVALO 1 - REPUESTOS - JUNTA CULATA - UNIDAD</t>
  </si>
  <si>
    <t>I1-CAMP-REP-00293</t>
  </si>
  <si>
    <t>INTERVALO 1 - REPUESTOS - JUNTA DEL MULTIPLE ESCAPE - UNIDAD</t>
  </si>
  <si>
    <t>I1-CAMP-REP-00294</t>
  </si>
  <si>
    <t>INTERVALO 1 - REPUESTOS - JUNTA MULTIPLE - UNIDAD</t>
  </si>
  <si>
    <t>I1-CAMP-REP-00295</t>
  </si>
  <si>
    <t>INTERVALO 1 - REPUESTOS - JUNTA MULTIPLE DE ADMISION - UNIDAD</t>
  </si>
  <si>
    <t>I1-CAMP-REP-00296</t>
  </si>
  <si>
    <t>INTERVALO 1 - REPUESTOS - JUNTA TAPA CARTER MOTOR - UNIDAD</t>
  </si>
  <si>
    <t>I1-CAMP-REP-00297</t>
  </si>
  <si>
    <t>INTERVALO 1 - REPUESTOS - JUNTA TAPA VALVULAS - UNIDAD</t>
  </si>
  <si>
    <t>I1-CAMP-REP-00298</t>
  </si>
  <si>
    <t>INTERVALO 1 - REPUESTOS - KIT CENTRO CARDAN - UNIDAD</t>
  </si>
  <si>
    <t>I1-CAMP-REP-00299</t>
  </si>
  <si>
    <t>INTERVALO 1 - REPUESTOS - KIT EMBRAGUE (DISCO, PRENSA Y BALINERA) - KIT</t>
  </si>
  <si>
    <t>I1-CAMP-REP-00300</t>
  </si>
  <si>
    <t>INTERVALO 1 - REPUESTOS - KIT EMBRAGUE(DISCO, PRENSA Y BALINERA) - KIT</t>
  </si>
  <si>
    <t>I1-CAMP-REP-00301</t>
  </si>
  <si>
    <t>INTERVALO 1 - REPUESTOS - KIT PRE FILTROS INYECTORES - KIT</t>
  </si>
  <si>
    <t>I1-CAMP-REP-00302</t>
  </si>
  <si>
    <t>INTERVALO 1 - REPUESTOS - KIT REPARACION (PISTON, ANILLOS Y CAMISAS) - JUEGO</t>
  </si>
  <si>
    <t>I1-CAMP-REP-00303</t>
  </si>
  <si>
    <t>INTERVALO 1 - REPUESTOS - KIT REPARACION 5TA RUEDA - KIT</t>
  </si>
  <si>
    <t>I1-CAMP-REP-00304</t>
  </si>
  <si>
    <t>INTERVALO 1 - REPUESTOS - KIT REPARTICION MOTOR COMPLETA (CORREA, TENSOR Y PATIN) - JUEGO</t>
  </si>
  <si>
    <t>I1-CAMP-REP-00305</t>
  </si>
  <si>
    <t>INTERVALO 1 - REPUESTOS - KIT VARILLAJE PALANCA DE CAMBIOS - UNIDAD</t>
  </si>
  <si>
    <t>I1-CAMP-REP-00306</t>
  </si>
  <si>
    <t>INTERVALO 1 - REPUESTOS - LAMPARA DIRECCIONAL DER - UNIDAD</t>
  </si>
  <si>
    <t>I1-CAMP-REP-00307</t>
  </si>
  <si>
    <t>INTERVALO 1 - REPUESTOS - LAMPARA DIRECCIONAL IZQ. - UNIDAD</t>
  </si>
  <si>
    <t>I1-CAMP-REP-00308</t>
  </si>
  <si>
    <t>INTERVALO 1 - REPUESTOS - LAMPARA STOP TRASERO - UNIDAD</t>
  </si>
  <si>
    <t>I1-CAMP-REP-00309</t>
  </si>
  <si>
    <t>INTERVALO 1 - REPUESTOS - LAMPARA STOP TRASERO DER - UNIDAD</t>
  </si>
  <si>
    <t>I1-CAMP-REP-00310</t>
  </si>
  <si>
    <t>INTERVALO 1 - REPUESTOS - LAMPARA STOP TRASERO IZQ. - UNIDAD</t>
  </si>
  <si>
    <t>I1-CAMP-REP-00311</t>
  </si>
  <si>
    <t>INTERVALO 1 - REPUESTOS - LAMPARA UNIDAD LUZ DER - UNIDAD</t>
  </si>
  <si>
    <t>I1-CAMP-REP-00312</t>
  </si>
  <si>
    <t>INTERVALO 1 - REPUESTOS - LAMPARA UNIDAD LUZ IZQ. - UNIDAD</t>
  </si>
  <si>
    <t>I1-CAMP-REP-00313</t>
  </si>
  <si>
    <t>INTERVALO 1 - REPUESTOS - LIANAS ANTI RUIDO PASTILLAS - JUEGO</t>
  </si>
  <si>
    <t>I1-CAMP-REP-00314</t>
  </si>
  <si>
    <t>INTERVALO 1 - REPUESTOS - LIGA CAMARA DINAMICA - UNIDAD</t>
  </si>
  <si>
    <t>I1-CAMP-REP-00315</t>
  </si>
  <si>
    <t>INTERVALO 1 - REPUESTOS - LIMITADOR FRENADA - UNIDAD</t>
  </si>
  <si>
    <t>I1-CAMP-REP-00316</t>
  </si>
  <si>
    <t>INTERVALO 1 - REPUESTOS - LIMPIA CARBURADO - UNIDAD</t>
  </si>
  <si>
    <t>I1-CAMP-REP-00317</t>
  </si>
  <si>
    <t>INTERVALO 1 - REPUESTOS - LIMPIADOR DE INYECTORES - UNIDAD</t>
  </si>
  <si>
    <t>I1-CAMP-REP-00318</t>
  </si>
  <si>
    <t>INTERVALO 1 - REPUESTOS - LIMPIADOR INYECTORES - UNIDAD</t>
  </si>
  <si>
    <t>I1-CAMP-REP-00319</t>
  </si>
  <si>
    <t>INTERVALO 1 - REPUESTOS - LIMPIADOR PARTES DE FRENO - UNIDAD</t>
  </si>
  <si>
    <t>I1-CAMP-REP-00320</t>
  </si>
  <si>
    <t>INTERVALO 1 - REPUESTOS - LIMPIADOR PARTES ELECTRICAS - UNIDAD</t>
  </si>
  <si>
    <t>I1-CAMP-REP-00321</t>
  </si>
  <si>
    <t>INTERVALO 1 - REPUESTOS - LINEA COMPRESOR A/A A CONDENSADOR - UNIDAD</t>
  </si>
  <si>
    <t>I1-CAMP-REP-00322</t>
  </si>
  <si>
    <t>INTERVALO 1 - REPUESTOS - LINEA COMPRESOR A/A AL EVAPORADOR - UNIDAD</t>
  </si>
  <si>
    <t>I1-CAMP-REP-00323</t>
  </si>
  <si>
    <t>INTERVALO 1 - REPUESTOS - LINEA DE AIRE - UNIDAD</t>
  </si>
  <si>
    <t>I1-CAMP-REP-00324</t>
  </si>
  <si>
    <t>INTERVALO 1 - REPUESTOS - LIQUIDO DE FRENOS X PINTA - UNIDAD</t>
  </si>
  <si>
    <t>I1-CAMP-REP-00325</t>
  </si>
  <si>
    <t>INTERVALO 1 - REPUESTOS - LIQUIDO PARA BATERIA - UNIDAD</t>
  </si>
  <si>
    <t>I1-CAMP-REP-00326</t>
  </si>
  <si>
    <t>INTERVALO 1 - REPUESTOS - LIQUIDO REFRIGERANTE - GALON</t>
  </si>
  <si>
    <t>I1-CAMP-REP-00327</t>
  </si>
  <si>
    <t>INTERVALO 1 - REPUESTOS - LLANTA - UNIDAD</t>
  </si>
  <si>
    <t>I1-CAMP-REP-00328</t>
  </si>
  <si>
    <t>INTERVALO 1 - REPUESTOS - LLANTAS (ESPECIALES DE TACO) - UNIDAD</t>
  </si>
  <si>
    <t>I1-CAMP-REP-00329</t>
  </si>
  <si>
    <t>INTERVALO 1 - REPUESTOS - LLAVE SWITCH - UNIDAD</t>
  </si>
  <si>
    <t>I1-CAMP-REP-00330</t>
  </si>
  <si>
    <t>INTERVALO 1 - REPUESTOS - LLAVE SWITCH CON CHIP - UNIDAD</t>
  </si>
  <si>
    <t>I1-CAMP-REP-00331</t>
  </si>
  <si>
    <t>INTERVALO 1 - REPUESTOS - LUCES LATERALES - UNIDAD</t>
  </si>
  <si>
    <t>I1-CAMP-REP-00332</t>
  </si>
  <si>
    <t>INTERVALO 1 - REPUESTOS - MANGAS SINCRONIZADORAS CAMBIOS - UNIDAD</t>
  </si>
  <si>
    <t>I1-CAMP-REP-00333</t>
  </si>
  <si>
    <t>INTERVALO 1 - REPUESTOS - MANGERA FRENO TRASERO - UNIDAD</t>
  </si>
  <si>
    <t>I1-CAMP-REP-00334</t>
  </si>
  <si>
    <t>INTERVALO 1 - REPUESTOS - MANGERA TURBO - UNIDAD</t>
  </si>
  <si>
    <t>I1-CAMP-REP-00335</t>
  </si>
  <si>
    <t>INTERVALO 1 - REPUESTOS - MANGUERA A/A - UNIDAD</t>
  </si>
  <si>
    <t>I1-CAMP-REP-00336</t>
  </si>
  <si>
    <t>INTERVALO 1 - REPUESTOS - MANGUERA CALEFACTOR ENTRADA - UNIDAD</t>
  </si>
  <si>
    <t>I1-CAMP-REP-00337</t>
  </si>
  <si>
    <t>INTERVALO 1 - REPUESTOS - MANGUERA CALEFACTOR SALIDA - UNIDAD</t>
  </si>
  <si>
    <t>I1-CAMP-REP-00338</t>
  </si>
  <si>
    <t>INTERVALO 1 - REPUESTOS - MANGUERA CONDUCTO PLASTICO DE REFRIGERACION - UNIDAD</t>
  </si>
  <si>
    <t>I1-CAMP-REP-00339</t>
  </si>
  <si>
    <t>INTERVALO 1 - REPUESTOS - MANGUERA DE DESFOGUE - UNIDAD</t>
  </si>
  <si>
    <t>I1-CAMP-REP-00340</t>
  </si>
  <si>
    <t>INTERVALO 1 - REPUESTOS - MANGUERA DE PRESION EMBRAGUE - UNIDAD</t>
  </si>
  <si>
    <t>I1-CAMP-REP-00341</t>
  </si>
  <si>
    <t>INTERVALO 1 - REPUESTOS - MANGUERA DIRECCION HIDRAULICA - UNIDAD</t>
  </si>
  <si>
    <t>I1-CAMP-REP-00342</t>
  </si>
  <si>
    <t>INTERVALO 1 - REPUESTOS - MANGUERA ENTRADA AIRE TURBO - UNIDAD</t>
  </si>
  <si>
    <t>I1-CAMP-REP-00343</t>
  </si>
  <si>
    <t>INTERVALO 1 - REPUESTOS - MANGUERA ENTRADA INTERCULER - UNIDAD</t>
  </si>
  <si>
    <t>I1-CAMP-REP-00344</t>
  </si>
  <si>
    <t>INTERVALO 1 - REPUESTOS - MANGUERA ENTRADA MULTIPLE ADMISION - UNIDAD</t>
  </si>
  <si>
    <t>I1-CAMP-REP-00345</t>
  </si>
  <si>
    <t>INTERVALO 1 - REPUESTOS - MANGUERA FRENO DELANTERO - UNIDAD</t>
  </si>
  <si>
    <t>I1-CAMP-REP-00346</t>
  </si>
  <si>
    <t>INTERVALO 1 - REPUESTOS - MANGUERA FRENO TRASERO - UNIDAD</t>
  </si>
  <si>
    <t>I1-CAMP-REP-00347</t>
  </si>
  <si>
    <t>INTERVALO 1 - REPUESTOS - MANGUERA INFERIOR RADIADOR - UNIDAD</t>
  </si>
  <si>
    <t>I1-CAMP-REP-00348</t>
  </si>
  <si>
    <t>INTERVALO 1 - REPUESTOS - MANGUERA MULTIPLE ADMISION - UNIDAD</t>
  </si>
  <si>
    <t>I1-CAMP-REP-00349</t>
  </si>
  <si>
    <t>INTERVALO 1 - REPUESTOS - MANGUERA O TUBO PASO COMBUSTIBLE - UNIDAD</t>
  </si>
  <si>
    <t>I1-CAMP-REP-00350</t>
  </si>
  <si>
    <t>INTERVALO 1 - REPUESTOS - MANGUERA RETORNO TANQUE RECUPERADOR - UNIDAD</t>
  </si>
  <si>
    <t>I1-CAMP-REP-00351</t>
  </si>
  <si>
    <t>INTERVALO 1 - REPUESTOS - MANGUERA SALIDA INTERCULER - UNIDAD</t>
  </si>
  <si>
    <t>I1-CAMP-REP-00352</t>
  </si>
  <si>
    <t>INTERVALO 1 - REPUESTOS - MANGUERA SALIDA PURIFICADOR AIRE - UNIDAD</t>
  </si>
  <si>
    <t>I1-CAMP-REP-00353</t>
  </si>
  <si>
    <t>INTERVALO 1 - REPUESTOS - MANGUERA SUPERIOR RADIADOR - UNIDAD</t>
  </si>
  <si>
    <t>I1-CAMP-REP-00354</t>
  </si>
  <si>
    <t>INTERVALO 1 - REPUESTOS - MANGUERA TERMOSTATO - UNIDAD</t>
  </si>
  <si>
    <t>I1-CAMP-REP-00355</t>
  </si>
  <si>
    <t>INTERVALO 1 - REPUESTOS - MANGUERA TURBO - UNIDAD</t>
  </si>
  <si>
    <t>I1-CAMP-REP-00356</t>
  </si>
  <si>
    <t>INTERVALO 1 - REPUESTOS - MANGUITO SINCRONIZADOR DE 1-2 MARCHAS - UNIDAD</t>
  </si>
  <si>
    <t>I1-CAMP-REP-00357</t>
  </si>
  <si>
    <t>INTERVALO 1 - REPUESTOS - MANGUITO SINCRONIZADOR DE 3 Y 4 MARCHAS - UNIDAD</t>
  </si>
  <si>
    <t>I1-CAMP-REP-00358</t>
  </si>
  <si>
    <t>INTERVALO 1 - REPUESTOS - MANIJA PUERTA - UNIDAD</t>
  </si>
  <si>
    <t>I1-CAMP-REP-00359</t>
  </si>
  <si>
    <t>INTERVALO 1 - REPUESTOS - MANOMETRO DE AIRE - UNIDAD</t>
  </si>
  <si>
    <t>I1-CAMP-REP-00360</t>
  </si>
  <si>
    <t>INTERVALO 1 - REPUESTOS - MODULADOR M-30 - UNIDAD</t>
  </si>
  <si>
    <t>I1-CAMP-REP-00361</t>
  </si>
  <si>
    <t>INTERVALO 1 - REPUESTOS - MODULO ELECTRONICO - UNIDAD</t>
  </si>
  <si>
    <t>I1-CAMP-REP-00362</t>
  </si>
  <si>
    <t>INTERVALO 1 - REPUESTOS - MODULO ELECTRONICO DE ENCENDIDO - UNIDAD</t>
  </si>
  <si>
    <t>I1-CAMP-REP-00363</t>
  </si>
  <si>
    <t>INTERVALO 1 - REPUESTOS - MORDAZA - UNIDAD</t>
  </si>
  <si>
    <t>I1-CAMP-REP-00364</t>
  </si>
  <si>
    <t>INTERVALO 1 - REPUESTOS - MOTOR LIMPIA BRISAS - UNIDAD</t>
  </si>
  <si>
    <t>I1-CAMP-REP-00365</t>
  </si>
  <si>
    <t>INTERVALO 1 - REPUESTOS - MOTO-VENTILADOR - UNIDAD</t>
  </si>
  <si>
    <t>I1-CAMP-REP-00366</t>
  </si>
  <si>
    <t>INTERVALO 1 - REPUESTOS - MUÑECO O TEMPLETE ESTABILIZADORA - UNIDAD</t>
  </si>
  <si>
    <t>I1-CAMP-REP-00367</t>
  </si>
  <si>
    <t>INTERVALO 1 - REPUESTOS - ORING - UNIDAD</t>
  </si>
  <si>
    <t>I1-CAMP-REP-00368</t>
  </si>
  <si>
    <t>INTERVALO 1 - REPUESTOS - PALANCA DE CAMBIO - UNIDAD</t>
  </si>
  <si>
    <t>I1-CAMP-REP-00369</t>
  </si>
  <si>
    <t>INTERVALO 1 - REPUESTOS - PALANCA DE CAMBIO DE REVERSA - UNIDAD</t>
  </si>
  <si>
    <t>I1-CAMP-REP-00370</t>
  </si>
  <si>
    <t>INTERVALO 1 - REPUESTOS - PALANCA GUIA DEL CONTROL DE CAMBIOS - UNIDAD</t>
  </si>
  <si>
    <t>I1-CAMP-REP-00371</t>
  </si>
  <si>
    <t>INTERVALO 1 - REPUESTOS - PALANCA SELECTORA - UNIDAD</t>
  </si>
  <si>
    <t>I1-CAMP-REP-00372</t>
  </si>
  <si>
    <t>INTERVALO 1 - REPUESTOS - PANAL A/A - UNIDAD</t>
  </si>
  <si>
    <t>I1-CAMP-REP-00373</t>
  </si>
  <si>
    <t>INTERVALO 1 - REPUESTOS - PANTALLA VIDEO - UNIDAD</t>
  </si>
  <si>
    <t>I1-CAMP-REP-00374</t>
  </si>
  <si>
    <t>INTERVALO 1 - REPUESTOS - PARLANTES - UNIDAD</t>
  </si>
  <si>
    <t>I1-CAMP-REP-00375</t>
  </si>
  <si>
    <t>INTERVALO 1 - REPUESTOS - PASADOR DEL EJE DEL DIFERENCIAL - UNIDAD</t>
  </si>
  <si>
    <t>I1-CAMP-REP-00376</t>
  </si>
  <si>
    <t>INTERVALO 1 - REPUESTOS - PASADOR ECUALIZADOR DIFERENCIAL - UNIDAD</t>
  </si>
  <si>
    <t>I1-CAMP-REP-00377</t>
  </si>
  <si>
    <t>INTERVALO 1 - REPUESTOS - PASADOR LANZA REMOLQUE - UNIDAD</t>
  </si>
  <si>
    <t>I1-CAMP-REP-00378</t>
  </si>
  <si>
    <t>INTERVALO 1 - REPUESTOS - PASADOR MUELLE - UNIDAD</t>
  </si>
  <si>
    <t>I1-CAMP-REP-00379</t>
  </si>
  <si>
    <t>INTERVALO 1 - REPUESTOS - PASADOR MUELLE TRASERO - UNIDAD</t>
  </si>
  <si>
    <t>I1-CAMP-REP-00380</t>
  </si>
  <si>
    <t>INTERVALO 1 - REPUESTOS - PASADOR SELECTOR CAMBIOS - UNIDAD</t>
  </si>
  <si>
    <t>I1-CAMP-REP-00381</t>
  </si>
  <si>
    <t>INTERVALO 1 - REPUESTOS - PASADOR Y ARANDELA CAJA - UNIDAD</t>
  </si>
  <si>
    <t>I1-CAMP-REP-00382</t>
  </si>
  <si>
    <t>INTERVALO 1 - REPUESTOS - PASTILLAS FRENOS (X 4 UNID) DELANTERAS - JUEGO</t>
  </si>
  <si>
    <t>I1-CAMP-REP-00383</t>
  </si>
  <si>
    <t>INTERVALO 1 - REPUESTOS - PASTILLAS FRENOS (X 4 UNID) TRASERAS - JUEGO</t>
  </si>
  <si>
    <t>I1-CAMP-REP-00384</t>
  </si>
  <si>
    <t>INTERVALO 1 - REPUESTOS - PASTILLAS FRENOS X 4 UNID - JUEGO</t>
  </si>
  <si>
    <t>I1-CAMP-REP-00385</t>
  </si>
  <si>
    <t>INTERVALO 1 - REPUESTOS - PASTILLAS FRENO - JUEGO</t>
  </si>
  <si>
    <t>I1-CAMP-REP-00386</t>
  </si>
  <si>
    <t>INTERVALO 1 - REPUESTOS - PATIN TENSOR CORREA ACCESORIOS - UNIDAD</t>
  </si>
  <si>
    <t>I1-CAMP-REP-00387</t>
  </si>
  <si>
    <t>INTERVALO 1 - REPUESTOS - PERA ACEITE - UNIDAD</t>
  </si>
  <si>
    <t>I1-CAMP-REP-00388</t>
  </si>
  <si>
    <t>INTERVALO 1 - REPUESTOS - PERA REVERSO - UNIDAD</t>
  </si>
  <si>
    <t>I1-CAMP-REP-00389</t>
  </si>
  <si>
    <t>INTERVALO 1 - REPUESTOS - PERA STOP - UNIDAD</t>
  </si>
  <si>
    <t>I1-CAMP-REP-00390</t>
  </si>
  <si>
    <t>INTERVALO 1 - REPUESTOS - PERA TEMPERATURA - UNIDAD</t>
  </si>
  <si>
    <t>I1-CAMP-REP-00391</t>
  </si>
  <si>
    <t>INTERVALO 1 - REPUESTOS - PERNO CENTRA DIRECCION - KIT</t>
  </si>
  <si>
    <t>I1-CAMP-REP-00392</t>
  </si>
  <si>
    <t>INTERVALO 1 - REPUESTOS - PERNO CON TUERCA - UNIDAD</t>
  </si>
  <si>
    <t>I1-CAMP-REP-00393</t>
  </si>
  <si>
    <t>INTERVALO 1 - REPUESTOS - PILA BOMBA DE COMBUSTIBLE - UNIDAD</t>
  </si>
  <si>
    <t>I1-CAMP-REP-00394</t>
  </si>
  <si>
    <t>INTERVALO 1 - REPUESTOS - PILA COMBUSTIBLE - UNIDAD</t>
  </si>
  <si>
    <t>I1-CAMP-REP-00395</t>
  </si>
  <si>
    <t>INTERVALO 1 - REPUESTOS - PIN GUAYA CONTROL CAMBIOS - UNIDAD</t>
  </si>
  <si>
    <t>I1-CAMP-REP-00396</t>
  </si>
  <si>
    <t>INTERVALO 1 - REPUESTOS - PIÑON DIFERENCIAL - UNIDAD</t>
  </si>
  <si>
    <t>I1-CAMP-REP-00397</t>
  </si>
  <si>
    <t>INTERVALO 1 - REPUESTOS - PIÑON SIN FIN - UNIDAD</t>
  </si>
  <si>
    <t>I1-CAMP-REP-00398</t>
  </si>
  <si>
    <t>INTERVALO 1 - REPUESTOS - PIÑON SINFIN - UNIDAD</t>
  </si>
  <si>
    <t>I1-CAMP-REP-00399</t>
  </si>
  <si>
    <t>INTERVALO 1 - REPUESTOS - PISTON FRENO - JUEGO</t>
  </si>
  <si>
    <t>I1-CAMP-REP-00400</t>
  </si>
  <si>
    <t>INTERVALO 1 - REPUESTOS - PITO - UNIDAD</t>
  </si>
  <si>
    <t>I1-CAMP-REP-00401</t>
  </si>
  <si>
    <t>INTERVALO 1 - REPUESTOS - PLACA PORTA DIODOS - UNIDAD</t>
  </si>
  <si>
    <t>I1-CAMP-REP-00402</t>
  </si>
  <si>
    <t>INTERVALO 1 - REPUESTOS - PLANETARIOS - UNIDAD</t>
  </si>
  <si>
    <t>I1-CAMP-REP-00403</t>
  </si>
  <si>
    <t>INTERVALO 1 - REPUESTOS - PLUMILLA LIMPIA BRISA TRASERA - UNIDAD</t>
  </si>
  <si>
    <t>I1-CAMP-REP-00404</t>
  </si>
  <si>
    <t>INTERVALO 1 - REPUESTOS - PLUMILLAS - JUEGO</t>
  </si>
  <si>
    <t>I1-CAMP-REP-00405</t>
  </si>
  <si>
    <t>INTERVALO 1 - REPUESTOS - PLUMILLAS LIMPIA BRISAS - JUEGO</t>
  </si>
  <si>
    <t>I1-CAMP-REP-00406</t>
  </si>
  <si>
    <t>INTERVALO 1 - REPUESTOS - PLUMILLAS LIMPIA BRISAS DELANTERAS - UNIDAD</t>
  </si>
  <si>
    <t>I1-CAMP-REP-00407</t>
  </si>
  <si>
    <t>INTERVALO 1 - REPUESTOS - POLEA ALTERNADOR - UNIDAD</t>
  </si>
  <si>
    <t>I1-CAMP-REP-00408</t>
  </si>
  <si>
    <t>INTERVALO 1 - REPUESTOS - POLEA CIGÜEÑAL - UNIDAD</t>
  </si>
  <si>
    <t>I1-CAMP-REP-00409</t>
  </si>
  <si>
    <t>INTERVALO 1 - REPUESTOS - PORTA ESCOBILLAS - UNIDAD</t>
  </si>
  <si>
    <t>I1-CAMP-REP-00410</t>
  </si>
  <si>
    <t>INTERVALO 1 - REPUESTOS - PORTA FUSIBLE - UNIDAD</t>
  </si>
  <si>
    <t>I1-CAMP-REP-00411</t>
  </si>
  <si>
    <t>INTERVALO 1 - REPUESTOS - PRE-FILTROS INYECTORES - JUEGO</t>
  </si>
  <si>
    <t>I1-CAMP-REP-00412</t>
  </si>
  <si>
    <t>INTERVALO 1 - REPUESTOS - PUNTA CENTRO - UNIDAD</t>
  </si>
  <si>
    <t>I1-CAMP-REP-00413</t>
  </si>
  <si>
    <t>INTERVALO 1 - REPUESTOS - PUNTA EJE LADO CAJA - UNIDAD</t>
  </si>
  <si>
    <t>I1-CAMP-REP-00414</t>
  </si>
  <si>
    <t>INTERVALO 1 - REPUESTOS - PUNTA EJE LADO RUEDA - UNIDAD</t>
  </si>
  <si>
    <t>I1-CAMP-REP-00415</t>
  </si>
  <si>
    <t>INTERVALO 1 - REPUESTOS - RADIADOR - UNIDAD</t>
  </si>
  <si>
    <t>I1-CAMP-REP-00416</t>
  </si>
  <si>
    <t>INTERVALO 1 - REPUESTOS - RADIADOR CALEFACCION - UNIDAD</t>
  </si>
  <si>
    <t>I1-CAMP-REP-00417</t>
  </si>
  <si>
    <t>INTERVALO 1 - REPUESTOS - RADIO MUSICAL CON PANTALLA - UNIDAD</t>
  </si>
  <si>
    <t>I1-CAMP-REP-00418</t>
  </si>
  <si>
    <t>INTERVALO 1 - REPUESTOS - RADIO MUSICAL MP3 USB - UNIDAD</t>
  </si>
  <si>
    <t>I1-CAMP-REP-00419</t>
  </si>
  <si>
    <t>INTERVALO 1 - REPUESTOS - REFRIGERANTE AIRE ACONDICIONADO - UNIDAD</t>
  </si>
  <si>
    <t>I1-CAMP-REP-00420</t>
  </si>
  <si>
    <t>INTERVALO 1 - REPUESTOS - REGULADOR ALTERNADOR - UNIDAD</t>
  </si>
  <si>
    <t>I1-CAMP-REP-00421</t>
  </si>
  <si>
    <t>INTERVALO 1 - REPUESTOS - RELE - UNIDAD</t>
  </si>
  <si>
    <t>I1-CAMP-REP-00422</t>
  </si>
  <si>
    <t>INTERVALO 1 - REPUESTOS - REPARACION TRANSMISION AUXILIAR - UNIDAD</t>
  </si>
  <si>
    <t>I1-CAMP-REP-00423</t>
  </si>
  <si>
    <t>INTERVALO 1 - REPUESTOS - RESORTE BANDA FRENO - JUEGO</t>
  </si>
  <si>
    <t>I1-CAMP-REP-00424</t>
  </si>
  <si>
    <t>INTERVALO 1 - REPUESTOS - RESORTE ESPIRAL DELANTERO - UNIDAD</t>
  </si>
  <si>
    <t>I1-CAMP-REP-00425</t>
  </si>
  <si>
    <t>INTERVALO 1 - REPUESTOS - RESORTE ESPIRAL TRASERO - UNIDAD</t>
  </si>
  <si>
    <t>I1-CAMP-REP-00426</t>
  </si>
  <si>
    <t>INTERVALO 1 - REPUESTOS - RESORTE HORQUILLA - UNIDAD</t>
  </si>
  <si>
    <t>I1-CAMP-REP-00427</t>
  </si>
  <si>
    <t>INTERVALO 1 - REPUESTOS - RESORTE TENSOR A/A - UNIDAD</t>
  </si>
  <si>
    <t>I1-CAMP-REP-00428</t>
  </si>
  <si>
    <t>INTERVALO 1 - REPUESTOS - RETEN BOMBA HIDRAULICA - UNIDAD</t>
  </si>
  <si>
    <t>I1-CAMP-REP-00429</t>
  </si>
  <si>
    <t>INTERVALO 1 - REPUESTOS - RETEN COUPLING - UNIDAD</t>
  </si>
  <si>
    <t>I1-CAMP-REP-00430</t>
  </si>
  <si>
    <t>INTERVALO 1 - REPUESTOS - RETEN CUPLING - UNIDAD</t>
  </si>
  <si>
    <t>I1-CAMP-REP-00431</t>
  </si>
  <si>
    <t>INTERVALO 1 - REPUESTOS - RETEN DELANTERO CIGÜEÑAL - UNIDAD</t>
  </si>
  <si>
    <t>I1-CAMP-REP-00432</t>
  </si>
  <si>
    <t>INTERVALO 1 - REPUESTOS - RETEN EJE DE LEVAS - UNIDAD</t>
  </si>
  <si>
    <t>I1-CAMP-REP-00433</t>
  </si>
  <si>
    <t>INTERVALO 1 - REPUESTOS - RETEN EJE LADO CAJA - UNIDAD</t>
  </si>
  <si>
    <t>I1-CAMP-REP-00434</t>
  </si>
  <si>
    <t>INTERVALO 1 - REPUESTOS - RETEN EJE MOTRIZ - UNIDAD</t>
  </si>
  <si>
    <t>I1-CAMP-REP-00435</t>
  </si>
  <si>
    <t>INTERVALO 1 - REPUESTOS - RETEN EJE TOMA CAJA - UNIDAD</t>
  </si>
  <si>
    <t>I1-CAMP-REP-00436</t>
  </si>
  <si>
    <t>INTERVALO 1 - REPUESTOS - RETEN POLE REPARTICION - UNIDAD</t>
  </si>
  <si>
    <t>I1-CAMP-REP-00437</t>
  </si>
  <si>
    <t>INTERVALO 1 - REPUESTOS - RETEN POLEA REPARTICION - UNIDAD</t>
  </si>
  <si>
    <t>I1-CAMP-REP-00438</t>
  </si>
  <si>
    <t>INTERVALO 1 - REPUESTOS - RETEN SELECTOR - UNIDAD</t>
  </si>
  <si>
    <t>I1-CAMP-REP-00439</t>
  </si>
  <si>
    <t>INTERVALO 1 - REPUESTOS - RETEN SPEED DELANTERO - UNIDAD</t>
  </si>
  <si>
    <t>I1-CAMP-REP-00440</t>
  </si>
  <si>
    <t>INTERVALO 1 - REPUESTOS - RETEN TOMA CAJA - UNIDAD</t>
  </si>
  <si>
    <t>I1-CAMP-REP-00441</t>
  </si>
  <si>
    <t>INTERVALO 1 - REPUESTOS - RETEN TRASERO CIGÜEÑAL - UNIDAD</t>
  </si>
  <si>
    <t>I1-CAMP-REP-00442</t>
  </si>
  <si>
    <t>INTERVALO 1 - REPUESTOS - RETENEDOR BOSIN RUEDA DELANTERA - UNIDAD</t>
  </si>
  <si>
    <t>I1-CAMP-REP-00443</t>
  </si>
  <si>
    <t>INTERVALO 1 - REPUESTOS - RETENEDOR CAJA DIRECCION - UNIDAD</t>
  </si>
  <si>
    <t>I1-CAMP-REP-00444</t>
  </si>
  <si>
    <t>INTERVALO 1 - REPUESTOS - RETENEDOR DEL ACEITE DEL DIFERENCIAL IZQUIERDO - UNIDAD</t>
  </si>
  <si>
    <t>I1-CAMP-REP-00445</t>
  </si>
  <si>
    <t>INTERVALO 1 - REPUESTOS - RETENEDOR DELANTERO TRANSMISION - UNIDAD</t>
  </si>
  <si>
    <t>I1-CAMP-REP-00446</t>
  </si>
  <si>
    <t>INTERVALO 1 - REPUESTOS - RETENEDOR EXTERNO RUEDA - UNIDAD</t>
  </si>
  <si>
    <t>I1-CAMP-REP-00447</t>
  </si>
  <si>
    <t>INTERVALO 1 - REPUESTOS - RETENEDOR INTERNO RUEDA - UNIDAD</t>
  </si>
  <si>
    <t>I1-CAMP-REP-00448</t>
  </si>
  <si>
    <t>INTERVALO 1 - REPUESTOS - RETENEDOR RUEDA - UNIDAD</t>
  </si>
  <si>
    <t>I1-CAMP-REP-00449</t>
  </si>
  <si>
    <t>INTERVALO 1 - REPUESTOS - RETENEDOR SPEED TRASERO - UNIDAD</t>
  </si>
  <si>
    <t>I1-CAMP-REP-00450</t>
  </si>
  <si>
    <t>INTERVALO 1 - REPUESTOS - RETENES PORTA BALINERA - UNIDAD</t>
  </si>
  <si>
    <t>I1-CAMP-REP-00451</t>
  </si>
  <si>
    <t>INTERVALO 1 - REPUESTOS - RODAJAS - UNIDAD</t>
  </si>
  <si>
    <t>I1-CAMP-REP-00452</t>
  </si>
  <si>
    <t>INTERVALO 1 - REPUESTOS - RODAMIENTO - UNIDAD</t>
  </si>
  <si>
    <t>I1-CAMP-REP-00453</t>
  </si>
  <si>
    <t>INTERVALO 1 - REPUESTOS - RODAMIENTO ALTERNADOR - UNIDAD</t>
  </si>
  <si>
    <t>I1-CAMP-REP-00454</t>
  </si>
  <si>
    <t>INTERVALO 1 - REPUESTOS - RODAMIENTO CAJA DIRECCION - JUEGO</t>
  </si>
  <si>
    <t>I1-CAMP-REP-00455</t>
  </si>
  <si>
    <t>INTERVALO 1 - REPUESTOS - RODAMIENTO CANASTILLA BASE AMORTIGUADOR - UNIDAD</t>
  </si>
  <si>
    <t>I1-CAMP-REP-00456</t>
  </si>
  <si>
    <t>INTERVALO 1 - REPUESTOS - RODAMIENTO DE ENGRANAJE DE TERCERA MARCHA EJE DE ENTRADA - UNIDAD</t>
  </si>
  <si>
    <t>I1-CAMP-REP-00457</t>
  </si>
  <si>
    <t>INTERVALO 1 - REPUESTOS - RODAMIENTO DEL DIFERENCIAL DERECHO - UNIDAD</t>
  </si>
  <si>
    <t>I1-CAMP-REP-00458</t>
  </si>
  <si>
    <t>INTERVALO 1 - REPUESTOS - RODAMIENTO DEL DIFERENCIAL IZQUIERDO - UNIDAD</t>
  </si>
  <si>
    <t>I1-CAMP-REP-00459</t>
  </si>
  <si>
    <t>INTERVALO 1 - REPUESTOS - RODAMIENTO DEL EJE CONTADOR - UNIDAD</t>
  </si>
  <si>
    <t>I1-CAMP-REP-00460</t>
  </si>
  <si>
    <t>INTERVALO 1 - REPUESTOS - RODAMIENTO DEL EJE DE ENTRADA - UNIDAD</t>
  </si>
  <si>
    <t>I1-CAMP-REP-00461</t>
  </si>
  <si>
    <t>INTERVALO 1 - REPUESTOS - RODAMIENTO DEL ENGRANAJE DE CUARTA MARCHA - UNIDAD</t>
  </si>
  <si>
    <t>I1-CAMP-REP-00462</t>
  </si>
  <si>
    <t>INTERVALO 1 - REPUESTOS - RODAMIENTO DEL ENGRANAJE DE PRIMERA MARCHA EJE CONTADOR - UNIDAD</t>
  </si>
  <si>
    <t>I1-CAMP-REP-00463</t>
  </si>
  <si>
    <t>INTERVALO 1 - REPUESTOS - RODAMIENTO DEL ENGRANAJE DE QUINTA MARCHA EJE DE ENTRADA - UNIDAD</t>
  </si>
  <si>
    <t>I1-CAMP-REP-00464</t>
  </si>
  <si>
    <t>INTERVALO 1 - REPUESTOS - RODAMIENTO DEL ENGRANAJE DE SEGUNDA MARCHA EJE CONTADOR - UNIDAD</t>
  </si>
  <si>
    <t>I1-CAMP-REP-00465</t>
  </si>
  <si>
    <t>INTERVALO 1 - REPUESTOS - RODAMIENTO DELANTERO - KIT</t>
  </si>
  <si>
    <t>I1-CAMP-REP-00466</t>
  </si>
  <si>
    <t>INTERVALO 1 - REPUESTOS - RODAMIENTO DIFERENCIAL - UNIDAD</t>
  </si>
  <si>
    <t>I1-CAMP-REP-00467</t>
  </si>
  <si>
    <t>INTERVALO 1 - REPUESTOS - RODAMIENTO IZQUIERDO DEL EJE DE ENTRADA - UNIDAD</t>
  </si>
  <si>
    <t>I1-CAMP-REP-00468</t>
  </si>
  <si>
    <t>INTERVALO 1 - REPUESTOS - RODAMIENTO IZQUIERDO EJE CONTADO - UNIDAD</t>
  </si>
  <si>
    <t>I1-CAMP-REP-00469</t>
  </si>
  <si>
    <t>INTERVALO 1 - REPUESTOS - RODAMIENTO RUEDA DELANTERO INTERNO - UNIDAD</t>
  </si>
  <si>
    <t>I1-CAMP-REP-00470</t>
  </si>
  <si>
    <t>INTERVALO 1 - REPUESTOS - RODAMIENTO RUEDA DELANTERO EXTERNO - UNIDAD</t>
  </si>
  <si>
    <t>I1-CAMP-REP-00471</t>
  </si>
  <si>
    <t>INTERVALO 1 - REPUESTOS - RODAMIENTO RUEDA TRASERO INTERNO - UNIDAD</t>
  </si>
  <si>
    <t>I1-CAMP-REP-00472</t>
  </si>
  <si>
    <t>INTERVALO 1 - REPUESTOS - RODAMIENTO RUEDA TRASERO EXTERNO - UNIDAD</t>
  </si>
  <si>
    <t>I1-CAMP-REP-00473</t>
  </si>
  <si>
    <t>INTERVALO 1 - REPUESTOS - RODAMIENTO TRASERO - KIT</t>
  </si>
  <si>
    <t>I1-CAMP-REP-00474</t>
  </si>
  <si>
    <t>INTERVALO 1 - REPUESTOS - RODAMIENTO TRASERO RUEDA - UNIDAD</t>
  </si>
  <si>
    <t>I1-CAMP-REP-00475</t>
  </si>
  <si>
    <t>INTERVALO 1 - REPUESTOS - RODAMIENTOS DEL SPEED - UNIDAD</t>
  </si>
  <si>
    <t>I1-CAMP-REP-00476</t>
  </si>
  <si>
    <t>INTERVALO 1 - REPUESTOS - ROTOR ALTERNADOR - UNIDAD</t>
  </si>
  <si>
    <t>I1-CAMP-REP-00477</t>
  </si>
  <si>
    <t>INTERVALO 1 - REPUESTOS - ROTOR BOMBA HIDRAULICA - UNIDAD</t>
  </si>
  <si>
    <t>I1-CAMP-REP-00478</t>
  </si>
  <si>
    <t>INTERVALO 1 - REPUESTOS - ROTULA - UNIDAD</t>
  </si>
  <si>
    <t>I1-CAMP-REP-00479</t>
  </si>
  <si>
    <t>INTERVALO 1 - REPUESTOS - ROTULA INFERIOR - UNIDAD</t>
  </si>
  <si>
    <t>I1-CAMP-REP-00480</t>
  </si>
  <si>
    <t>INTERVALO 1 - REPUESTOS - ROTULA INFERIOR C/U - UNIDAD</t>
  </si>
  <si>
    <t>I1-CAMP-REP-00481</t>
  </si>
  <si>
    <t>INTERVALO 1 - REPUESTOS - ROTULA SUPERIOR - UNIDAD</t>
  </si>
  <si>
    <t>I1-CAMP-REP-00482</t>
  </si>
  <si>
    <t>INTERVALO 1 - REPUESTOS - SALPICADERA - DEL - JUEGO</t>
  </si>
  <si>
    <t>I1-CAMP-REP-00483</t>
  </si>
  <si>
    <t>INTERVALO 1 - REPUESTOS - SALPICADERA - TRAS - JUEGO</t>
  </si>
  <si>
    <t>I1-CAMP-REP-00484</t>
  </si>
  <si>
    <t>INTERVALO 1 - REPUESTOS - SATELITES - UNIDAD</t>
  </si>
  <si>
    <t>I1-CAMP-REP-00485</t>
  </si>
  <si>
    <t>INTERVALO 1 - REPUESTOS - SECADOR DE AIRE - UNIDAD</t>
  </si>
  <si>
    <t>I1-CAMP-REP-00486</t>
  </si>
  <si>
    <t>INTERVALO 1 - REPUESTOS - SEGURO COPAS - JUEGO</t>
  </si>
  <si>
    <t>I1-CAMP-REP-00487</t>
  </si>
  <si>
    <t>INTERVALO 1 - REPUESTOS - SELECTOR CAMBIOS - UNIDAD</t>
  </si>
  <si>
    <t>I1-CAMP-REP-00488</t>
  </si>
  <si>
    <t>INTERVALO 1 - REPUESTOS - SELLO DE VALVULA - JUEGO</t>
  </si>
  <si>
    <t>I1-CAMP-REP-00489</t>
  </si>
  <si>
    <t>INTERVALO 1 - REPUESTOS - SENSOR APP (POSICION PEDAL DE ACELERADOR) - UNIDAD</t>
  </si>
  <si>
    <t>I1-CAMP-REP-00490</t>
  </si>
  <si>
    <t>INTERVALO 1 - REPUESTOS - SENSOR KNOCK (DE DETONACION) - UNIDAD</t>
  </si>
  <si>
    <t>I1-CAMP-REP-00491</t>
  </si>
  <si>
    <t>INTERVALO 1 - REPUESTOS - SENSOR ACT (TEMPERATURA AIRE ADMISION) - UNIDAD</t>
  </si>
  <si>
    <t>I1-CAMP-REP-00492</t>
  </si>
  <si>
    <t>INTERVALO 1 - REPUESTOS - SENSOR BTA (DEL CUERPO DE ACELERACION) - UNIDAD</t>
  </si>
  <si>
    <t>I1-CAMP-REP-00493</t>
  </si>
  <si>
    <t>INTERVALO 1 - REPUESTOS - SENSOR CKP (POSICION DEL CIGÜEÑAL) - UNIDAD</t>
  </si>
  <si>
    <t>I1-CAMP-REP-00494</t>
  </si>
  <si>
    <t>INTERVALO 1 - REPUESTOS - SENSOR CLIMATIZADOR A/A - UNIDAD</t>
  </si>
  <si>
    <t>I1-CAMP-REP-00495</t>
  </si>
  <si>
    <t>INTERVALO 1 - REPUESTOS - SENSOR CMP (POSICION DEL ARBOL DE LEVAS) - UNIDAD</t>
  </si>
  <si>
    <t>I1-CAMP-REP-00496</t>
  </si>
  <si>
    <t>INTERVALO 1 - REPUESTOS - SENSOR CYL O CYP (POSICION DEL PISTON - UNIDAD</t>
  </si>
  <si>
    <t>I1-CAMP-REP-00497</t>
  </si>
  <si>
    <t>INTERVALO 1 - REPUESTOS - SENSOR DE OCTANAJE - UNIDAD</t>
  </si>
  <si>
    <t>I1-CAMP-REP-00498</t>
  </si>
  <si>
    <t>INTERVALO 1 - REPUESTOS - SENSOR ECSP (CONTROL SISTEMA PRESION DEL EVAP) - UNIDAD</t>
  </si>
  <si>
    <t>I1-CAMP-REP-00499</t>
  </si>
  <si>
    <t>INTERVALO 1 - REPUESTOS - SENSOR ECT (TEMPERATURA DEL REFRIGERANTE) - UNIDAD</t>
  </si>
  <si>
    <t>I1-CAMP-REP-00500</t>
  </si>
  <si>
    <t>INTERVALO 1 - REPUESTOS - SENSOR ETS (TEMPERATURA DEL GAS DEL EGR) - UNIDAD</t>
  </si>
  <si>
    <t>I1-CAMP-REP-00501</t>
  </si>
  <si>
    <t>INTERVALO 1 - REPUESTOS - SENSOR EVP ( POSICION DEL EGR) - UNIDAD</t>
  </si>
  <si>
    <t>I1-CAMP-REP-00502</t>
  </si>
  <si>
    <t>INTERVALO 1 - REPUESTOS - SENSOR FLS (NIVEL DE COMBUSTIBLE) - UNIDAD</t>
  </si>
  <si>
    <t>I1-CAMP-REP-00503</t>
  </si>
  <si>
    <t>INTERVALO 1 - REPUESTOS - SENSOR FRP (PRESION DEL RIEL DE COMBUSTIBLE) - UNIDAD</t>
  </si>
  <si>
    <t>I1-CAMP-REP-00504</t>
  </si>
  <si>
    <t>INTERVALO 1 - REPUESTOS - SENSOR FRP(PRESION DEL RIEL DE COMBUSTIBLE) - UNIDAD</t>
  </si>
  <si>
    <t>I1-CAMP-REP-00505</t>
  </si>
  <si>
    <t>INTERVALO 1 - REPUESTOS - SENSOR FTPS (PRESION COMBUSTIBLE EN EL TANQUE) - UNIDAD</t>
  </si>
  <si>
    <t>I1-CAMP-REP-00506</t>
  </si>
  <si>
    <t>INTERVALO 1 - REPUESTOS - SENSOR FTPS(PRESION COMBUSTIBLE EN EL TANQUE) - UNIDAD</t>
  </si>
  <si>
    <t>I1-CAMP-REP-00507</t>
  </si>
  <si>
    <t>INTERVALO 1 - REPUESTOS - SENSOR FTTS (TEMPERATURA TANQUE COMBUSTIBLE) - UNIDAD</t>
  </si>
  <si>
    <t>I1-CAMP-REP-00508</t>
  </si>
  <si>
    <t>INTERVALO 1 - REPUESTOS - SENSOR IAT (TEMPERATURA AIRE ADMISION) - UNIDAD</t>
  </si>
  <si>
    <t>I1-CAMP-REP-00509</t>
  </si>
  <si>
    <t>INTERVALO 1 - REPUESTOS - SENSOR IAT(TEMPERATURA AIRE ADMISION) - UNIDAD</t>
  </si>
  <si>
    <t>I1-CAMP-REP-00510</t>
  </si>
  <si>
    <t>INTERVALO 1 - REPUESTOS - SENSOR IFS (FALLO DE IGNICION) - UNIDAD</t>
  </si>
  <si>
    <t>I1-CAMP-REP-00511</t>
  </si>
  <si>
    <t>INTERVALO 1 - REPUESTOS - SENSOR KS (DE DETONACION) - UNIDAD</t>
  </si>
  <si>
    <t>I1-CAMP-REP-00512</t>
  </si>
  <si>
    <t>INTERVALO 1 - REPUESTOS - SENSOR MAF (FLUJO DE AIRE) - UNIDAD</t>
  </si>
  <si>
    <t>I1-CAMP-REP-00513</t>
  </si>
  <si>
    <t>INTERVALO 1 - REPUESTOS - SENSOR MAP (PRESION ABSOLUTA MULTIPLE) - UNIDAD</t>
  </si>
  <si>
    <t>I1-CAMP-REP-00514</t>
  </si>
  <si>
    <t>INTERVALO 1 - REPUESTOS - SENSOR MAT (TEMPERATURA AIRE MULTIPLE) - UNIDAD</t>
  </si>
  <si>
    <t>I1-CAMP-REP-00515</t>
  </si>
  <si>
    <t>INTERVALO 1 - REPUESTOS - SENSOR O2 (DE OXIGENO) - UNIDAD</t>
  </si>
  <si>
    <t>I1-CAMP-REP-00516</t>
  </si>
  <si>
    <t>INTERVALO 1 - REPUESTOS - SENSOR OPS (PRESION DE ACEITE) - UNIDAD</t>
  </si>
  <si>
    <t>I1-CAMP-REP-00517</t>
  </si>
  <si>
    <t>INTERVALO 1 - REPUESTOS - SENSOR OTS (TEMPERATURA DEL ACEITE) - UNIDAD</t>
  </si>
  <si>
    <t>I1-CAMP-REP-00518</t>
  </si>
  <si>
    <t>INTERVALO 1 - REPUESTOS - SENSOR PSP (PRESION DE DIRECCION) - UNIDAD</t>
  </si>
  <si>
    <t>I1-CAMP-REP-00519</t>
  </si>
  <si>
    <t>INTERVALO 1 - REPUESTOS - SENSOR PSP(PRESION DE DIRECCION) - UNIDAD</t>
  </si>
  <si>
    <t>I1-CAMP-REP-00520</t>
  </si>
  <si>
    <t>INTERVALO 1 - REPUESTOS - SENSOR PSPS (INTERRUPTOR PRESION DE DIRECCION) - UNIDAD</t>
  </si>
  <si>
    <t>I1-CAMP-REP-00521</t>
  </si>
  <si>
    <t>INTERVALO 1 - REPUESTOS - SENSOR PSPS(INTERRUPTOR PRESION DE DIRECCION) - UNIDAD</t>
  </si>
  <si>
    <t>I1-CAMP-REP-00522</t>
  </si>
  <si>
    <t>INTERVALO 1 - REPUESTOS - SENSOR RPM (REVOLUCIONES X MINUTO MOTOR) - UNIDAD</t>
  </si>
  <si>
    <t>I1-CAMP-REP-00523</t>
  </si>
  <si>
    <t>INTERVALO 1 - REPUESTOS - SENSOR RPS (DE PRESION DE REFRIGERANTE) - UNIDAD</t>
  </si>
  <si>
    <t>I1-CAMP-REP-00524</t>
  </si>
  <si>
    <t>INTERVALO 1 - REPUESTOS - SENSOR TDC (PUNTO MUERTO PISTON) - UNIDAD</t>
  </si>
  <si>
    <t>I1-CAMP-REP-00525</t>
  </si>
  <si>
    <t>INTERVALO 1 - REPUESTOS - SENSOR TPS (POSICION DE LA MARIPOSA) - UNIDAD</t>
  </si>
  <si>
    <t>I1-CAMP-REP-00526</t>
  </si>
  <si>
    <t>INTERVALO 1 - REPUESTOS - SENSOR TPS (POSICION DEL ACELERADOR) - UNIDAD</t>
  </si>
  <si>
    <t>I1-CAMP-REP-00527</t>
  </si>
  <si>
    <t>INTERVALO 1 - REPUESTOS - SENSOR TRAMPA COMBUSTIBLE - UNIDAD</t>
  </si>
  <si>
    <t>I1-CAMP-REP-00528</t>
  </si>
  <si>
    <t>INTERVALO 1 - REPUESTOS - SENSOR VSS (DE VELOCIMETRO) - UNIDAD</t>
  </si>
  <si>
    <t>I1-CAMP-REP-00529</t>
  </si>
  <si>
    <t>INTERVALO 1 - REPUESTOS - SERVO FRENO - UNIDAD</t>
  </si>
  <si>
    <t>I1-CAMP-REP-00530</t>
  </si>
  <si>
    <t>INTERVALO 1 - REPUESTOS - SERVOFRENO - UNIDAD</t>
  </si>
  <si>
    <t>I1-CAMP-REP-00531</t>
  </si>
  <si>
    <t>INTERVALO 1 - REPUESTOS - SILICONA ALTA TEMPERATURA - UNIDAD</t>
  </si>
  <si>
    <t>I1-CAMP-REP-00532</t>
  </si>
  <si>
    <t>INTERVALO 1 - REPUESTOS - SIN FIN DIRECCION - UNIDAD</t>
  </si>
  <si>
    <t>I1-CAMP-REP-00533</t>
  </si>
  <si>
    <t>INTERVALO 1 - REPUESTOS - SOKET UNIDAD - UNIDAD</t>
  </si>
  <si>
    <t>I1-CAMP-REP-00534</t>
  </si>
  <si>
    <t>INTERVALO 1 - REPUESTOS - SOLENOIDE / AUTOMATICO.  - UNIDAD</t>
  </si>
  <si>
    <t>I1-CAMP-REP-00535</t>
  </si>
  <si>
    <t>INTERVALO 1 - REPUESTOS - SOLENOIDE CORTE COMBUSTIBLE - UNIDAD</t>
  </si>
  <si>
    <t>I1-CAMP-REP-00536</t>
  </si>
  <si>
    <t>INTERVALO 1 - REPUESTOS - SOLENOIDE DRENADO SEDIMENTOS - UNIDAD</t>
  </si>
  <si>
    <t>I1-CAMP-REP-00537</t>
  </si>
  <si>
    <t>INTERVALO 1 - REPUESTOS - SOPORTE BATERIA - UNIDAD</t>
  </si>
  <si>
    <t>I1-CAMP-REP-00538</t>
  </si>
  <si>
    <t>INTERVALO 1 - REPUESTOS - SOPORTE CAJA DE VELOCIDADES - UNIDAD</t>
  </si>
  <si>
    <t>I1-CAMP-REP-00539</t>
  </si>
  <si>
    <t>INTERVALO 1 - REPUESTOS - SOPORTE CARDAN - UNIDAD</t>
  </si>
  <si>
    <t>I1-CAMP-REP-00540</t>
  </si>
  <si>
    <t>INTERVALO 1 - REPUESTOS - SOPORTE EXOSTO - UNIDAD</t>
  </si>
  <si>
    <t>I1-CAMP-REP-00541</t>
  </si>
  <si>
    <t>INTERVALO 1 - REPUESTOS - SOPORTE MOTOR - UNIDAD</t>
  </si>
  <si>
    <t>I1-CAMP-REP-00542</t>
  </si>
  <si>
    <t>INTERVALO 1 - REPUESTOS - SOPORTE MOTOR INFERIOR - UNIDAD</t>
  </si>
  <si>
    <t>I1-CAMP-REP-00543</t>
  </si>
  <si>
    <t>INTERVALO 1 - REPUESTOS - SOPORTE MOTOR SUPERIOR - UNIDAD</t>
  </si>
  <si>
    <t>I1-CAMP-REP-00544</t>
  </si>
  <si>
    <t>INTERVALO 1 - REPUESTOS - SOPORTE TANQUE DE COMBUSTIBLE - UNIDAD</t>
  </si>
  <si>
    <t>I1-CAMP-REP-00545</t>
  </si>
  <si>
    <t>INTERVALO 1 - REPUESTOS - SUPLEMENTO RESORTE ESPIRAL X 2 UNI - JUEGO</t>
  </si>
  <si>
    <t>I1-CAMP-REP-00546</t>
  </si>
  <si>
    <t>INTERVALO 1 - REPUESTOS - SWITCH DIRECCIONAL - UNIDAD</t>
  </si>
  <si>
    <t>I1-CAMP-REP-00547</t>
  </si>
  <si>
    <t>INTERVALO 1 - REPUESTOS - SWITCH IGNICION - UNIDAD</t>
  </si>
  <si>
    <t>I1-CAMP-REP-00548</t>
  </si>
  <si>
    <t>INTERVALO 1 - REPUESTOS - TANQUE RADIADOR - UNIDAD</t>
  </si>
  <si>
    <t>I1-CAMP-REP-00549</t>
  </si>
  <si>
    <t>INTERVALO 1 - REPUESTOS - TANQUE HIDRAULICO - UNIDAD</t>
  </si>
  <si>
    <t>I1-CAMP-REP-00550</t>
  </si>
  <si>
    <t>INTERVALO 1 - REPUESTOS - TANQUE L RADIADOR - UNIDAD</t>
  </si>
  <si>
    <t>I1-CAMP-REP-00551</t>
  </si>
  <si>
    <t>INTERVALO 1 - REPUESTOS - TANQUE LATERAL RADIADOR - DER - UNIDAD</t>
  </si>
  <si>
    <t>I1-CAMP-REP-00552</t>
  </si>
  <si>
    <t>INTERVALO 1 - REPUESTOS - TANQUE LATERAL RADIADOR - IZQ - UNIDAD</t>
  </si>
  <si>
    <t>I1-CAMP-REP-00553</t>
  </si>
  <si>
    <t>INTERVALO 1 - REPUESTOS - TANQUE LIMPIA BRISAS - UNIDAD</t>
  </si>
  <si>
    <t>I1-CAMP-REP-00554</t>
  </si>
  <si>
    <t>INTERVALO 1 - REPUESTOS - TAPA RETEN SEMI EJE - UNIDAD</t>
  </si>
  <si>
    <t>I1-CAMP-REP-00555</t>
  </si>
  <si>
    <t>INTERVALO 1 - REPUESTOS - TAPA ACEITE MOTOR - UNIDAD</t>
  </si>
  <si>
    <t>I1-CAMP-REP-00556</t>
  </si>
  <si>
    <t>INTERVALO 1 - REPUESTOS - TAPA GUIA CAJA DIRECCION - UNIDAD</t>
  </si>
  <si>
    <t>I1-CAMP-REP-00557</t>
  </si>
  <si>
    <t>INTERVALO 1 - REPUESTOS - TAPA RADIADOR - UNIDAD</t>
  </si>
  <si>
    <t>I1-CAMP-REP-00558</t>
  </si>
  <si>
    <t>INTERVALO 1 - REPUESTOS - TAPA TRASERA MOTOR ARRANQUE - UNIDAD</t>
  </si>
  <si>
    <t>I1-CAMP-REP-00559</t>
  </si>
  <si>
    <t>INTERVALO 1 - REPUESTOS - TAPETES - JUEGO</t>
  </si>
  <si>
    <t>I1-CAMP-REP-00560</t>
  </si>
  <si>
    <t>INTERVALO 1 - REPUESTOS - TAPON CARTER - UNIDAD</t>
  </si>
  <si>
    <t>I1-CAMP-REP-00561</t>
  </si>
  <si>
    <t>INTERVALO 1 - REPUESTOS - TENEDOR DE CAMBIO DE ALTA VELOCIDAD - UNIDAD</t>
  </si>
  <si>
    <t>I1-CAMP-REP-00562</t>
  </si>
  <si>
    <t>INTERVALO 1 - REPUESTOS - TENSOR DE AJUSTE (BRAZO) - UNIDAD</t>
  </si>
  <si>
    <t>I1-CAMP-REP-00563</t>
  </si>
  <si>
    <t>INTERVALO 1 - REPUESTOS - TERMINAL DE OJO - UNIDAD</t>
  </si>
  <si>
    <t>I1-CAMP-REP-00564</t>
  </si>
  <si>
    <t>INTERVALO 1 - REPUESTOS - TERMINAL DIRECCION - UNIDAD</t>
  </si>
  <si>
    <t>I1-CAMP-REP-00565</t>
  </si>
  <si>
    <t>INTERVALO 1 - REPUESTOS - TERMINAL DIRECCION CORTA - UNIDAD</t>
  </si>
  <si>
    <t>I1-CAMP-REP-00566</t>
  </si>
  <si>
    <t>INTERVALO 1 - REPUESTOS - TERMINAL DIRECCION LARGA - UNIDAD</t>
  </si>
  <si>
    <t>I1-CAMP-REP-00567</t>
  </si>
  <si>
    <t>INTERVALO 1 - REPUESTOS - TERMINAL MEDIDOR COMBUSTIBLE - UNIDAD</t>
  </si>
  <si>
    <t>I1-CAMP-REP-00568</t>
  </si>
  <si>
    <t>INTERVALO 1 - REPUESTOS - TERMOSTATO - UNIDAD</t>
  </si>
  <si>
    <t>I1-CAMP-REP-00569</t>
  </si>
  <si>
    <t>INTERVALO 1 - REPUESTOS - TIJERA INFERIOR - UNIDAD</t>
  </si>
  <si>
    <t>I1-CAMP-REP-00570</t>
  </si>
  <si>
    <t>INTERVALO 1 - REPUESTOS - TIJERA SUPERIOR - UNIDAD</t>
  </si>
  <si>
    <t>I1-CAMP-REP-00571</t>
  </si>
  <si>
    <t>INTERVALO 1 - REPUESTOS - TORNILLO CENTRAL MUELLE - UNIDAD</t>
  </si>
  <si>
    <t>I1-CAMP-REP-00572</t>
  </si>
  <si>
    <t>INTERVALO 1 - REPUESTOS - TORNILLO GUIA SELECTOR - UNIDAD</t>
  </si>
  <si>
    <t>I1-CAMP-REP-00573</t>
  </si>
  <si>
    <t>INTERVALO 1 - REPUESTOS - TORNILLO SOPORTE MOTOR - UNIDAD</t>
  </si>
  <si>
    <t>I1-CAMP-REP-00574</t>
  </si>
  <si>
    <t>INTERVALO 1 - REPUESTOS - TRINQUETE FRENO DE MANO - UNIDAD</t>
  </si>
  <si>
    <t>I1-CAMP-REP-00575</t>
  </si>
  <si>
    <t>INTERVALO 1 - REPUESTOS - TRINQUETE PEDAL EMBRAGUE - UNIDAD</t>
  </si>
  <si>
    <t>I1-CAMP-REP-00576</t>
  </si>
  <si>
    <t>INTERVALO 1 - REPUESTOS - TUBO BOMBA DE AGUA - UNIDAD</t>
  </si>
  <si>
    <t>I1-CAMP-REP-00577</t>
  </si>
  <si>
    <t>INTERVALO 1 - REPUESTOS - TUERCA BRAZO TENSOR - UNIDAD</t>
  </si>
  <si>
    <t>I1-CAMP-REP-00578</t>
  </si>
  <si>
    <t>INTERVALO 1 - REPUESTOS - TURBO - UNIDAD</t>
  </si>
  <si>
    <t>I1-CAMP-REP-00579</t>
  </si>
  <si>
    <t>INTERVALO 1 - REPUESTOS - VALVULA CONTROL ESTACIONAMIENTO PP - UNIDAD</t>
  </si>
  <si>
    <t>I1-CAMP-REP-00580</t>
  </si>
  <si>
    <t>INTERVALO 1 - REPUESTOS - VALVULA CONTROL RESORTE TC-2 - UNIDAD</t>
  </si>
  <si>
    <t>I1-CAMP-REP-00581</t>
  </si>
  <si>
    <t>INTERVALO 1 - REPUESTOS - VALVULA DC - UNIDAD</t>
  </si>
  <si>
    <t>I1-CAMP-REP-00582</t>
  </si>
  <si>
    <t>INTERVALO 1 - REPUESTOS - VALVULA DE ADMISION - JUEGO</t>
  </si>
  <si>
    <t>I1-CAMP-REP-00583</t>
  </si>
  <si>
    <t>INTERVALO 1 - REPUESTOS - VALVULA DE DRENAJE - UNIDAD</t>
  </si>
  <si>
    <t>I1-CAMP-REP-00584</t>
  </si>
  <si>
    <t>INTERVALO 1 - REPUESTOS - VALVULA DE ESCAPE - JUEGO</t>
  </si>
  <si>
    <t>I1-CAMP-REP-00585</t>
  </si>
  <si>
    <t>INTERVALO 1 - REPUESTOS - VALVULA DE ESCAPE RAPIDO QR-1 - UNIDAD</t>
  </si>
  <si>
    <t>I1-CAMP-REP-00586</t>
  </si>
  <si>
    <t>INTERVALO 1 - REPUESTOS - VALVULA DE FRENO - UNIDAD</t>
  </si>
  <si>
    <t>I1-CAMP-REP-00587</t>
  </si>
  <si>
    <t>INTERVALO 1 - REPUESTOS - VALVULA DE FRENO DE RESORTE SR - UNIDAD</t>
  </si>
  <si>
    <t>I1-CAMP-REP-00588</t>
  </si>
  <si>
    <t>INTERVALO 1 - REPUESTOS - VALVULA DE PURGA - UNIDAD</t>
  </si>
  <si>
    <t>I1-CAMP-REP-00589</t>
  </si>
  <si>
    <t>INTERVALO 1 - REPUESTOS - VALVULA DE RETENCION - UNIDAD</t>
  </si>
  <si>
    <t>I1-CAMP-REP-00590</t>
  </si>
  <si>
    <t>INTERVALO 1 - REPUESTOS - VALVULA DE SEGURIDAD - UNIDAD</t>
  </si>
  <si>
    <t>I1-CAMP-REP-00591</t>
  </si>
  <si>
    <t>INTERVALO 1 - REPUESTOS - VALVULA FRENO DE AHOGO - UNIDAD</t>
  </si>
  <si>
    <t>I1-CAMP-REP-00592</t>
  </si>
  <si>
    <t>INTERVALO 1 - REPUESTOS - VALVULA HARRISON - UNIDAD</t>
  </si>
  <si>
    <t>I1-CAMP-REP-00593</t>
  </si>
  <si>
    <t>INTERVALO 1 - REPUESTOS - VALVULA IAC (CONTROL DE AIRE AL RALENTI) - UNIDAD</t>
  </si>
  <si>
    <t>I1-CAMP-REP-00594</t>
  </si>
  <si>
    <t>INTERVALO 1 - REPUESTOS - VALVULA REGULADORA DE ADMISION - UNIDAD</t>
  </si>
  <si>
    <t>I1-CAMP-REP-00595</t>
  </si>
  <si>
    <t>INTERVALO 1 - REPUESTOS - VALVULA REGULADORA DE GAS - UNIDAD</t>
  </si>
  <si>
    <t>I1-CAMP-REP-00596</t>
  </si>
  <si>
    <t>INTERVALO 1 - REPUESTOS - VALVULA RELE L-12 - UNIDAD</t>
  </si>
  <si>
    <t>I1-CAMP-REP-00597</t>
  </si>
  <si>
    <t>INTERVALO 1 - REPUESTOS - VALVULA SELLOMATIC - UNIDAD</t>
  </si>
  <si>
    <t>I1-CAMP-REP-00598</t>
  </si>
  <si>
    <t>INTERVALO 1 - REPUESTOS - VALVULA TP - UNIDAD</t>
  </si>
  <si>
    <t>I1-CAMP-REP-00599</t>
  </si>
  <si>
    <t>INTERVALO 1 - REPUESTOS - VALVULINA CAJA - CUARTO</t>
  </si>
  <si>
    <t>I1-CAMP-REP-00600</t>
  </si>
  <si>
    <t>INTERVALO 1 - REPUESTOS - VALVULINA CAJA X 1 CUARTO - CUARTO</t>
  </si>
  <si>
    <t>I1-CAMP-REP-00601</t>
  </si>
  <si>
    <t>INTERVALO 1 - REPUESTOS - VALVULINA TRANSMISION X 1 CUARTO - CUARTO</t>
  </si>
  <si>
    <t>I1-CAMP-REP-00602</t>
  </si>
  <si>
    <t>INTERVALO 1 - REPUESTOS - VARILLA DEL MEDIDOR NIVEL DE ACEITE - UNIDAD</t>
  </si>
  <si>
    <t>I1-CAMP-REP-00603</t>
  </si>
  <si>
    <t>INTERVALO 1 - REPUESTOS - VENTILADOR A/A - UNIDAD</t>
  </si>
  <si>
    <t>I1-CAMP-REP-00604</t>
  </si>
  <si>
    <t>INTERVALO 1 - REPUESTOS - VENTILADOR ALTERNADOR - UNIDAD</t>
  </si>
  <si>
    <t>I1-CAMP-REP-00605</t>
  </si>
  <si>
    <t>INTERVALO 1 - REPUESTOS - VIDRIO PANORAMICO - UNIDAD</t>
  </si>
  <si>
    <t>I1-CAMP-REP-00606</t>
  </si>
  <si>
    <t>INTERVALO 1 - REPUESTOS - VOLANTE - UNIDAD</t>
  </si>
  <si>
    <t>I1-CAMP-REP-00607</t>
  </si>
  <si>
    <t>INTERVALO 1 - REPUESTOS - VOLANTE MOTOR - UNIDAD</t>
  </si>
  <si>
    <t>I1-CAMP-REP-00608</t>
  </si>
  <si>
    <t>INTERVALO 1 - REPUESTOS - YOQUI CAJA DIRECCION - UNIDAD</t>
  </si>
  <si>
    <t>I1-CAMP-REP-00609</t>
  </si>
  <si>
    <t>INTERVALO 1 - REPUESTOS - YUGO DESLISANTE BARRA CARDAN - UNIDAD</t>
  </si>
  <si>
    <t>I1-CAMP-TEC-00001</t>
  </si>
  <si>
    <t>INTERVALO 1 - REPUESTOS - REVISION TECNICOMECANICA</t>
  </si>
  <si>
    <t>I1-CAMP-GASES-00001</t>
  </si>
  <si>
    <t>INTERVALO 1 - REPUESTOS - GASES</t>
  </si>
  <si>
    <t>I2-CAMP-TEMP-00001</t>
  </si>
  <si>
    <t>INTERVALO 2 - TEMPARIO - ABRAZADERA BARRA ESTABILIZADORA</t>
  </si>
  <si>
    <t>I2-CAMP-TEMP-00002</t>
  </si>
  <si>
    <t>INTERVALO 2 - TEMPARIO - ABRAZADERAS RADIADOR</t>
  </si>
  <si>
    <t>I2-CAMP-TEMP-00003</t>
  </si>
  <si>
    <t>INTERVALO 2 - TEMPARIO - ACEITE COMPRESOR</t>
  </si>
  <si>
    <t>I2-CAMP-TEMP-00004</t>
  </si>
  <si>
    <t>INTERVALO 2 - TEMPARIO - ACEITE HIDRAULICO</t>
  </si>
  <si>
    <t>I2-CAMP-TEMP-00005</t>
  </si>
  <si>
    <t>INTERVALO 2 - TEMPARIO - ACEITE MOTOR</t>
  </si>
  <si>
    <t>I2-CAMP-TEMP-00006</t>
  </si>
  <si>
    <t>INTERVALO 2 - TEMPARIO - ACEITE MOTOR SINTETICO</t>
  </si>
  <si>
    <t>I2-CAMP-TEMP-00007</t>
  </si>
  <si>
    <t>INTERVALO 2 - TEMPARIO - ACEITE MOTOR X 1 CUARTO</t>
  </si>
  <si>
    <t>I2-CAMP-TEMP-00008</t>
  </si>
  <si>
    <t>INTERVALO 2 - TEMPARIO - AJUSTADOR BANDAS DE FRENO</t>
  </si>
  <si>
    <t>I2-CAMP-TEMP-00009</t>
  </si>
  <si>
    <t>INTERVALO 2 - TEMPARIO - ALTERNADOR</t>
  </si>
  <si>
    <t>I2-CAMP-TEMP-00010</t>
  </si>
  <si>
    <t>INTERVALO 2 - TEMPARIO - ALTERNADOR AIRE ACONDICIONADO</t>
  </si>
  <si>
    <t>I2-CAMP-TEMP-00011</t>
  </si>
  <si>
    <t>INTERVALO 2 - TEMPARIO - AMORTIGUADOR CAPOT</t>
  </si>
  <si>
    <t>I2-CAMP-TEMP-00012</t>
  </si>
  <si>
    <t>INTERVALO 2 - TEMPARIO - AMORTIGUADOR DELANTERO</t>
  </si>
  <si>
    <t>I2-CAMP-TEMP-00013</t>
  </si>
  <si>
    <t>INTERVALO 2 - TEMPARIO - AMORTIGUADOR DIRECCION</t>
  </si>
  <si>
    <t>I2-CAMP-TEMP-00014</t>
  </si>
  <si>
    <t>INTERVALO 2 - TEMPARIO - AMORTIGUADOR SILLAS</t>
  </si>
  <si>
    <t>I2-CAMP-TEMP-00015</t>
  </si>
  <si>
    <t>INTERVALO 2 - TEMPARIO - AMORTIGUADOR TRASERO</t>
  </si>
  <si>
    <t>I2-CAMP-TEMP-00016</t>
  </si>
  <si>
    <t>INTERVALO 2 - TEMPARIO - ANILLO SEPARADOR EJE</t>
  </si>
  <si>
    <t>I2-CAMP-TEMP-00017</t>
  </si>
  <si>
    <t>INTERVALO 2 - TEMPARIO - ANILLO SINCRONIZADOR DE CUARTA</t>
  </si>
  <si>
    <t>I2-CAMP-TEMP-00018</t>
  </si>
  <si>
    <t>INTERVALO 2 - TEMPARIO - ANILLO SINCRONIZADOR DE PRIMERA</t>
  </si>
  <si>
    <t>I2-CAMP-TEMP-00019</t>
  </si>
  <si>
    <t>INTERVALO 2 - TEMPARIO - ANILLO SINCRONIZADOR DE QUINTA</t>
  </si>
  <si>
    <t>I2-CAMP-TEMP-00020</t>
  </si>
  <si>
    <t>INTERVALO 2 - TEMPARIO - ANILLO SINCRONIZADOR DE SEGUNDA</t>
  </si>
  <si>
    <t>I2-CAMP-TEMP-00021</t>
  </si>
  <si>
    <t>INTERVALO 2 - TEMPARIO - ANILLO SINCRONIZADOR DE TERCERA</t>
  </si>
  <si>
    <t>I2-CAMP-TEMP-00022</t>
  </si>
  <si>
    <t>INTERVALO 2 - TEMPARIO - ANILLO SINCRONIZADOR PRIMERA Y REVERSO</t>
  </si>
  <si>
    <t>I2-CAMP-TEMP-00023</t>
  </si>
  <si>
    <t>INTERVALO 2 - TEMPARIO - ANILLOS DEL PISTON</t>
  </si>
  <si>
    <t>I2-CAMP-TEMP-00024</t>
  </si>
  <si>
    <t>INTERVALO 2 - TEMPARIO - ANILLOS DEL PISTON MOTOR</t>
  </si>
  <si>
    <t>I2-CAMP-TEMP-00025</t>
  </si>
  <si>
    <t>INTERVALO 2 - TEMPARIO - ARANDELA TAPON CARTER</t>
  </si>
  <si>
    <t>I2-CAMP-TEMP-00026</t>
  </si>
  <si>
    <t>INTERVALO 2 - TEMPARIO - ARANDELAS DE AJUSTE</t>
  </si>
  <si>
    <t>I2-CAMP-TEMP-00027</t>
  </si>
  <si>
    <t>INTERVALO 2 - TEMPARIO - ARANDELAS DE AJUSTE (CAJA )</t>
  </si>
  <si>
    <t>I2-CAMP-TEMP-00028</t>
  </si>
  <si>
    <t>INTERVALO 2 - TEMPARIO - ARANDELAS DE AJUSTE (TRANSMISION )</t>
  </si>
  <si>
    <t>I2-CAMP-TEMP-00029</t>
  </si>
  <si>
    <t>INTERVALO 2 - TEMPARIO - ARBOL DE LEVAS</t>
  </si>
  <si>
    <t>I2-CAMP-TEMP-00030</t>
  </si>
  <si>
    <t>INTERVALO 2 - TEMPARIO - ARBOL DE LEVAS ADMISION</t>
  </si>
  <si>
    <t>I2-CAMP-TEMP-00031</t>
  </si>
  <si>
    <t>INTERVALO 2 - TEMPARIO - ARBOL DE LEVAS ESCAPE</t>
  </si>
  <si>
    <t>I2-CAMP-TEMP-00032</t>
  </si>
  <si>
    <t>INTERVALO 2 - TEMPARIO - ARRANQUE</t>
  </si>
  <si>
    <t>I2-CAMP-TEMP-00033</t>
  </si>
  <si>
    <t>INTERVALO 2 - TEMPARIO - ASIENTO PALANCA CAMBIO</t>
  </si>
  <si>
    <t>I2-CAMP-TEMP-00034</t>
  </si>
  <si>
    <t>INTERVALO 2 - TEMPARIO - BALANCIN COMPLETO MUELLE</t>
  </si>
  <si>
    <t>I2-CAMP-TEMP-00035</t>
  </si>
  <si>
    <t>INTERVALO 2 - TEMPARIO - BALINERA ALTERNADOR</t>
  </si>
  <si>
    <t>I2-CAMP-TEMP-00036</t>
  </si>
  <si>
    <t>INTERVALO 2 - TEMPARIO - BALINERA VOLANTE</t>
  </si>
  <si>
    <t>I2-CAMP-TEMP-00037</t>
  </si>
  <si>
    <t>INTERVALO 2 - TEMPARIO - BALINERA VOLANTE MOTOR</t>
  </si>
  <si>
    <t>I2-CAMP-TEMP-00038</t>
  </si>
  <si>
    <t>INTERVALO 2 - TEMPARIO - BANDA FRENO TRASERO</t>
  </si>
  <si>
    <t>I2-CAMP-TEMP-00039</t>
  </si>
  <si>
    <t>INTERVALO 2 - TEMPARIO - BANDAS FRENOS</t>
  </si>
  <si>
    <t>I2-CAMP-TEMP-00040</t>
  </si>
  <si>
    <t>INTERVALO 2 - TEMPARIO - BANDAS FRENOS TRASEROS</t>
  </si>
  <si>
    <t>I2-CAMP-TEMP-00041</t>
  </si>
  <si>
    <t>INTERVALO 2 - TEMPARIO - BARRA ESTABILIZADORA</t>
  </si>
  <si>
    <t>I2-CAMP-TEMP-00042</t>
  </si>
  <si>
    <t>INTERVALO 2 - TEMPARIO - BARRA ESTABILIZADORA- DEL</t>
  </si>
  <si>
    <t>I2-CAMP-TEMP-00043</t>
  </si>
  <si>
    <t>INTERVALO 2 - TEMPARIO - BARRA ESTABILIZADORA- TRAS</t>
  </si>
  <si>
    <t>I2-CAMP-TEMP-00044</t>
  </si>
  <si>
    <t>INTERVALO 2 - TEMPARIO - BASE AMORTIGUADOR DELANTERO</t>
  </si>
  <si>
    <t>I2-CAMP-TEMP-00045</t>
  </si>
  <si>
    <t>INTERVALO 2 - TEMPARIO - BASE AMORTIGUADOR TRASERO</t>
  </si>
  <si>
    <t>I2-CAMP-TEMP-00046</t>
  </si>
  <si>
    <t>INTERVALO 2 - TEMPARIO - BATERIA</t>
  </si>
  <si>
    <t>I2-CAMP-TEMP-00047</t>
  </si>
  <si>
    <t>INTERVALO 2 - TEMPARIO - BATERIA (INCLUYE REVISION CARGA )</t>
  </si>
  <si>
    <t>I2-CAMP-TEMP-00048</t>
  </si>
  <si>
    <t>INTERVALO 2 - TEMPARIO - BIELA</t>
  </si>
  <si>
    <t>I2-CAMP-TEMP-00049</t>
  </si>
  <si>
    <t>INTERVALO 2 - TEMPARIO - BIELA DIRECCION</t>
  </si>
  <si>
    <t>I2-CAMP-TEMP-00050</t>
  </si>
  <si>
    <t>INTERVALO 2 - TEMPARIO - BIELETA CONTROL CAMBIOS</t>
  </si>
  <si>
    <t>I2-CAMP-TEMP-00051</t>
  </si>
  <si>
    <t>INTERVALO 2 - TEMPARIO - BIJIA RUEDA</t>
  </si>
  <si>
    <t>I2-CAMP-TEMP-00052</t>
  </si>
  <si>
    <t>INTERVALO 2 - TEMPARIO - BISAGRA CAPOT</t>
  </si>
  <si>
    <t>I2-CAMP-TEMP-00053</t>
  </si>
  <si>
    <t>INTERVALO 2 - TEMPARIO - BLOQUE MOTOR</t>
  </si>
  <si>
    <t>I2-CAMP-TEMP-00054</t>
  </si>
  <si>
    <t>INTERVALO 2 - TEMPARIO - BOBINA COMPRESOR A/A</t>
  </si>
  <si>
    <t>I2-CAMP-TEMP-00055</t>
  </si>
  <si>
    <t>INTERVALO 2 - TEMPARIO - BOBINA DE ENCENDIDO</t>
  </si>
  <si>
    <t>I2-CAMP-TEMP-00056</t>
  </si>
  <si>
    <t>INTERVALO 2 - TEMPARIO - BOBINADO ARRANQUE</t>
  </si>
  <si>
    <t>I2-CAMP-TEMP-00057</t>
  </si>
  <si>
    <t>INTERVALO 2 - TEMPARIO - BOBINAS DE CAMPO</t>
  </si>
  <si>
    <t>I2-CAMP-TEMP-00058</t>
  </si>
  <si>
    <t>INTERVALO 2 - TEMPARIO - BOCIN RUEDA COMPLETO</t>
  </si>
  <si>
    <t>I2-CAMP-TEMP-00059</t>
  </si>
  <si>
    <t>INTERVALO 2 - TEMPARIO - BOMBA AUXILIAR DE EMBRAGUE</t>
  </si>
  <si>
    <t>I2-CAMP-TEMP-00060</t>
  </si>
  <si>
    <t>INTERVALO 2 - TEMPARIO - BOMBA COMBUSTIBLE (CON DESMONTAR Y MONTAR TANQUE)</t>
  </si>
  <si>
    <t>I2-CAMP-TEMP-00061</t>
  </si>
  <si>
    <t>INTERVALO 2 - TEMPARIO - BOMBA COMBUSTIBLE (SIN DESMONTAR Y MONTAR TANQUE)</t>
  </si>
  <si>
    <t>I2-CAMP-TEMP-00062</t>
  </si>
  <si>
    <t>INTERVALO 2 - TEMPARIO - BOMBA DE ACEITE</t>
  </si>
  <si>
    <t>I2-CAMP-TEMP-00063</t>
  </si>
  <si>
    <t>INTERVALO 2 - TEMPARIO - BOMBA DE AGUA</t>
  </si>
  <si>
    <t>I2-CAMP-TEMP-00064</t>
  </si>
  <si>
    <t>INTERVALO 2 - TEMPARIO - BOMBA DE COMBUSTIBLE</t>
  </si>
  <si>
    <t>I2-CAMP-TEMP-00065</t>
  </si>
  <si>
    <t>INTERVALO 2 - TEMPARIO - BOMBA DE FRENO</t>
  </si>
  <si>
    <t>I2-CAMP-TEMP-00066</t>
  </si>
  <si>
    <t>INTERVALO 2 - TEMPARIO - BOMBA HIDRAULICA</t>
  </si>
  <si>
    <t>I2-CAMP-TEMP-00067</t>
  </si>
  <si>
    <t>INTERVALO 2 - TEMPARIO - BOMBA INYECCION</t>
  </si>
  <si>
    <t>I2-CAMP-TEMP-00068</t>
  </si>
  <si>
    <t>INTERVALO 2 - TEMPARIO - BOMBA PRINCIPAL EMBRAGUE</t>
  </si>
  <si>
    <t>I2-CAMP-TEMP-00069</t>
  </si>
  <si>
    <t>INTERVALO 2 - TEMPARIO - BOMBILLO COCUYO</t>
  </si>
  <si>
    <t>I2-CAMP-TEMP-00070</t>
  </si>
  <si>
    <t>INTERVALO 2 - TEMPARIO - BOMBILLO DIRECCIONAL</t>
  </si>
  <si>
    <t>I2-CAMP-TEMP-00071</t>
  </si>
  <si>
    <t>INTERVALO 2 - TEMPARIO - BOMBILLO ESTROBER</t>
  </si>
  <si>
    <t>I2-CAMP-TEMP-00072</t>
  </si>
  <si>
    <t>INTERVALO 2 - TEMPARIO - BOMBILLO EXPLORADORA</t>
  </si>
  <si>
    <t>I2-CAMP-TEMP-00073</t>
  </si>
  <si>
    <t>INTERVALO 2 - TEMPARIO - BOMBILLO FAROLA</t>
  </si>
  <si>
    <t>I2-CAMP-TEMP-00074</t>
  </si>
  <si>
    <t>INTERVALO 2 - TEMPARIO - BOMBILLO HALOGENO</t>
  </si>
  <si>
    <t>I2-CAMP-TEMP-00075</t>
  </si>
  <si>
    <t>INTERVALO 2 - TEMPARIO - BOMBILLO LUZ TECHO</t>
  </si>
  <si>
    <t>I2-CAMP-TEMP-00076</t>
  </si>
  <si>
    <t>INTERVALO 2 - TEMPARIO - BOMBILLO REVERSA</t>
  </si>
  <si>
    <t>I2-CAMP-TEMP-00077</t>
  </si>
  <si>
    <t>INTERVALO 2 - TEMPARIO - BOMBILLO STOP</t>
  </si>
  <si>
    <t>I2-CAMP-TEMP-00078</t>
  </si>
  <si>
    <t>INTERVALO 2 - TEMPARIO - BOMBILLO TABLERO</t>
  </si>
  <si>
    <t>I2-CAMP-TEMP-00079</t>
  </si>
  <si>
    <t>INTERVALO 2 - TEMPARIO - BOMBILLO TIPO FUSIBLE</t>
  </si>
  <si>
    <t>I2-CAMP-TEMP-00080</t>
  </si>
  <si>
    <t>INTERVALO 2 - TEMPARIO - BOMBILLO UNIDAD</t>
  </si>
  <si>
    <t>I2-CAMP-TEMP-00081</t>
  </si>
  <si>
    <t>INTERVALO 2 - TEMPARIO - BOMBILLO UNIDAD LUZ DIA</t>
  </si>
  <si>
    <t>I2-CAMP-TEMP-00082</t>
  </si>
  <si>
    <t>INTERVALO 2 - TEMPARIO - BOSTER</t>
  </si>
  <si>
    <t>I2-CAMP-TEMP-00083</t>
  </si>
  <si>
    <t>INTERVALO 2 - TEMPARIO - BOSTER PUERTA</t>
  </si>
  <si>
    <t>I2-CAMP-TEMP-00084</t>
  </si>
  <si>
    <t>INTERVALO 2 - TEMPARIO - BOTELLA FILTRO DESIDRATADOR A/A</t>
  </si>
  <si>
    <t>I2-CAMP-TEMP-00085</t>
  </si>
  <si>
    <t>INTERVALO 2 - TEMPARIO - BOTIQUIN</t>
  </si>
  <si>
    <t>I2-CAMP-TEMP-00086</t>
  </si>
  <si>
    <t>INTERVALO 2 - TEMPARIO - BRAZO AXIAL</t>
  </si>
  <si>
    <t>I2-CAMP-TEMP-00087</t>
  </si>
  <si>
    <t>INTERVALO 2 - TEMPARIO - BRAZO AXIAL DIRECCION</t>
  </si>
  <si>
    <t>I2-CAMP-TEMP-00088</t>
  </si>
  <si>
    <t>INTERVALO 2 - TEMPARIO - BRAZO DE ARRASTRE TRASERO</t>
  </si>
  <si>
    <t>I2-CAMP-TEMP-00089</t>
  </si>
  <si>
    <t>INTERVALO 2 - TEMPARIO - BRAZO DE CAMBIO DE REVERSA</t>
  </si>
  <si>
    <t>I2-CAMP-TEMP-00090</t>
  </si>
  <si>
    <t>INTERVALO 2 - TEMPARIO - BRAZO DE CONTROL TRASERO</t>
  </si>
  <si>
    <t>I2-CAMP-TEMP-00091</t>
  </si>
  <si>
    <t>INTERVALO 2 - TEMPARIO - BRAZO TENSOR VENTILADOR</t>
  </si>
  <si>
    <t>I2-CAMP-TEMP-00092</t>
  </si>
  <si>
    <t>INTERVALO 2 - TEMPARIO - BRONCES SINCRONIZADORES (JUEGO)</t>
  </si>
  <si>
    <t>I2-CAMP-TEMP-00093</t>
  </si>
  <si>
    <t>INTERVALO 2 - TEMPARIO - BUJE CONTROL CAMBIOS</t>
  </si>
  <si>
    <t>I2-CAMP-TEMP-00094</t>
  </si>
  <si>
    <t>INTERVALO 2 - TEMPARIO - BUJE CREMALLERA</t>
  </si>
  <si>
    <t>I2-CAMP-TEMP-00095</t>
  </si>
  <si>
    <t>INTERVALO 2 - TEMPARIO - BUJE DEL EJE DE SELECCION Y CAMBIO</t>
  </si>
  <si>
    <t>I2-CAMP-TEMP-00096</t>
  </si>
  <si>
    <t>INTERVALO 2 - TEMPARIO - BUJE INFERIOR Y ANILLO SOPORTE ENGANCHE</t>
  </si>
  <si>
    <t>I2-CAMP-TEMP-00097</t>
  </si>
  <si>
    <t>INTERVALO 2 - TEMPARIO - BUJE MUELLE PARTE FIJA</t>
  </si>
  <si>
    <t>I2-CAMP-TEMP-00098</t>
  </si>
  <si>
    <t>INTERVALO 2 - TEMPARIO - BUJE PUENTE DELANTERO TRANSFER</t>
  </si>
  <si>
    <t>I2-CAMP-TEMP-00099</t>
  </si>
  <si>
    <t>INTERVALO 2 - TEMPARIO - BUJE SUJECION CAJA DE DIRECCION</t>
  </si>
  <si>
    <t>I2-CAMP-TEMP-00100</t>
  </si>
  <si>
    <t>INTERVALO 2 - TEMPARIO - BUJE SUJECION CAJA DIRECCION</t>
  </si>
  <si>
    <t>I2-CAMP-TEMP-00101</t>
  </si>
  <si>
    <t>INTERVALO 2 - TEMPARIO - BUJE TIJERA INFERIOR</t>
  </si>
  <si>
    <t>I2-CAMP-TEMP-00102</t>
  </si>
  <si>
    <t>INTERVALO 2 - TEMPARIO - BUJE TIJERA SUPERIOR</t>
  </si>
  <si>
    <t>I2-CAMP-TEMP-00103</t>
  </si>
  <si>
    <t>INTERVALO 2 - TEMPARIO - BUJE TIJERA SUPERIOR X 2 UNI</t>
  </si>
  <si>
    <t>I2-CAMP-TEMP-00104</t>
  </si>
  <si>
    <t>INTERVALO 2 - TEMPARIO - BUJES BARRA ESTABILIZADORA (CAUCHO) X 2 UNI</t>
  </si>
  <si>
    <t>I2-CAMP-TEMP-00105</t>
  </si>
  <si>
    <t>INTERVALO 2 - TEMPARIO - BUJES BARRA ESTABILIZADORA (CENTRALES CAUCHO)</t>
  </si>
  <si>
    <t>I2-CAMP-TEMP-00106</t>
  </si>
  <si>
    <t>INTERVALO 2 - TEMPARIO - BUJES BRAZO DE CONTROL</t>
  </si>
  <si>
    <t>I2-CAMP-TEMP-00107</t>
  </si>
  <si>
    <t>INTERVALO 2 - TEMPARIO - BUJES CUNA MOTOR X 4 UNI</t>
  </si>
  <si>
    <t>I2-CAMP-TEMP-00108</t>
  </si>
  <si>
    <t>INTERVALO 2 - TEMPARIO - BUJES DE CONTROL BRAZO SUPERIOR TRASERO</t>
  </si>
  <si>
    <t>I2-CAMP-TEMP-00109</t>
  </si>
  <si>
    <t>INTERVALO 2 - TEMPARIO - BUJES MOTOR ARRANQUE</t>
  </si>
  <si>
    <t>I2-CAMP-TEMP-00110</t>
  </si>
  <si>
    <t>INTERVALO 2 - TEMPARIO - BUJES TIJERA INFERIOR X 2 UNI</t>
  </si>
  <si>
    <t>I2-CAMP-TEMP-00111</t>
  </si>
  <si>
    <t>INTERVALO 2 - TEMPARIO - BUJIA MOTOR</t>
  </si>
  <si>
    <t>I2-CAMP-TEMP-00112</t>
  </si>
  <si>
    <t>INTERVALO 2 - TEMPARIO - BUJIA PRE- CALENTAMIENTO</t>
  </si>
  <si>
    <t>I2-CAMP-TEMP-00113</t>
  </si>
  <si>
    <t>INTERVALO 2 - TEMPARIO - CABLE AUTOMOTRIZ N° 14 A 18 X METRO</t>
  </si>
  <si>
    <t>I2-CAMP-TEMP-00114</t>
  </si>
  <si>
    <t>INTERVALO 2 - TEMPARIO - CABLE AUTOMOTRIZ N° 8 X METRO</t>
  </si>
  <si>
    <t>I2-CAMP-TEMP-00115</t>
  </si>
  <si>
    <t>INTERVALO 2 - TEMPARIO - CABLE AUTOMOTRIZ N°10 X METRO</t>
  </si>
  <si>
    <t>I2-CAMP-TEMP-00116</t>
  </si>
  <si>
    <t>INTERVALO 2 - TEMPARIO - CADENA CARDAN</t>
  </si>
  <si>
    <t>I2-CAMP-TEMP-00117</t>
  </si>
  <si>
    <t>INTERVALO 2 - TEMPARIO - CAJA DE DIRECCION</t>
  </si>
  <si>
    <t>I2-CAMP-TEMP-00118</t>
  </si>
  <si>
    <t>INTERVALO 2 - TEMPARIO - CAJA DEL DIFERENCIAL</t>
  </si>
  <si>
    <t>I2-CAMP-TEMP-00119</t>
  </si>
  <si>
    <t>INTERVALO 2 - TEMPARIO - CAJA DEL TRAS-EJE IZQUIERDA (CARCASA)</t>
  </si>
  <si>
    <t>I2-CAMP-TEMP-00120</t>
  </si>
  <si>
    <t>INTERVALO 2 - TEMPARIO - CALIPER COMPLETO</t>
  </si>
  <si>
    <t>I2-CAMP-TEMP-00121</t>
  </si>
  <si>
    <t>INTERVALO 2 - TEMPARIO - CAMARA</t>
  </si>
  <si>
    <t>I2-CAMP-TEMP-00122</t>
  </si>
  <si>
    <t>INTERVALO 2 - TEMPARIO - CAMARA TRASERA DE RESORTE</t>
  </si>
  <si>
    <t>I2-CAMP-TEMP-00123</t>
  </si>
  <si>
    <t>INTERVALO 2 - TEMPARIO - CAMBIO SIGLAS</t>
  </si>
  <si>
    <t>I2-CAMP-TEMP-00124</t>
  </si>
  <si>
    <t>INTERVALO 2 - TEMPARIO - CAMPANA FRENO</t>
  </si>
  <si>
    <t>I2-CAMP-TEMP-00125</t>
  </si>
  <si>
    <t>INTERVALO 2 - TEMPARIO - CAMPANA FRENO TRASERA</t>
  </si>
  <si>
    <t>I2-CAMP-TEMP-00126</t>
  </si>
  <si>
    <t>INTERVALO 2 - TEMPARIO - CANASTA DIFERENCIAL</t>
  </si>
  <si>
    <t>I2-CAMP-TEMP-00127</t>
  </si>
  <si>
    <t>INTERVALO 2 - TEMPARIO - CARCAZA ALTERNADOR</t>
  </si>
  <si>
    <t>I2-CAMP-TEMP-00128</t>
  </si>
  <si>
    <t>INTERVALO 2 - TEMPARIO - CARCAZA SINFIN CAJA DE DIRECCION</t>
  </si>
  <si>
    <t>I2-CAMP-TEMP-00129</t>
  </si>
  <si>
    <t>INTERVALO 2 - TEMPARIO - CARDAN DE TRANSFER</t>
  </si>
  <si>
    <t>I2-CAMP-TEMP-00130</t>
  </si>
  <si>
    <t>INTERVALO 2 - TEMPARIO - CARDAN PRINCIPAL</t>
  </si>
  <si>
    <t>I2-CAMP-TEMP-00131</t>
  </si>
  <si>
    <t>INTERVALO 2 - TEMPARIO - CARTER</t>
  </si>
  <si>
    <t>I2-CAMP-TEMP-00132</t>
  </si>
  <si>
    <t>INTERVALO 2 - TEMPARIO - CASQUETES DE BANCADA</t>
  </si>
  <si>
    <t>I2-CAMP-TEMP-00133</t>
  </si>
  <si>
    <t>INTERVALO 2 - TEMPARIO - CASQUETES DE LA BIELA</t>
  </si>
  <si>
    <t>I2-CAMP-TEMP-00134</t>
  </si>
  <si>
    <t>INTERVALO 2 - TEMPARIO - CATALIZADOR EXOSTO</t>
  </si>
  <si>
    <t>I2-CAMP-TEMP-00135</t>
  </si>
  <si>
    <t>INTERVALO 2 - TEMPARIO - CAUCHO Y BALINERA CARDAN</t>
  </si>
  <si>
    <t>I2-CAMP-TEMP-00136</t>
  </si>
  <si>
    <t>INTERVALO 2 - TEMPARIO - CHAPA PUERTA</t>
  </si>
  <si>
    <t>I2-CAMP-TEMP-00137</t>
  </si>
  <si>
    <t>INTERVALO 2 - TEMPARIO - CHUPA BOMBA FRENO</t>
  </si>
  <si>
    <t>I2-CAMP-TEMP-00138</t>
  </si>
  <si>
    <t>INTERVALO 2 - TEMPARIO - CHUPAS</t>
  </si>
  <si>
    <t>I2-CAMP-TEMP-00139</t>
  </si>
  <si>
    <t>INTERVALO 2 - TEMPARIO - CIGÜEÑAL</t>
  </si>
  <si>
    <t>I2-CAMP-TEMP-00140</t>
  </si>
  <si>
    <t>INTERVALO 2 - TEMPARIO - CILINDRO DE AIRE</t>
  </si>
  <si>
    <t>I2-CAMP-TEMP-00141</t>
  </si>
  <si>
    <t>INTERVALO 2 - TEMPARIO - CILINDRO FRENO</t>
  </si>
  <si>
    <t>I2-CAMP-TEMP-00142</t>
  </si>
  <si>
    <t>INTERVALO 2 - TEMPARIO - CINTA AISLANTE</t>
  </si>
  <si>
    <t>I2-CAMP-TEMP-00143</t>
  </si>
  <si>
    <t>INTERVALO 2 - TEMPARIO - CLIMA FRESS</t>
  </si>
  <si>
    <t>I2-CAMP-TEMP-00144</t>
  </si>
  <si>
    <t>INTERVALO 2 - TEMPARIO - COLLARIN EMBRAGUE</t>
  </si>
  <si>
    <t>I2-CAMP-TEMP-00145</t>
  </si>
  <si>
    <t>INTERVALO 2 - TEMPARIO - COLUMNA DIRECCION</t>
  </si>
  <si>
    <t>I2-CAMP-TEMP-00146</t>
  </si>
  <si>
    <t>INTERVALO 2 - TEMPARIO - COMPRESOR AIRE ACONDICIONADO</t>
  </si>
  <si>
    <t>I2-CAMP-TEMP-00147</t>
  </si>
  <si>
    <t>INTERVALO 2 - TEMPARIO - CONDUCTO DE REFRIGERACION (TUBO)</t>
  </si>
  <si>
    <t>I2-CAMP-TEMP-00148</t>
  </si>
  <si>
    <t>INTERVALO 2 - TEMPARIO - CONDUCTO PLASTICO DE REFRIGERACION (TUBO)</t>
  </si>
  <si>
    <t>I2-CAMP-TEMP-00149</t>
  </si>
  <si>
    <t>INTERVALO 2 - TEMPARIO - CONECTOR AIRE</t>
  </si>
  <si>
    <t>I2-CAMP-TEMP-00150</t>
  </si>
  <si>
    <t>INTERVALO 2 - TEMPARIO - CONECTOR ALTERNADOR</t>
  </si>
  <si>
    <t>I2-CAMP-TEMP-00151</t>
  </si>
  <si>
    <t>INTERVALO 2 - TEMPARIO - CONECTOR ELECTRICO</t>
  </si>
  <si>
    <t>I2-CAMP-TEMP-00152</t>
  </si>
  <si>
    <t>INTERVALO 2 - TEMPARIO - CONECTOR SISTEMA DE INYECCION</t>
  </si>
  <si>
    <t>I2-CAMP-TEMP-00153</t>
  </si>
  <si>
    <t>INTERVALO 2 - TEMPARIO - CONTROL ALARMA</t>
  </si>
  <si>
    <t>I2-CAMP-TEMP-00154</t>
  </si>
  <si>
    <t>INTERVALO 2 - TEMPARIO - COPAS RIN</t>
  </si>
  <si>
    <t>I2-CAMP-TEMP-00155</t>
  </si>
  <si>
    <t>INTERVALO 2 - TEMPARIO - CORONA Y SPEED</t>
  </si>
  <si>
    <t>I2-CAMP-TEMP-00156</t>
  </si>
  <si>
    <t>INTERVALO 2 - TEMPARIO - CORREA BOMBA HIDRAULICA</t>
  </si>
  <si>
    <t>I2-CAMP-TEMP-00157</t>
  </si>
  <si>
    <t>INTERVALO 2 - TEMPARIO - CORREA AIRE ACONDICIONADO</t>
  </si>
  <si>
    <t>I2-CAMP-TEMP-00158</t>
  </si>
  <si>
    <t>INTERVALO 2 - TEMPARIO - CORREA ALTERNADOR</t>
  </si>
  <si>
    <t>I2-CAMP-TEMP-00159</t>
  </si>
  <si>
    <t>INTERVALO 2 - TEMPARIO - CORREA AUXILIAR A/A</t>
  </si>
  <si>
    <t>I2-CAMP-TEMP-00160</t>
  </si>
  <si>
    <t>INTERVALO 2 - TEMPARIO - CORREA COMPRESOR</t>
  </si>
  <si>
    <t>I2-CAMP-TEMP-00161</t>
  </si>
  <si>
    <t>INTERVALO 2 - TEMPARIO - CORREA UNICA ACCESORIOS</t>
  </si>
  <si>
    <t>I2-CAMP-TEMP-00162</t>
  </si>
  <si>
    <t>INTERVALO 2 - TEMPARIO - CORREA VENTILADOR</t>
  </si>
  <si>
    <t>I2-CAMP-TEMP-00163</t>
  </si>
  <si>
    <t>INTERVALO 2 - TEMPARIO - CORREAL BOMBA HIDRAULICA</t>
  </si>
  <si>
    <t>I2-CAMP-TEMP-00164</t>
  </si>
  <si>
    <t>INTERVALO 2 - TEMPARIO - CREMALLERA CAJA DIRECCION</t>
  </si>
  <si>
    <t>I2-CAMP-TEMP-00165</t>
  </si>
  <si>
    <t>INTERVALO 2 - TEMPARIO - CREMALLERA VIDRIO PUERTA</t>
  </si>
  <si>
    <t>I2-CAMP-TEMP-00166</t>
  </si>
  <si>
    <t>INTERVALO 2 - TEMPARIO - CRUCETA CARDAN</t>
  </si>
  <si>
    <t>I2-CAMP-TEMP-00167</t>
  </si>
  <si>
    <t>INTERVALO 2 - TEMPARIO - CUBIERTA REPARTICION COMPLETA</t>
  </si>
  <si>
    <t>I2-CAMP-TEMP-00168</t>
  </si>
  <si>
    <t>INTERVALO 2 - TEMPARIO - CUBO SINCRONIZADOR DE 1-2 MARCHAS</t>
  </si>
  <si>
    <t>I2-CAMP-TEMP-00169</t>
  </si>
  <si>
    <t>INTERVALO 2 - TEMPARIO - CUBO SINCRONIZADOR DE 3 Y 4 MARCHAS</t>
  </si>
  <si>
    <t>I2-CAMP-TEMP-00170</t>
  </si>
  <si>
    <t>INTERVALO 2 - TEMPARIO - CULATA</t>
  </si>
  <si>
    <t>I2-CAMP-TEMP-00171</t>
  </si>
  <si>
    <t>INTERVALO 2 - TEMPARIO - CUNA MOTOR</t>
  </si>
  <si>
    <t>I2-CAMP-TEMP-00172</t>
  </si>
  <si>
    <t>INTERVALO 2 - TEMPARIO - DEPOSITO LAVA VIDRIOS</t>
  </si>
  <si>
    <t>I2-CAMP-TEMP-00173</t>
  </si>
  <si>
    <t>INTERVALO 2 - TEMPARIO - DESENGRASANTE</t>
  </si>
  <si>
    <t>I2-CAMP-TEMP-00174</t>
  </si>
  <si>
    <t>INTERVALO 2 - TEMPARIO - DIAFRAGMA CAMARA</t>
  </si>
  <si>
    <t>I2-CAMP-TEMP-00175</t>
  </si>
  <si>
    <t>INTERVALO 2 - TEMPARIO - DIAFRAGMA FRENO DE AHOGO</t>
  </si>
  <si>
    <t>I2-CAMP-TEMP-00176</t>
  </si>
  <si>
    <t>INTERVALO 2 - TEMPARIO - DISCO FRENO</t>
  </si>
  <si>
    <t>I2-CAMP-TEMP-00177</t>
  </si>
  <si>
    <t>INTERVALO 2 - TEMPARIO - DISCO FRENO DELANTERO</t>
  </si>
  <si>
    <t>I2-CAMP-TEMP-00178</t>
  </si>
  <si>
    <t>INTERVALO 2 - TEMPARIO - DISCO FRENO TRASERO</t>
  </si>
  <si>
    <t>I2-CAMP-TEMP-00179</t>
  </si>
  <si>
    <t>INTERVALO 2 - TEMPARIO - DISCO FRICCION</t>
  </si>
  <si>
    <t>I2-CAMP-TEMP-00180</t>
  </si>
  <si>
    <t>INTERVALO 2 - TEMPARIO - DISTRIBUIDOR</t>
  </si>
  <si>
    <t>I2-CAMP-TEMP-00181</t>
  </si>
  <si>
    <t>INTERVALO 2 - TEMPARIO - EJE ENGRANAJE DE REVERSA</t>
  </si>
  <si>
    <t>I2-CAMP-TEMP-00182</t>
  </si>
  <si>
    <t>INTERVALO 2 - TEMPARIO - EJE CUENTA KILOMETROS</t>
  </si>
  <si>
    <t>I2-CAMP-TEMP-00183</t>
  </si>
  <si>
    <t>INTERVALO 2 - TEMPARIO - EJE DE CAMBIO DE BAJA VELOCIDAD</t>
  </si>
  <si>
    <t>I2-CAMP-TEMP-00184</t>
  </si>
  <si>
    <t>INTERVALO 2 - TEMPARIO - EJE DE CAMBIO DE REVERSA/QUINTA MARCHA</t>
  </si>
  <si>
    <t>I2-CAMP-TEMP-00185</t>
  </si>
  <si>
    <t>INTERVALO 2 - TEMPARIO - EJE DE ENTRADA</t>
  </si>
  <si>
    <t>I2-CAMP-TEMP-00186</t>
  </si>
  <si>
    <t>INTERVALO 2 - TEMPARIO - EJE DE SELECCION Y CAMBIO</t>
  </si>
  <si>
    <t>I2-CAMP-TEMP-00187</t>
  </si>
  <si>
    <t>INTERVALO 2 - TEMPARIO - EJE DEL ENGRANAJE DEL PIÑON DIFERENCIAL</t>
  </si>
  <si>
    <t>I2-CAMP-TEMP-00188</t>
  </si>
  <si>
    <t>INTERVALO 2 - TEMPARIO - ELECTROVALVULA</t>
  </si>
  <si>
    <t>I2-CAMP-TEMP-00189</t>
  </si>
  <si>
    <t>INTERVALO 2 - TEMPARIO - ELEMENTO SEDIMENTADOR</t>
  </si>
  <si>
    <t>I2-CAMP-TEMP-00190</t>
  </si>
  <si>
    <t>INTERVALO 2 - TEMPARIO - EMPAQUE BOMBA DE AGUA</t>
  </si>
  <si>
    <t>I2-CAMP-TEMP-00191</t>
  </si>
  <si>
    <t>INTERVALO 2 - TEMPARIO - EMPAQUE CUERPO ACELERACION</t>
  </si>
  <si>
    <t>I2-CAMP-TEMP-00192</t>
  </si>
  <si>
    <t>INTERVALO 2 - TEMPARIO - EMPAQUE DE LA CAJA DE CONTROL DE ENGRANAJE DE CAMBIOS</t>
  </si>
  <si>
    <t>I2-CAMP-TEMP-00193</t>
  </si>
  <si>
    <t>INTERVALO 2 - TEMPARIO - EMPAQUETADURA BOMBA FRENO</t>
  </si>
  <si>
    <t>I2-CAMP-TEMP-00194</t>
  </si>
  <si>
    <t>INTERVALO 2 - TEMPARIO - EMPAQUETADURA CAJA DIRECCION COMPLETA</t>
  </si>
  <si>
    <t>I2-CAMP-TEMP-00195</t>
  </si>
  <si>
    <t>INTERVALO 2 - TEMPARIO - EMPAQUETADURA COMPLETA CAJA DIRECCION</t>
  </si>
  <si>
    <t>I2-CAMP-TEMP-00196</t>
  </si>
  <si>
    <t>INTERVALO 2 - TEMPARIO - EMPAQUETADURA MOTOR COMPLETA</t>
  </si>
  <si>
    <t>I2-CAMP-TEMP-00197</t>
  </si>
  <si>
    <t>INTERVALO 2 - TEMPARIO - ENFOCADOR RADIADOR</t>
  </si>
  <si>
    <t>I2-CAMP-TEMP-00198</t>
  </si>
  <si>
    <t>INTERVALO 2 - TEMPARIO - ENFRIADOR DE ACEITE</t>
  </si>
  <si>
    <t>I2-CAMP-TEMP-00199</t>
  </si>
  <si>
    <t>INTERVALO 2 - TEMPARIO - ENGRACE GENERAL</t>
  </si>
  <si>
    <t>I2-CAMP-TEMP-00200</t>
  </si>
  <si>
    <t>INTERVALO 2 - TEMPARIO - ENGRANAJE DE CUARTA MARCHA DEL EJE CONTADOR</t>
  </si>
  <si>
    <t>I2-CAMP-TEMP-00201</t>
  </si>
  <si>
    <t>INTERVALO 2 - TEMPARIO - ENGRANAJE DE CUARTA MARCHA EJE DE ENTRADA</t>
  </si>
  <si>
    <t>I2-CAMP-TEMP-00202</t>
  </si>
  <si>
    <t>INTERVALO 2 - TEMPARIO - ENGRANAJE DE PRIMERA MARCHA EJE CONTADOR</t>
  </si>
  <si>
    <t>I2-CAMP-TEMP-00203</t>
  </si>
  <si>
    <t>INTERVALO 2 - TEMPARIO - ENGRANAJE DE QUINTA MARCHA DEL EJE CONTADOR</t>
  </si>
  <si>
    <t>I2-CAMP-TEMP-00204</t>
  </si>
  <si>
    <t>INTERVALO 2 - TEMPARIO - ENGRANAJE DE REVERSA</t>
  </si>
  <si>
    <t>I2-CAMP-TEMP-00205</t>
  </si>
  <si>
    <t>INTERVALO 2 - TEMPARIO - ENGRANAJE DE SEGUNDA MARCHA DEL EJE CONTADOR</t>
  </si>
  <si>
    <t>I2-CAMP-TEMP-00206</t>
  </si>
  <si>
    <t>INTERVALO 2 - TEMPARIO - ENGRANAJE DE TERCERA MARCHA DEL EJE CONTADOR</t>
  </si>
  <si>
    <t>I2-CAMP-TEMP-00207</t>
  </si>
  <si>
    <t>INTERVALO 2 - TEMPARIO - ENGRANAJE DE TERCERA MARCHA EJE DE ENTRADA</t>
  </si>
  <si>
    <t>I2-CAMP-TEMP-00208</t>
  </si>
  <si>
    <t>INTERVALO 2 - TEMPARIO - ENGRANAJE DEL LADO DEL DIFERENCIAL</t>
  </si>
  <si>
    <t>I2-CAMP-TEMP-00209</t>
  </si>
  <si>
    <t>INTERVALO 2 - TEMPARIO - ENGRANAJE DEL VELOCIMETRO</t>
  </si>
  <si>
    <t>I2-CAMP-TEMP-00210</t>
  </si>
  <si>
    <t>INTERVALO 2 - TEMPARIO - ENGRANAJE O PIÑON DIFERENCIAL</t>
  </si>
  <si>
    <t>I2-CAMP-TEMP-00211</t>
  </si>
  <si>
    <t>INTERVALO 2 - TEMPARIO - ENGRANAJE QUINTA MARCHA DEL EJE DE ENTRADA</t>
  </si>
  <si>
    <t>I2-CAMP-TEMP-00212</t>
  </si>
  <si>
    <t>INTERVALO 2 - TEMPARIO - ESCOBILLA ALTERNADOR</t>
  </si>
  <si>
    <t>I2-CAMP-TEMP-00213</t>
  </si>
  <si>
    <t>INTERVALO 2 - TEMPARIO - ESCOBILLA ARRANQUE</t>
  </si>
  <si>
    <t>I2-CAMP-TEMP-00214</t>
  </si>
  <si>
    <t>INTERVALO 2 - TEMPARIO - ESCOBILLAS DE ALTERNADOR</t>
  </si>
  <si>
    <t>I2-CAMP-TEMP-00215</t>
  </si>
  <si>
    <t>INTERVALO 2 - TEMPARIO - EXTRACTOR ELECTRICO BAÑO</t>
  </si>
  <si>
    <t>I2-CAMP-TEMP-00216</t>
  </si>
  <si>
    <t>INTERVALO 2 - TEMPARIO - FAN CLUTCH</t>
  </si>
  <si>
    <t>I2-CAMP-TEMP-00217</t>
  </si>
  <si>
    <t>INTERVALO 2 - TEMPARIO - FILTRO AUXILIAR ACEITE</t>
  </si>
  <si>
    <t>I2-CAMP-TEMP-00218</t>
  </si>
  <si>
    <t>INTERVALO 2 - TEMPARIO - FILTRO COALESCENTE DE ACEITE</t>
  </si>
  <si>
    <t>I2-CAMP-TEMP-00219</t>
  </si>
  <si>
    <t>INTERVALO 2 - TEMPARIO - FILTRO DE ACEITE</t>
  </si>
  <si>
    <t>I2-CAMP-TEMP-00220</t>
  </si>
  <si>
    <t>INTERVALO 2 - TEMPARIO - FILTRO DE AIRE</t>
  </si>
  <si>
    <t>I2-CAMP-TEMP-00221</t>
  </si>
  <si>
    <t>INTERVALO 2 - TEMPARIO - FILTRO DE AIRE ACONDICIONADO</t>
  </si>
  <si>
    <t>I2-CAMP-TEMP-00222</t>
  </si>
  <si>
    <t>INTERVALO 2 - TEMPARIO - FILTRO DE AIRE EXTERNO</t>
  </si>
  <si>
    <t>I2-CAMP-TEMP-00223</t>
  </si>
  <si>
    <t>INTERVALO 2 - TEMPARIO - FILTRO DE AIRE INTERNO</t>
  </si>
  <si>
    <t>I2-CAMP-TEMP-00224</t>
  </si>
  <si>
    <t>INTERVALO 2 - TEMPARIO - FILTRO DE COMBUSTIBLE</t>
  </si>
  <si>
    <t>I2-CAMP-TEMP-00225</t>
  </si>
  <si>
    <t>INTERVALO 2 - TEMPARIO - FILTRO EVAPORADOR A/C</t>
  </si>
  <si>
    <t>I2-CAMP-TEMP-00226</t>
  </si>
  <si>
    <t>INTERVALO 2 - TEMPARIO - FILTRO PRINCIPAL ACEITE</t>
  </si>
  <si>
    <t>I2-CAMP-TEMP-00227</t>
  </si>
  <si>
    <t>INTERVALO 2 - TEMPARIO - FILTRO SEDIMENTADOR COMPLETO</t>
  </si>
  <si>
    <t>I2-CAMP-TEMP-00228</t>
  </si>
  <si>
    <t>INTERVALO 2 - TEMPARIO - FILTRO SEPARADOR DE AGUA</t>
  </si>
  <si>
    <t>I2-CAMP-TEMP-00229</t>
  </si>
  <si>
    <t>INTERVALO 2 - TEMPARIO - FILTRO SEPARADOR DE COMBUSTIBLE (TRAMPA)</t>
  </si>
  <si>
    <t>I2-CAMP-TEMP-00230</t>
  </si>
  <si>
    <t>INTERVALO 2 - TEMPARIO - FILTRO TRAMPA DE COMBUSTIBLE</t>
  </si>
  <si>
    <t>I2-CAMP-TEMP-00231</t>
  </si>
  <si>
    <t>INTERVALO 2 - TEMPARIO - FISIBLE DE AUTOMOCION MINI DE 2 A 30 AMPER</t>
  </si>
  <si>
    <t>I2-CAMP-TEMP-00232</t>
  </si>
  <si>
    <t>INTERVALO 2 - TEMPARIO - FISIBLE MAXI DE 20 A 50 AMPER</t>
  </si>
  <si>
    <t>I2-CAMP-TEMP-00233</t>
  </si>
  <si>
    <t>INTERVALO 2 - TEMPARIO - FISIBLE MAXI DE 60 A 100 AMPER</t>
  </si>
  <si>
    <t>I2-CAMP-TEMP-00234</t>
  </si>
  <si>
    <t>INTERVALO 2 - TEMPARIO - FISIBLE MINI PERFIL BAJO DE 2 A 30 AMPER</t>
  </si>
  <si>
    <t>I2-CAMP-TEMP-00235</t>
  </si>
  <si>
    <t>INTERVALO 2 - TEMPARIO - FLASHER DIRECCIONALES</t>
  </si>
  <si>
    <t>I2-CAMP-TEMP-00236</t>
  </si>
  <si>
    <t>INTERVALO 2 - TEMPARIO - FLOTADOR TANQUE COMBUSTIBLE</t>
  </si>
  <si>
    <t>I2-CAMP-TEMP-00237</t>
  </si>
  <si>
    <t>INTERVALO 2 - TEMPARIO - FORMADOR DE EMPAQUES</t>
  </si>
  <si>
    <t>I2-CAMP-TEMP-00238</t>
  </si>
  <si>
    <t>INTERVALO 2 - TEMPARIO - FORRO TIMON</t>
  </si>
  <si>
    <t>I2-CAMP-TEMP-00239</t>
  </si>
  <si>
    <t>INTERVALO 2 - TEMPARIO - FORROS SILLAS</t>
  </si>
  <si>
    <t>I2-CAMP-TEMP-00240</t>
  </si>
  <si>
    <t>INTERVALO 2 - TEMPARIO - FRENO ENBRAGUE</t>
  </si>
  <si>
    <t>I2-CAMP-TEMP-00241</t>
  </si>
  <si>
    <t>INTERVALO 2 - TEMPARIO - FUELLE AIRES PARA ASIENTO</t>
  </si>
  <si>
    <t>I2-CAMP-TEMP-00242</t>
  </si>
  <si>
    <t>INTERVALO 2 - TEMPARIO - FUELLE AIRES PARA CABINA</t>
  </si>
  <si>
    <t>I2-CAMP-TEMP-00243</t>
  </si>
  <si>
    <t>INTERVALO 2 - TEMPARIO - FUSIBLE DE AUTOMOCION MINI DE 2 A 30 AMPER</t>
  </si>
  <si>
    <t>I2-CAMP-TEMP-00244</t>
  </si>
  <si>
    <t>INTERVALO 2 - TEMPARIO - FUSIBLE MAXI DE 20 A 50 AMPER</t>
  </si>
  <si>
    <t>I2-CAMP-TEMP-00245</t>
  </si>
  <si>
    <t>INTERVALO 2 - TEMPARIO - FUSIBLE MAXI DE 60 A 100 AMPER</t>
  </si>
  <si>
    <t>I2-CAMP-TEMP-00246</t>
  </si>
  <si>
    <t>INTERVALO 2 - TEMPARIO - FUSIBLE MINI PERFIL BAJO DE 2 A 30 AMPER</t>
  </si>
  <si>
    <t>I2-CAMP-TEMP-00247</t>
  </si>
  <si>
    <t>INTERVALO 2 - TEMPARIO - FUSIBLE NORMAL DE 1 A 40 AMPER</t>
  </si>
  <si>
    <t>I2-CAMP-TEMP-00248</t>
  </si>
  <si>
    <t>INTERVALO 2 - TEMPARIO - FUSIBLE TERMICO</t>
  </si>
  <si>
    <t>I2-CAMP-TEMP-00249</t>
  </si>
  <si>
    <t>INTERVALO 2 - TEMPARIO - GOBERNADOR</t>
  </si>
  <si>
    <t>I2-CAMP-TEMP-00250</t>
  </si>
  <si>
    <t>INTERVALO 2 - TEMPARIO - GOLLETE TANQUE COMBUSTIBLE</t>
  </si>
  <si>
    <t>I2-CAMP-TEMP-00251</t>
  </si>
  <si>
    <t>INTERVALO 2 - TEMPARIO - GRASA DE LITIO</t>
  </si>
  <si>
    <t>I2-CAMP-TEMP-00252</t>
  </si>
  <si>
    <t>INTERVALO 2 - TEMPARIO - GRIFO DRENAGE BAÑO</t>
  </si>
  <si>
    <t>I2-CAMP-TEMP-00253</t>
  </si>
  <si>
    <t>INTERVALO 2 - TEMPARIO - GUARDA POLVOS AXIALES</t>
  </si>
  <si>
    <t>I2-CAMP-TEMP-00254</t>
  </si>
  <si>
    <t>INTERVALO 2 - TEMPARIO - GUARDA POLVOS CAJA DE DIRECCION</t>
  </si>
  <si>
    <t>I2-CAMP-TEMP-00255</t>
  </si>
  <si>
    <t>INTERVALO 2 - TEMPARIO - GUARDA POLVOS CAJA DIRECCION</t>
  </si>
  <si>
    <t>I2-CAMP-TEMP-00256</t>
  </si>
  <si>
    <t>INTERVALO 2 - TEMPARIO - GUARDAPOLVO EJE MOTRIZ</t>
  </si>
  <si>
    <t>I2-CAMP-TEMP-00257</t>
  </si>
  <si>
    <t>INTERVALO 2 - TEMPARIO - GUARDAPOLVO HORQUILLA</t>
  </si>
  <si>
    <t>I2-CAMP-TEMP-00258</t>
  </si>
  <si>
    <t>INTERVALO 2 - TEMPARIO - GUAYA ACELERADOR</t>
  </si>
  <si>
    <t>I2-CAMP-TEMP-00259</t>
  </si>
  <si>
    <t>INTERVALO 2 - TEMPARIO - GUAYA CONTROL CAMBIOS</t>
  </si>
  <si>
    <t>I2-CAMP-TEMP-00260</t>
  </si>
  <si>
    <t>INTERVALO 2 - TEMPARIO - GUAYA EMBRAGUE</t>
  </si>
  <si>
    <t>I2-CAMP-TEMP-00261</t>
  </si>
  <si>
    <t>INTERVALO 2 - TEMPARIO - GUAYA FRENO DE MANO - DER</t>
  </si>
  <si>
    <t>I2-CAMP-TEMP-00262</t>
  </si>
  <si>
    <t>INTERVALO 2 - TEMPARIO - GUAYA FRENO DE MANO – IZQ</t>
  </si>
  <si>
    <t>I2-CAMP-TEMP-00263</t>
  </si>
  <si>
    <t>INTERVALO 2 - TEMPARIO - GUAYA SELECTORA CONTROL CAMBIOS</t>
  </si>
  <si>
    <t>I2-CAMP-TEMP-00264</t>
  </si>
  <si>
    <t>INTERVALO 2 - TEMPARIO - GUAYA TAPA BAUL</t>
  </si>
  <si>
    <t>I2-CAMP-TEMP-00265</t>
  </si>
  <si>
    <t>INTERVALO 2 - TEMPARIO - GUAYA VELOCIMETRO</t>
  </si>
  <si>
    <t>I2-CAMP-TEMP-00266</t>
  </si>
  <si>
    <t>INTERVALO 2 - TEMPARIO - GUIAS VALVULA</t>
  </si>
  <si>
    <t>I2-CAMP-TEMP-00267</t>
  </si>
  <si>
    <t>INTERVALO 2 - TEMPARIO - GUIAS VALVULA ADMISION</t>
  </si>
  <si>
    <t>I2-CAMP-TEMP-00268</t>
  </si>
  <si>
    <t>INTERVALO 2 - TEMPARIO - GUIAS VALVULA ESCAPE</t>
  </si>
  <si>
    <t>I2-CAMP-TEMP-00269</t>
  </si>
  <si>
    <t>INTERVALO 2 - TEMPARIO - GUZANILLO A/A</t>
  </si>
  <si>
    <t>I2-CAMP-TEMP-00270</t>
  </si>
  <si>
    <t>INTERVALO 2 - TEMPARIO - HOJA PRINCIPAL MUELLE</t>
  </si>
  <si>
    <t>I2-CAMP-TEMP-00271</t>
  </si>
  <si>
    <t>INTERVALO 2 - TEMPARIO - HOJA PRINCIPAL MUELLE DELANTERO</t>
  </si>
  <si>
    <t>I2-CAMP-TEMP-00272</t>
  </si>
  <si>
    <t>INTERVALO 2 - TEMPARIO - HOJA PRINCIPAL MUELLE TRASEO</t>
  </si>
  <si>
    <t>I2-CAMP-TEMP-00273</t>
  </si>
  <si>
    <t>INTERVALO 2 - TEMPARIO - HORQUILLA DE CAMBIO DE ALTA VELOCIDAD</t>
  </si>
  <si>
    <t>I2-CAMP-TEMP-00274</t>
  </si>
  <si>
    <t>INTERVALO 2 - TEMPARIO - HORQUILLA DE CAMBIO DE BAJA VELOCIDAD</t>
  </si>
  <si>
    <t>I2-CAMP-TEMP-00275</t>
  </si>
  <si>
    <t>INTERVALO 2 - TEMPARIO - HORQUILLA DE CAMBIO DE REVERSA/QUINTA MARCHA</t>
  </si>
  <si>
    <t>I2-CAMP-TEMP-00276</t>
  </si>
  <si>
    <t>INTERVALO 2 - TEMPARIO - HORQUILLA EMBRAGUE</t>
  </si>
  <si>
    <t>I2-CAMP-TEMP-00277</t>
  </si>
  <si>
    <t>INTERVALO 2 - TEMPARIO - IMPULSADOR MOTOR</t>
  </si>
  <si>
    <t>I2-CAMP-TEMP-00278</t>
  </si>
  <si>
    <t>INTERVALO 2 - TEMPARIO - IMPULSOR O BENDIX</t>
  </si>
  <si>
    <t>I2-CAMP-TEMP-00279</t>
  </si>
  <si>
    <t>INTERVALO 2 - TEMPARIO - INDICADOR DE BAJA PRESION</t>
  </si>
  <si>
    <t>I2-CAMP-TEMP-00280</t>
  </si>
  <si>
    <t>INTERVALO 2 - TEMPARIO - INDUCIDO ALTERNADOR</t>
  </si>
  <si>
    <t>I2-CAMP-TEMP-00281</t>
  </si>
  <si>
    <t>INTERVALO 2 - TEMPARIO - INDUCIDO O BOBINA </t>
  </si>
  <si>
    <t>I2-CAMP-TEMP-00282</t>
  </si>
  <si>
    <t>INTERVALO 2 - TEMPARIO - INSTALACION DE ALTA</t>
  </si>
  <si>
    <t>I2-CAMP-TEMP-00283</t>
  </si>
  <si>
    <t>INTERVALO 2 - TEMPARIO - INTERCULER</t>
  </si>
  <si>
    <t>I2-CAMP-TEMP-00284</t>
  </si>
  <si>
    <t>INTERVALO 2 - TEMPARIO - INTERRUPTOR ELEVA VIDRIOS</t>
  </si>
  <si>
    <t>I2-CAMP-TEMP-00285</t>
  </si>
  <si>
    <t>INTERVALO 2 - TEMPARIO - INTERRUPTOR O PERA DE REVERSA</t>
  </si>
  <si>
    <t>I2-CAMP-TEMP-00286</t>
  </si>
  <si>
    <t>INTERVALO 2 - TEMPARIO - INTERRUPTOR PARQUEO</t>
  </si>
  <si>
    <t>I2-CAMP-TEMP-00287</t>
  </si>
  <si>
    <t>INTERVALO 2 - TEMPARIO - INYECTOR</t>
  </si>
  <si>
    <t>I2-CAMP-TEMP-00288</t>
  </si>
  <si>
    <t>INTERVALO 2 - TEMPARIO - JUEGO DE CAUCHO VALVULAS</t>
  </si>
  <si>
    <t>I2-CAMP-TEMP-00289</t>
  </si>
  <si>
    <t>INTERVALO 2 - TEMPARIO - JUEGO DE LAINAS AJUSTE DIFERENCIAL</t>
  </si>
  <si>
    <t>I2-CAMP-TEMP-00290</t>
  </si>
  <si>
    <t>INTERVALO 2 - TEMPARIO - JUEGO JUNTAS EJE CARDANISO</t>
  </si>
  <si>
    <t>I2-CAMP-TEMP-00291</t>
  </si>
  <si>
    <t>INTERVALO 2 - TEMPARIO - JUNTA CUERPO DEL ACELERADOR</t>
  </si>
  <si>
    <t>I2-CAMP-TEMP-00292</t>
  </si>
  <si>
    <t>INTERVALO 2 - TEMPARIO - JUNTA CULATA</t>
  </si>
  <si>
    <t>I2-CAMP-TEMP-00293</t>
  </si>
  <si>
    <t>INTERVALO 2 - TEMPARIO - JUNTA DEL MULTIPLE ESCAPE</t>
  </si>
  <si>
    <t>I2-CAMP-TEMP-00294</t>
  </si>
  <si>
    <t>INTERVALO 2 - TEMPARIO - JUNTA MULTIPLE</t>
  </si>
  <si>
    <t>I2-CAMP-TEMP-00295</t>
  </si>
  <si>
    <t>INTERVALO 2 - TEMPARIO - JUNTA MULTIPLE DE ADMISION</t>
  </si>
  <si>
    <t>I2-CAMP-TEMP-00296</t>
  </si>
  <si>
    <t>INTERVALO 2 - TEMPARIO - JUNTA TAPA CARTER MOTOR</t>
  </si>
  <si>
    <t>I2-CAMP-TEMP-00297</t>
  </si>
  <si>
    <t>INTERVALO 2 - TEMPARIO - JUNTA TAPA VALVULAS</t>
  </si>
  <si>
    <t>I2-CAMP-TEMP-00298</t>
  </si>
  <si>
    <t>INTERVALO 2 - TEMPARIO - KIT CENTRO CARDAN</t>
  </si>
  <si>
    <t>I2-CAMP-TEMP-00299</t>
  </si>
  <si>
    <t>INTERVALO 2 - TEMPARIO - KIT EMBRAGUE (DISCO, PRENSA Y BALINERA)</t>
  </si>
  <si>
    <t>I2-CAMP-TEMP-00300</t>
  </si>
  <si>
    <t>INTERVALO 2 - TEMPARIO - KIT EMBRAGUE(DISCO, PRENSA Y BALINERA)</t>
  </si>
  <si>
    <t>I2-CAMP-TEMP-00301</t>
  </si>
  <si>
    <t>INTERVALO 2 - TEMPARIO - KIT PRE FILTROS INYECTORES</t>
  </si>
  <si>
    <t>I2-CAMP-TEMP-00302</t>
  </si>
  <si>
    <t>INTERVALO 2 - TEMPARIO - KIT REPARACION (PISTON, ANILLOS Y CAMISAS)</t>
  </si>
  <si>
    <t>I2-CAMP-TEMP-00303</t>
  </si>
  <si>
    <t>INTERVALO 2 - TEMPARIO - KIT REPARACION 5TA RUEDA</t>
  </si>
  <si>
    <t>I2-CAMP-TEMP-00304</t>
  </si>
  <si>
    <t>INTERVALO 2 - TEMPARIO - KIT REPARTICION MOTOR COMPLETA (CORREA, TENSOR Y PATIN)</t>
  </si>
  <si>
    <t>I2-CAMP-TEMP-00305</t>
  </si>
  <si>
    <t>INTERVALO 2 - TEMPARIO - KIT VARILLAJE PALANCA DE CAMBIOS</t>
  </si>
  <si>
    <t>I2-CAMP-TEMP-00306</t>
  </si>
  <si>
    <t>INTERVALO 2 - TEMPARIO - LAMPARA DIRECCIONAL DER</t>
  </si>
  <si>
    <t>I2-CAMP-TEMP-00307</t>
  </si>
  <si>
    <t>INTERVALO 2 - TEMPARIO - LAMPARA DIRECCIONAL IZQ.</t>
  </si>
  <si>
    <t>I2-CAMP-TEMP-00308</t>
  </si>
  <si>
    <t>INTERVALO 2 - TEMPARIO - LAMPARA STOP TRASERO</t>
  </si>
  <si>
    <t>I2-CAMP-TEMP-00309</t>
  </si>
  <si>
    <t>INTERVALO 2 - TEMPARIO - LAMPARA STOP TRASERO DER</t>
  </si>
  <si>
    <t>I2-CAMP-TEMP-00310</t>
  </si>
  <si>
    <t>INTERVALO 2 - TEMPARIO - LAMPARA STOP TRASERO IZQ.</t>
  </si>
  <si>
    <t>I2-CAMP-TEMP-00311</t>
  </si>
  <si>
    <t>INTERVALO 2 - TEMPARIO - LAMPARA UNIDAD LUZ DER</t>
  </si>
  <si>
    <t>I2-CAMP-TEMP-00312</t>
  </si>
  <si>
    <t>INTERVALO 2 - TEMPARIO - LAMPARA UNIDAD LUZ IZQ.</t>
  </si>
  <si>
    <t>I2-CAMP-TEMP-00313</t>
  </si>
  <si>
    <t>INTERVALO 2 - TEMPARIO - LIANAS ANTI RUIDO PASTILLAS</t>
  </si>
  <si>
    <t>I2-CAMP-TEMP-00314</t>
  </si>
  <si>
    <t>INTERVALO 2 - TEMPARIO - LIGA CAMARA DINAMICA</t>
  </si>
  <si>
    <t>I2-CAMP-TEMP-00315</t>
  </si>
  <si>
    <t>INTERVALO 2 - TEMPARIO - LIMITADOR FRENADA</t>
  </si>
  <si>
    <t>I2-CAMP-TEMP-00316</t>
  </si>
  <si>
    <t>INTERVALO 2 - TEMPARIO - LIMPIA CARBURADO</t>
  </si>
  <si>
    <t>I2-CAMP-TEMP-00317</t>
  </si>
  <si>
    <t>INTERVALO 2 - TEMPARIO - LIMPIADOR DE INYECTORES</t>
  </si>
  <si>
    <t>I2-CAMP-TEMP-00318</t>
  </si>
  <si>
    <t>INTERVALO 2 - TEMPARIO - LIMPIADOR INYECTORES</t>
  </si>
  <si>
    <t>I2-CAMP-TEMP-00319</t>
  </si>
  <si>
    <t>INTERVALO 2 - TEMPARIO - LIMPIADOR PARTES DE FRENO</t>
  </si>
  <si>
    <t>I2-CAMP-TEMP-00320</t>
  </si>
  <si>
    <t>INTERVALO 2 - TEMPARIO - LIMPIADOR PARTES ELECTRICAS</t>
  </si>
  <si>
    <t>I2-CAMP-TEMP-00321</t>
  </si>
  <si>
    <t>INTERVALO 2 - TEMPARIO - LINEA COMPRESOR A/A A CONDENSADOR</t>
  </si>
  <si>
    <t>I2-CAMP-TEMP-00322</t>
  </si>
  <si>
    <t>INTERVALO 2 - TEMPARIO - LINEA COMPRESOR A/A AL EVAPORADOR</t>
  </si>
  <si>
    <t>I2-CAMP-TEMP-00323</t>
  </si>
  <si>
    <t>INTERVALO 2 - TEMPARIO - LINEA DE AIRE</t>
  </si>
  <si>
    <t>I2-CAMP-TEMP-00324</t>
  </si>
  <si>
    <t>INTERVALO 2 - TEMPARIO - LIQUIDO DE FRENOS X PINTA</t>
  </si>
  <si>
    <t>I2-CAMP-TEMP-00325</t>
  </si>
  <si>
    <t>INTERVALO 2 - TEMPARIO - LIQUIDO PARA BATERIA</t>
  </si>
  <si>
    <t>I2-CAMP-TEMP-00326</t>
  </si>
  <si>
    <t>INTERVALO 2 - TEMPARIO - LIQUIDO REFRIGERANTE</t>
  </si>
  <si>
    <t>I2-CAMP-TEMP-00327</t>
  </si>
  <si>
    <t>INTERVALO 2 - TEMPARIO - LLANTA</t>
  </si>
  <si>
    <t>I2-CAMP-TEMP-00328</t>
  </si>
  <si>
    <t>INTERVALO 2 - TEMPARIO - LLANTAS (ESPECIALES DE TACO)</t>
  </si>
  <si>
    <t>I2-CAMP-TEMP-00329</t>
  </si>
  <si>
    <t>INTERVALO 2 - TEMPARIO - LLAVE SWITCH</t>
  </si>
  <si>
    <t>I2-CAMP-TEMP-00330</t>
  </si>
  <si>
    <t>INTERVALO 2 - TEMPARIO - LLAVE SWITCH CON CHIP</t>
  </si>
  <si>
    <t>I2-CAMP-TEMP-00331</t>
  </si>
  <si>
    <t>INTERVALO 2 - TEMPARIO - LUCES LATERALES</t>
  </si>
  <si>
    <t>I2-CAMP-TEMP-00332</t>
  </si>
  <si>
    <t>INTERVALO 2 - TEMPARIO - MANGAS SINCRONIZADORAS CAMBIOS</t>
  </si>
  <si>
    <t>I2-CAMP-TEMP-00333</t>
  </si>
  <si>
    <t>INTERVALO 2 - TEMPARIO - MANGERA FRENO TRASERO</t>
  </si>
  <si>
    <t>I2-CAMP-TEMP-00334</t>
  </si>
  <si>
    <t>INTERVALO 2 - TEMPARIO - MANGERA TURBO</t>
  </si>
  <si>
    <t>I2-CAMP-TEMP-00335</t>
  </si>
  <si>
    <t>INTERVALO 2 - TEMPARIO - MANGUERA A/A</t>
  </si>
  <si>
    <t>I2-CAMP-TEMP-00336</t>
  </si>
  <si>
    <t>INTERVALO 2 - TEMPARIO - MANGUERA CALEFACTOR ENTRADA</t>
  </si>
  <si>
    <t>I2-CAMP-TEMP-00337</t>
  </si>
  <si>
    <t>INTERVALO 2 - TEMPARIO - MANGUERA CALEFACTOR SALIDA</t>
  </si>
  <si>
    <t>I2-CAMP-TEMP-00338</t>
  </si>
  <si>
    <t>INTERVALO 2 - TEMPARIO - MANGUERA CONDUCTO PLASTICO DE REFRIGERACION</t>
  </si>
  <si>
    <t>I2-CAMP-TEMP-00339</t>
  </si>
  <si>
    <t>INTERVALO 2 - TEMPARIO - MANGUERA DE DESFOGUE</t>
  </si>
  <si>
    <t>I2-CAMP-TEMP-00340</t>
  </si>
  <si>
    <t>INTERVALO 2 - TEMPARIO - MANGUERA DE PRESION EMBRAGUE</t>
  </si>
  <si>
    <t>I2-CAMP-TEMP-00341</t>
  </si>
  <si>
    <t>INTERVALO 2 - TEMPARIO - MANGUERA DIRECCION HIDRAULICA</t>
  </si>
  <si>
    <t>I2-CAMP-TEMP-00342</t>
  </si>
  <si>
    <t>INTERVALO 2 - TEMPARIO - MANGUERA ENTRADA AIRE TURBO</t>
  </si>
  <si>
    <t>I2-CAMP-TEMP-00343</t>
  </si>
  <si>
    <t>INTERVALO 2 - TEMPARIO - MANGUERA ENTRADA INTERCULER</t>
  </si>
  <si>
    <t>I2-CAMP-TEMP-00344</t>
  </si>
  <si>
    <t>INTERVALO 2 - TEMPARIO - MANGUERA ENTRADA MULTIPLE ADMISION</t>
  </si>
  <si>
    <t>I2-CAMP-TEMP-00345</t>
  </si>
  <si>
    <t>INTERVALO 2 - TEMPARIO - MANGUERA FRENO DELANTERO</t>
  </si>
  <si>
    <t>I2-CAMP-TEMP-00346</t>
  </si>
  <si>
    <t>INTERVALO 2 - TEMPARIO - MANGUERA FRENO TRASERO</t>
  </si>
  <si>
    <t>I2-CAMP-TEMP-00347</t>
  </si>
  <si>
    <t>INTERVALO 2 - TEMPARIO - MANGUERA INFERIOR RADIADOR</t>
  </si>
  <si>
    <t>I2-CAMP-TEMP-00348</t>
  </si>
  <si>
    <t>INTERVALO 2 - TEMPARIO - MANGUERA MULTIPLE ADMISION</t>
  </si>
  <si>
    <t>I2-CAMP-TEMP-00349</t>
  </si>
  <si>
    <t>INTERVALO 2 - TEMPARIO - MANGUERA O TUBO PASO COMBUSTIBLE</t>
  </si>
  <si>
    <t>I2-CAMP-TEMP-00350</t>
  </si>
  <si>
    <t>INTERVALO 2 - TEMPARIO - MANGUERA RETORNO TANQUE RECUPERADOR</t>
  </si>
  <si>
    <t>I2-CAMP-TEMP-00351</t>
  </si>
  <si>
    <t>INTERVALO 2 - TEMPARIO - MANGUERA SALIDA INTERCULER</t>
  </si>
  <si>
    <t>I2-CAMP-TEMP-00352</t>
  </si>
  <si>
    <t>INTERVALO 2 - TEMPARIO - MANGUERA SALIDA PURIFICADOR AIRE</t>
  </si>
  <si>
    <t>I2-CAMP-TEMP-00353</t>
  </si>
  <si>
    <t>INTERVALO 2 - TEMPARIO - MANGUERA SUPERIOR RADIADOR</t>
  </si>
  <si>
    <t>I2-CAMP-TEMP-00354</t>
  </si>
  <si>
    <t>INTERVALO 2 - TEMPARIO - MANGUERA TERMOSTATO</t>
  </si>
  <si>
    <t>I2-CAMP-TEMP-00355</t>
  </si>
  <si>
    <t>INTERVALO 2 - TEMPARIO - MANGUERA TURBO</t>
  </si>
  <si>
    <t>I2-CAMP-TEMP-00356</t>
  </si>
  <si>
    <t>INTERVALO 2 - TEMPARIO - MANGUITO SINCRONIZADOR DE 1-2 MARCHAS</t>
  </si>
  <si>
    <t>I2-CAMP-TEMP-00357</t>
  </si>
  <si>
    <t>INTERVALO 2 - TEMPARIO - MANGUITO SINCRONIZADOR DE 3 Y 4 MARCHAS</t>
  </si>
  <si>
    <t>I2-CAMP-TEMP-00358</t>
  </si>
  <si>
    <t>INTERVALO 2 - TEMPARIO - MANIJA PUERTA</t>
  </si>
  <si>
    <t>I2-CAMP-TEMP-00359</t>
  </si>
  <si>
    <t>INTERVALO 2 - TEMPARIO - MANOMETRO DE AIRE</t>
  </si>
  <si>
    <t>I2-CAMP-TEMP-00360</t>
  </si>
  <si>
    <t>INTERVALO 2 - TEMPARIO - MODULADOR M-30</t>
  </si>
  <si>
    <t>I2-CAMP-TEMP-00361</t>
  </si>
  <si>
    <t>INTERVALO 2 - TEMPARIO - MODULO ELECTRONICO</t>
  </si>
  <si>
    <t>I2-CAMP-TEMP-00362</t>
  </si>
  <si>
    <t>INTERVALO 2 - TEMPARIO - MODULO ELECTRONICO DE ENCENDIDO</t>
  </si>
  <si>
    <t>I2-CAMP-TEMP-00363</t>
  </si>
  <si>
    <t>INTERVALO 2 - TEMPARIO - MORDAZA</t>
  </si>
  <si>
    <t>I2-CAMP-TEMP-00364</t>
  </si>
  <si>
    <t>INTERVALO 2 - TEMPARIO - MOTOR LIMPIA BRISAS</t>
  </si>
  <si>
    <t>I2-CAMP-TEMP-00365</t>
  </si>
  <si>
    <t>INTERVALO 2 - TEMPARIO - MOTO-VENTILADOR</t>
  </si>
  <si>
    <t>I2-CAMP-TEMP-00366</t>
  </si>
  <si>
    <t>INTERVALO 2 - TEMPARIO - MUÑECO O TEMPLETE ESTABILIZADORA</t>
  </si>
  <si>
    <t>I2-CAMP-TEMP-00367</t>
  </si>
  <si>
    <t>INTERVALO 2 - TEMPARIO - ORING</t>
  </si>
  <si>
    <t>I2-CAMP-TEMP-00368</t>
  </si>
  <si>
    <t>INTERVALO 2 - TEMPARIO - PALANCA DE CAMBIO</t>
  </si>
  <si>
    <t>I2-CAMP-TEMP-00369</t>
  </si>
  <si>
    <t>INTERVALO 2 - TEMPARIO - PALANCA DE CAMBIO DE REVERSA</t>
  </si>
  <si>
    <t>I2-CAMP-TEMP-00370</t>
  </si>
  <si>
    <t>INTERVALO 2 - TEMPARIO - PALANCA GUIA DEL CONTROL DE CAMBIOS</t>
  </si>
  <si>
    <t>I2-CAMP-TEMP-00371</t>
  </si>
  <si>
    <t>INTERVALO 2 - TEMPARIO - PALANCA SELECTORA</t>
  </si>
  <si>
    <t>I2-CAMP-TEMP-00372</t>
  </si>
  <si>
    <t>INTERVALO 2 - TEMPARIO - PANAL A/A</t>
  </si>
  <si>
    <t>I2-CAMP-TEMP-00373</t>
  </si>
  <si>
    <t>INTERVALO 2 - TEMPARIO - PANTALLA VIDEO</t>
  </si>
  <si>
    <t>I2-CAMP-TEMP-00374</t>
  </si>
  <si>
    <t>INTERVALO 2 - TEMPARIO - PARLANTES</t>
  </si>
  <si>
    <t>I2-CAMP-TEMP-00375</t>
  </si>
  <si>
    <t>INTERVALO 2 - TEMPARIO - PASADOR DEL EJE DEL DIFERENCIAL</t>
  </si>
  <si>
    <t>I2-CAMP-TEMP-00376</t>
  </si>
  <si>
    <t>INTERVALO 2 - TEMPARIO - PASADOR ECUALIZADOR DIFERENCIAL</t>
  </si>
  <si>
    <t>I2-CAMP-TEMP-00377</t>
  </si>
  <si>
    <t>INTERVALO 2 - TEMPARIO - PASADOR LANZA REMOLQUE</t>
  </si>
  <si>
    <t>I2-CAMP-TEMP-00378</t>
  </si>
  <si>
    <t>INTERVALO 2 - TEMPARIO - PASADOR MUELLE</t>
  </si>
  <si>
    <t>I2-CAMP-TEMP-00379</t>
  </si>
  <si>
    <t>INTERVALO 2 - TEMPARIO - PASADOR MUELLE TRASERO</t>
  </si>
  <si>
    <t>I2-CAMP-TEMP-00380</t>
  </si>
  <si>
    <t>INTERVALO 2 - TEMPARIO - PASADOR SELECTOR CAMBIOS</t>
  </si>
  <si>
    <t>I2-CAMP-TEMP-00381</t>
  </si>
  <si>
    <t>INTERVALO 2 - TEMPARIO - PASADOR Y ARANDELA CAJA</t>
  </si>
  <si>
    <t>I2-CAMP-TEMP-00382</t>
  </si>
  <si>
    <t>INTERVALO 2 - TEMPARIO - PASTILLAS FRENOS (X 4 UNID) DELANTERAS</t>
  </si>
  <si>
    <t>I2-CAMP-TEMP-00383</t>
  </si>
  <si>
    <t>INTERVALO 2 - TEMPARIO - PASTILLAS FRENOS (X 4 UNID) TRASERAS</t>
  </si>
  <si>
    <t>I2-CAMP-TEMP-00384</t>
  </si>
  <si>
    <t>INTERVALO 2 - TEMPARIO - PASTILLAS FRENOS X 4 UNID</t>
  </si>
  <si>
    <t>I2-CAMP-TEMP-00385</t>
  </si>
  <si>
    <t>INTERVALO 2 - TEMPARIO - PASTILLAS FRENO</t>
  </si>
  <si>
    <t>I2-CAMP-TEMP-00386</t>
  </si>
  <si>
    <t>INTERVALO 2 - TEMPARIO - PATIN TENSOR CORREA ACCESORIOS</t>
  </si>
  <si>
    <t>I2-CAMP-TEMP-00387</t>
  </si>
  <si>
    <t>INTERVALO 2 - TEMPARIO - PERA ACEITE</t>
  </si>
  <si>
    <t>I2-CAMP-TEMP-00388</t>
  </si>
  <si>
    <t>INTERVALO 2 - TEMPARIO - PERA REVERSO</t>
  </si>
  <si>
    <t>I2-CAMP-TEMP-00389</t>
  </si>
  <si>
    <t>INTERVALO 2 - TEMPARIO - PERA STOP</t>
  </si>
  <si>
    <t>I2-CAMP-TEMP-00390</t>
  </si>
  <si>
    <t>INTERVALO 2 - TEMPARIO - PERA TEMPERATURA</t>
  </si>
  <si>
    <t>I2-CAMP-TEMP-00391</t>
  </si>
  <si>
    <t>INTERVALO 2 - TEMPARIO - PERNO CENTRA DIRECCION</t>
  </si>
  <si>
    <t>I2-CAMP-TEMP-00392</t>
  </si>
  <si>
    <t>INTERVALO 2 - TEMPARIO - PERNO CON TUERCA</t>
  </si>
  <si>
    <t>I2-CAMP-TEMP-00393</t>
  </si>
  <si>
    <t>INTERVALO 2 - TEMPARIO - PILA BOMBA DE COMBUSTIBLE</t>
  </si>
  <si>
    <t>I2-CAMP-TEMP-00394</t>
  </si>
  <si>
    <t>INTERVALO 2 - TEMPARIO - PILA COMBUSTIBLE</t>
  </si>
  <si>
    <t>I2-CAMP-TEMP-00395</t>
  </si>
  <si>
    <t>INTERVALO 2 - TEMPARIO - PIN GUAYA CONTROL CAMBIOS</t>
  </si>
  <si>
    <t>I2-CAMP-TEMP-00396</t>
  </si>
  <si>
    <t>INTERVALO 2 - TEMPARIO - PIÑON DIFERENCIAL</t>
  </si>
  <si>
    <t>I2-CAMP-TEMP-00397</t>
  </si>
  <si>
    <t>INTERVALO 2 - TEMPARIO - PIÑON SIN FIN</t>
  </si>
  <si>
    <t>I2-CAMP-TEMP-00398</t>
  </si>
  <si>
    <t>INTERVALO 2 - TEMPARIO - PIÑON SINFIN</t>
  </si>
  <si>
    <t>I2-CAMP-TEMP-00399</t>
  </si>
  <si>
    <t>INTERVALO 2 - TEMPARIO - PISTON FRENO</t>
  </si>
  <si>
    <t>I2-CAMP-TEMP-00400</t>
  </si>
  <si>
    <t>INTERVALO 2 - TEMPARIO - PITO</t>
  </si>
  <si>
    <t>I2-CAMP-TEMP-00401</t>
  </si>
  <si>
    <t>INTERVALO 2 - TEMPARIO - PLACA PORTA DIODOS</t>
  </si>
  <si>
    <t>I2-CAMP-TEMP-00402</t>
  </si>
  <si>
    <t>INTERVALO 2 - TEMPARIO - PLANETARIOS</t>
  </si>
  <si>
    <t>I2-CAMP-TEMP-00403</t>
  </si>
  <si>
    <t>INTERVALO 2 - TEMPARIO - PLUMILLA LIMPIA BRISA TRASERA</t>
  </si>
  <si>
    <t>I2-CAMP-TEMP-00404</t>
  </si>
  <si>
    <t>INTERVALO 2 - TEMPARIO - PLUMILLAS</t>
  </si>
  <si>
    <t>I2-CAMP-TEMP-00405</t>
  </si>
  <si>
    <t>INTERVALO 2 - TEMPARIO - PLUMILLAS LIMPIA BRISAS</t>
  </si>
  <si>
    <t>I2-CAMP-TEMP-00406</t>
  </si>
  <si>
    <t>INTERVALO 2 - TEMPARIO - PLUMILLAS LIMPIA BRISAS DELANTERAS</t>
  </si>
  <si>
    <t>I2-CAMP-TEMP-00407</t>
  </si>
  <si>
    <t>INTERVALO 2 - TEMPARIO - POLEA ALTERNADOR</t>
  </si>
  <si>
    <t>I2-CAMP-TEMP-00408</t>
  </si>
  <si>
    <t>INTERVALO 2 - TEMPARIO - POLEA CIGÜEÑAL</t>
  </si>
  <si>
    <t>I2-CAMP-TEMP-00409</t>
  </si>
  <si>
    <t>INTERVALO 2 - TEMPARIO - PORTA ESCOBILLAS</t>
  </si>
  <si>
    <t>I2-CAMP-TEMP-00410</t>
  </si>
  <si>
    <t>INTERVALO 2 - TEMPARIO - PORTA FUSIBLE</t>
  </si>
  <si>
    <t>I2-CAMP-TEMP-00411</t>
  </si>
  <si>
    <t>INTERVALO 2 - TEMPARIO - PRE-FILTROS INYECTORES</t>
  </si>
  <si>
    <t>I2-CAMP-TEMP-00412</t>
  </si>
  <si>
    <t>INTERVALO 2 - TEMPARIO - PUNTA CENTRO</t>
  </si>
  <si>
    <t>I2-CAMP-TEMP-00413</t>
  </si>
  <si>
    <t>INTERVALO 2 - TEMPARIO - PUNTA EJE LADO CAJA</t>
  </si>
  <si>
    <t>I2-CAMP-TEMP-00414</t>
  </si>
  <si>
    <t>INTERVALO 2 - TEMPARIO - PUNTA EJE LADO RUEDA</t>
  </si>
  <si>
    <t>I2-CAMP-TEMP-00415</t>
  </si>
  <si>
    <t>INTERVALO 2 - TEMPARIO - RADIADOR</t>
  </si>
  <si>
    <t>I2-CAMP-TEMP-00416</t>
  </si>
  <si>
    <t>INTERVALO 2 - TEMPARIO - RADIADOR CALEFACCION</t>
  </si>
  <si>
    <t>I2-CAMP-TEMP-00417</t>
  </si>
  <si>
    <t>INTERVALO 2 - TEMPARIO - RADIO MUSICAL CON PANTALLA</t>
  </si>
  <si>
    <t>I2-CAMP-TEMP-00418</t>
  </si>
  <si>
    <t>INTERVALO 2 - TEMPARIO - RADIO MUSICAL MP3 USB</t>
  </si>
  <si>
    <t>I2-CAMP-TEMP-00419</t>
  </si>
  <si>
    <t>INTERVALO 2 - TEMPARIO - REFRIGERANTE AIRE ACONDICIONADO</t>
  </si>
  <si>
    <t>I2-CAMP-TEMP-00420</t>
  </si>
  <si>
    <t>INTERVALO 2 - TEMPARIO - REGULADOR ALTERNADOR</t>
  </si>
  <si>
    <t>I2-CAMP-TEMP-00421</t>
  </si>
  <si>
    <t>INTERVALO 2 - TEMPARIO - RELE</t>
  </si>
  <si>
    <t>I2-CAMP-TEMP-00422</t>
  </si>
  <si>
    <t>INTERVALO 2 - TEMPARIO - REPARACION TRANSMISION AUXILIAR</t>
  </si>
  <si>
    <t>I2-CAMP-TEMP-00423</t>
  </si>
  <si>
    <t>INTERVALO 2 - TEMPARIO - RESORTE BANDA FRENO</t>
  </si>
  <si>
    <t>I2-CAMP-TEMP-00424</t>
  </si>
  <si>
    <t>INTERVALO 2 - TEMPARIO - RESORTE ESPIRAL DELANTERO</t>
  </si>
  <si>
    <t>I2-CAMP-TEMP-00425</t>
  </si>
  <si>
    <t>INTERVALO 2 - TEMPARIO - RESORTE ESPIRAL TRASERO</t>
  </si>
  <si>
    <t>I2-CAMP-TEMP-00426</t>
  </si>
  <si>
    <t>INTERVALO 2 - TEMPARIO - RESORTE HORQUILLA</t>
  </si>
  <si>
    <t>I2-CAMP-TEMP-00427</t>
  </si>
  <si>
    <t>INTERVALO 2 - TEMPARIO - RESORTE TENSOR A/A</t>
  </si>
  <si>
    <t>I2-CAMP-TEMP-00428</t>
  </si>
  <si>
    <t>INTERVALO 2 - TEMPARIO - RETEN BOMBA HIDRAULICA</t>
  </si>
  <si>
    <t>I2-CAMP-TEMP-00429</t>
  </si>
  <si>
    <t>INTERVALO 2 - TEMPARIO - RETEN COUPLING</t>
  </si>
  <si>
    <t>I2-CAMP-TEMP-00430</t>
  </si>
  <si>
    <t>INTERVALO 2 - TEMPARIO - RETEN CUPLING</t>
  </si>
  <si>
    <t>I2-CAMP-TEMP-00431</t>
  </si>
  <si>
    <t>INTERVALO 2 - TEMPARIO - RETEN DELANTERO CIGÜEÑAL</t>
  </si>
  <si>
    <t>I2-CAMP-TEMP-00432</t>
  </si>
  <si>
    <t>INTERVALO 2 - TEMPARIO - RETEN EJE DE LEVAS</t>
  </si>
  <si>
    <t>I2-CAMP-TEMP-00433</t>
  </si>
  <si>
    <t>INTERVALO 2 - TEMPARIO - RETEN EJE LADO CAJA</t>
  </si>
  <si>
    <t>I2-CAMP-TEMP-00434</t>
  </si>
  <si>
    <t>INTERVALO 2 - TEMPARIO - RETEN EJE MOTRIZ</t>
  </si>
  <si>
    <t>I2-CAMP-TEMP-00435</t>
  </si>
  <si>
    <t>INTERVALO 2 - TEMPARIO - RETEN EJE TOMA CAJA</t>
  </si>
  <si>
    <t>I2-CAMP-TEMP-00436</t>
  </si>
  <si>
    <t>INTERVALO 2 - TEMPARIO - RETEN POLE REPARTICION</t>
  </si>
  <si>
    <t>I2-CAMP-TEMP-00437</t>
  </si>
  <si>
    <t>INTERVALO 2 - TEMPARIO - RETEN POLEA REPARTICION</t>
  </si>
  <si>
    <t>I2-CAMP-TEMP-00438</t>
  </si>
  <si>
    <t>INTERVALO 2 - TEMPARIO - RETEN SELECTOR</t>
  </si>
  <si>
    <t>I2-CAMP-TEMP-00439</t>
  </si>
  <si>
    <t>INTERVALO 2 - TEMPARIO - RETEN SPEED DELANTERO</t>
  </si>
  <si>
    <t>I2-CAMP-TEMP-00440</t>
  </si>
  <si>
    <t>INTERVALO 2 - TEMPARIO - RETEN TOMA CAJA</t>
  </si>
  <si>
    <t>I2-CAMP-TEMP-00441</t>
  </si>
  <si>
    <t>INTERVALO 2 - TEMPARIO - RETEN TRASERO CIGÜEÑAL</t>
  </si>
  <si>
    <t>I2-CAMP-TEMP-00442</t>
  </si>
  <si>
    <t>INTERVALO 2 - TEMPARIO - RETENEDOR BOSIN RUEDA DELANTERA</t>
  </si>
  <si>
    <t>I2-CAMP-TEMP-00443</t>
  </si>
  <si>
    <t>INTERVALO 2 - TEMPARIO - RETENEDOR CAJA DIRECCION</t>
  </si>
  <si>
    <t>I2-CAMP-TEMP-00444</t>
  </si>
  <si>
    <t>INTERVALO 2 - TEMPARIO - RETENEDOR DEL ACEITE DEL DIFERENCIAL IZQUIERDO</t>
  </si>
  <si>
    <t>I2-CAMP-TEMP-00445</t>
  </si>
  <si>
    <t>INTERVALO 2 - TEMPARIO - RETENEDOR DELANTERO TRANSMISION</t>
  </si>
  <si>
    <t>I2-CAMP-TEMP-00446</t>
  </si>
  <si>
    <t>INTERVALO 2 - TEMPARIO - RETENEDOR EXTERNO RUEDA</t>
  </si>
  <si>
    <t>I2-CAMP-TEMP-00447</t>
  </si>
  <si>
    <t>INTERVALO 2 - TEMPARIO - RETENEDOR INTERNO RUEDA</t>
  </si>
  <si>
    <t>I2-CAMP-TEMP-00448</t>
  </si>
  <si>
    <t>INTERVALO 2 - TEMPARIO - RETENEDOR RUEDA</t>
  </si>
  <si>
    <t>I2-CAMP-TEMP-00449</t>
  </si>
  <si>
    <t>INTERVALO 2 - TEMPARIO - RETENEDOR SPEED TRASERO</t>
  </si>
  <si>
    <t>I2-CAMP-TEMP-00450</t>
  </si>
  <si>
    <t>INTERVALO 2 - TEMPARIO - RETENES PORTA BALINERA</t>
  </si>
  <si>
    <t>I2-CAMP-TEMP-00451</t>
  </si>
  <si>
    <t>INTERVALO 2 - TEMPARIO - RODAJAS</t>
  </si>
  <si>
    <t>I2-CAMP-TEMP-00452</t>
  </si>
  <si>
    <t>INTERVALO 2 - TEMPARIO - RODAMIENTO</t>
  </si>
  <si>
    <t>I2-CAMP-TEMP-00453</t>
  </si>
  <si>
    <t>INTERVALO 2 - TEMPARIO - RODAMIENTO ALTERNADOR</t>
  </si>
  <si>
    <t>I2-CAMP-TEMP-00454</t>
  </si>
  <si>
    <t>INTERVALO 2 - TEMPARIO - RODAMIENTO CAJA DIRECCION</t>
  </si>
  <si>
    <t>I2-CAMP-TEMP-00455</t>
  </si>
  <si>
    <t>INTERVALO 2 - TEMPARIO - RODAMIENTO CANASTILLA BASE AMORTIGUADOR</t>
  </si>
  <si>
    <t>I2-CAMP-TEMP-00456</t>
  </si>
  <si>
    <t>INTERVALO 2 - TEMPARIO - RODAMIENTO DE ENGRANAJE DE TERCERA MARCHA EJE DE ENTRADA</t>
  </si>
  <si>
    <t>I2-CAMP-TEMP-00457</t>
  </si>
  <si>
    <t>INTERVALO 2 - TEMPARIO - RODAMIENTO DEL DIFERENCIAL DERECHO</t>
  </si>
  <si>
    <t>I2-CAMP-TEMP-00458</t>
  </si>
  <si>
    <t>INTERVALO 2 - TEMPARIO - RODAMIENTO DEL DIFERENCIAL IZQUIERDO</t>
  </si>
  <si>
    <t>I2-CAMP-TEMP-00459</t>
  </si>
  <si>
    <t>INTERVALO 2 - TEMPARIO - RODAMIENTO DEL EJE CONTADOR</t>
  </si>
  <si>
    <t>I2-CAMP-TEMP-00460</t>
  </si>
  <si>
    <t>INTERVALO 2 - TEMPARIO - RODAMIENTO DEL EJE DE ENTRADA</t>
  </si>
  <si>
    <t>I2-CAMP-TEMP-00461</t>
  </si>
  <si>
    <t>INTERVALO 2 - TEMPARIO - RODAMIENTO DEL ENGRANAJE DE CUARTA MARCHA</t>
  </si>
  <si>
    <t>I2-CAMP-TEMP-00462</t>
  </si>
  <si>
    <t>INTERVALO 2 - TEMPARIO - RODAMIENTO DEL ENGRANAJE DE PRIMERA MARCHA EJE CONTADOR</t>
  </si>
  <si>
    <t>I2-CAMP-TEMP-00463</t>
  </si>
  <si>
    <t>INTERVALO 2 - TEMPARIO - RODAMIENTO DEL ENGRANAJE DE QUINTA MARCHA EJE DE ENTRADA</t>
  </si>
  <si>
    <t>I2-CAMP-TEMP-00464</t>
  </si>
  <si>
    <t>INTERVALO 2 - TEMPARIO - RODAMIENTO DEL ENGRANAJE DE SEGUNDA MARCHA EJE CONTADOR</t>
  </si>
  <si>
    <t>I2-CAMP-TEMP-00465</t>
  </si>
  <si>
    <t>INTERVALO 2 - TEMPARIO - RODAMIENTO DELANTERO</t>
  </si>
  <si>
    <t>I2-CAMP-TEMP-00466</t>
  </si>
  <si>
    <t>INTERVALO 2 - TEMPARIO - RODAMIENTO DIFERENCIAL</t>
  </si>
  <si>
    <t>I2-CAMP-TEMP-00467</t>
  </si>
  <si>
    <t>INTERVALO 2 - TEMPARIO - RODAMIENTO IZQUIERDO DEL EJE DE ENTRADA</t>
  </si>
  <si>
    <t>I2-CAMP-TEMP-00468</t>
  </si>
  <si>
    <t>INTERVALO 2 - TEMPARIO - RODAMIENTO IZQUIERDO EJE CONTADO</t>
  </si>
  <si>
    <t>I2-CAMP-TEMP-00469</t>
  </si>
  <si>
    <t>INTERVALO 2 - TEMPARIO - RODAMIENTO RUEDA DELANTERO INTERNO</t>
  </si>
  <si>
    <t>I2-CAMP-TEMP-00470</t>
  </si>
  <si>
    <t>INTERVALO 2 - TEMPARIO - RODAMIENTO RUEDA DELANTERO EXTERNO</t>
  </si>
  <si>
    <t>I2-CAMP-TEMP-00471</t>
  </si>
  <si>
    <t>INTERVALO 2 - TEMPARIO - RODAMIENTO RUEDA TRASERO INTERNO</t>
  </si>
  <si>
    <t>I2-CAMP-TEMP-00472</t>
  </si>
  <si>
    <t>INTERVALO 2 - TEMPARIO - RODAMIENTO RUEDA TRASERO EXTERNO</t>
  </si>
  <si>
    <t>I2-CAMP-TEMP-00473</t>
  </si>
  <si>
    <t>INTERVALO 2 - TEMPARIO - RODAMIENTO TRASERO</t>
  </si>
  <si>
    <t>I2-CAMP-TEMP-00474</t>
  </si>
  <si>
    <t>INTERVALO 2 - TEMPARIO - RODAMIENTO TRASERO RUEDA</t>
  </si>
  <si>
    <t>I2-CAMP-TEMP-00475</t>
  </si>
  <si>
    <t>INTERVALO 2 - TEMPARIO - RODAMIENTOS DEL SPEED</t>
  </si>
  <si>
    <t>I2-CAMP-TEMP-00476</t>
  </si>
  <si>
    <t>INTERVALO 2 - TEMPARIO - ROTOR ALTERNADOR</t>
  </si>
  <si>
    <t>I2-CAMP-TEMP-00477</t>
  </si>
  <si>
    <t>INTERVALO 2 - TEMPARIO - ROTOR BOMBA HIDRAULICA</t>
  </si>
  <si>
    <t>I2-CAMP-TEMP-00478</t>
  </si>
  <si>
    <t>INTERVALO 2 - TEMPARIO - ROTULA</t>
  </si>
  <si>
    <t>I2-CAMP-TEMP-00479</t>
  </si>
  <si>
    <t>INTERVALO 2 - TEMPARIO - ROTULA INFERIOR</t>
  </si>
  <si>
    <t>I2-CAMP-TEMP-00480</t>
  </si>
  <si>
    <t>INTERVALO 2 - TEMPARIO - ROTULA INFERIOR C/U</t>
  </si>
  <si>
    <t>I2-CAMP-TEMP-00481</t>
  </si>
  <si>
    <t>INTERVALO 2 - TEMPARIO - ROTULA SUPERIOR</t>
  </si>
  <si>
    <t>I2-CAMP-TEMP-00482</t>
  </si>
  <si>
    <t>INTERVALO 2 - TEMPARIO - SALPICADERA - DEL</t>
  </si>
  <si>
    <t>I2-CAMP-TEMP-00483</t>
  </si>
  <si>
    <t>INTERVALO 2 - TEMPARIO - SALPICADERA - TRAS</t>
  </si>
  <si>
    <t>I2-CAMP-TEMP-00484</t>
  </si>
  <si>
    <t>INTERVALO 2 - TEMPARIO - SATELITES</t>
  </si>
  <si>
    <t>I2-CAMP-TEMP-00485</t>
  </si>
  <si>
    <t>INTERVALO 2 - TEMPARIO - SECADOR DE AIRE</t>
  </si>
  <si>
    <t>I2-CAMP-TEMP-00486</t>
  </si>
  <si>
    <t>INTERVALO 2 - TEMPARIO - SEGURO COPAS</t>
  </si>
  <si>
    <t>I2-CAMP-TEMP-00487</t>
  </si>
  <si>
    <t>INTERVALO 2 - TEMPARIO - SELECTOR CAMBIOS</t>
  </si>
  <si>
    <t>I2-CAMP-TEMP-00488</t>
  </si>
  <si>
    <t>INTERVALO 2 - TEMPARIO - SELLO DE VALVULA</t>
  </si>
  <si>
    <t>I2-CAMP-TEMP-00489</t>
  </si>
  <si>
    <t>INTERVALO 2 - TEMPARIO - SENSOR APP (POSICION PEDAL DE ACELERADOR)</t>
  </si>
  <si>
    <t>I2-CAMP-TEMP-00490</t>
  </si>
  <si>
    <t>INTERVALO 2 - TEMPARIO - SENSOR KNOCK (DE DETONACION)</t>
  </si>
  <si>
    <t>I2-CAMP-TEMP-00491</t>
  </si>
  <si>
    <t>INTERVALO 2 - TEMPARIO - SENSOR ACT (TEMPERATURA AIRE ADMISION)</t>
  </si>
  <si>
    <t>I2-CAMP-TEMP-00492</t>
  </si>
  <si>
    <t>INTERVALO 2 - TEMPARIO - SENSOR BTA (DEL CUERPO DE ACELERACION)</t>
  </si>
  <si>
    <t>I2-CAMP-TEMP-00493</t>
  </si>
  <si>
    <t>INTERVALO 2 - TEMPARIO - SENSOR CKP (POSICION DEL CIGÜEÑAL)</t>
  </si>
  <si>
    <t>I2-CAMP-TEMP-00494</t>
  </si>
  <si>
    <t>INTERVALO 2 - TEMPARIO - SENSOR CLIMATIZADOR A/A</t>
  </si>
  <si>
    <t>I2-CAMP-TEMP-00495</t>
  </si>
  <si>
    <t>INTERVALO 2 - TEMPARIO - SENSOR CMP (POSICION DEL ARBOL DE LEVAS)</t>
  </si>
  <si>
    <t>I2-CAMP-TEMP-00496</t>
  </si>
  <si>
    <t>INTERVALO 2 - TEMPARIO - SENSOR CYL O CYP (POSICION DEL PISTON</t>
  </si>
  <si>
    <t>I2-CAMP-TEMP-00497</t>
  </si>
  <si>
    <t>INTERVALO 2 - TEMPARIO - SENSOR DE OCTANAJE</t>
  </si>
  <si>
    <t>I2-CAMP-TEMP-00498</t>
  </si>
  <si>
    <t>INTERVALO 2 - TEMPARIO - SENSOR ECSP (CONTROL SISTEMA PRESION DEL EVAP)</t>
  </si>
  <si>
    <t>I2-CAMP-TEMP-00499</t>
  </si>
  <si>
    <t>INTERVALO 2 - TEMPARIO - SENSOR ECT (TEMPERATURA DEL REFRIGERANTE)</t>
  </si>
  <si>
    <t>I2-CAMP-TEMP-00500</t>
  </si>
  <si>
    <t>INTERVALO 2 - TEMPARIO - SENSOR ETS (TEMPERATURA DEL GAS DEL EGR)</t>
  </si>
  <si>
    <t>I2-CAMP-TEMP-00501</t>
  </si>
  <si>
    <t>INTERVALO 2 - TEMPARIO - SENSOR EVP ( POSICION DEL EGR)</t>
  </si>
  <si>
    <t>I2-CAMP-TEMP-00502</t>
  </si>
  <si>
    <t>INTERVALO 2 - TEMPARIO - SENSOR FLS (NIVEL DE COMBUSTIBLE)</t>
  </si>
  <si>
    <t>I2-CAMP-TEMP-00503</t>
  </si>
  <si>
    <t>INTERVALO 2 - TEMPARIO - SENSOR FRP (PRESION DEL RIEL DE COMBUSTIBLE)</t>
  </si>
  <si>
    <t>I2-CAMP-TEMP-00504</t>
  </si>
  <si>
    <t>INTERVALO 2 - TEMPARIO - SENSOR FRP(PRESION DEL RIEL DE COMBUSTIBLE)</t>
  </si>
  <si>
    <t>I2-CAMP-TEMP-00505</t>
  </si>
  <si>
    <t>INTERVALO 2 - TEMPARIO - SENSOR FTPS (PRESION COMBUSTIBLE EN EL TANQUE)</t>
  </si>
  <si>
    <t>I2-CAMP-TEMP-00506</t>
  </si>
  <si>
    <t>INTERVALO 2 - TEMPARIO - SENSOR FTPS(PRESION COMBUSTIBLE EN EL TANQUE)</t>
  </si>
  <si>
    <t>I2-CAMP-TEMP-00507</t>
  </si>
  <si>
    <t>INTERVALO 2 - TEMPARIO - SENSOR FTTS (TEMPERATURA TANQUE COMBUSTIBLE)</t>
  </si>
  <si>
    <t>I2-CAMP-TEMP-00508</t>
  </si>
  <si>
    <t>INTERVALO 2 - TEMPARIO - SENSOR IAT (TEMPERATURA AIRE ADMISION)</t>
  </si>
  <si>
    <t>I2-CAMP-TEMP-00509</t>
  </si>
  <si>
    <t>INTERVALO 2 - TEMPARIO - SENSOR IAT(TEMPERATURA AIRE ADMISION)</t>
  </si>
  <si>
    <t>I2-CAMP-TEMP-00510</t>
  </si>
  <si>
    <t>INTERVALO 2 - TEMPARIO - SENSOR IFS (FALLO DE IGNICION)</t>
  </si>
  <si>
    <t>I2-CAMP-TEMP-00511</t>
  </si>
  <si>
    <t>INTERVALO 2 - TEMPARIO - SENSOR KS (DE DETONACION)</t>
  </si>
  <si>
    <t>I2-CAMP-TEMP-00512</t>
  </si>
  <si>
    <t>INTERVALO 2 - TEMPARIO - SENSOR MAF (FLUJO DE AIRE)</t>
  </si>
  <si>
    <t>I2-CAMP-TEMP-00513</t>
  </si>
  <si>
    <t>INTERVALO 2 - TEMPARIO - SENSOR MAP (PRESION ABSOLUTA MULTIPLE)</t>
  </si>
  <si>
    <t>I2-CAMP-TEMP-00514</t>
  </si>
  <si>
    <t>INTERVALO 2 - TEMPARIO - SENSOR MAT (TEMPERATURA AIRE MULTIPLE)</t>
  </si>
  <si>
    <t>I2-CAMP-TEMP-00515</t>
  </si>
  <si>
    <t>INTERVALO 2 - TEMPARIO - SENSOR O2 (DE OXIGENO)</t>
  </si>
  <si>
    <t>I2-CAMP-TEMP-00516</t>
  </si>
  <si>
    <t>INTERVALO 2 - TEMPARIO - SENSOR OPS (PRESION DE ACEITE)</t>
  </si>
  <si>
    <t>I2-CAMP-TEMP-00517</t>
  </si>
  <si>
    <t>INTERVALO 2 - TEMPARIO - SENSOR OTS (TEMPERATURA DEL ACEITE)</t>
  </si>
  <si>
    <t>I2-CAMP-TEMP-00518</t>
  </si>
  <si>
    <t>INTERVALO 2 - TEMPARIO - SENSOR PSP (PRESION DE DIRECCION)</t>
  </si>
  <si>
    <t>I2-CAMP-TEMP-00519</t>
  </si>
  <si>
    <t>INTERVALO 2 - TEMPARIO - SENSOR PSP(PRESION DE DIRECCION)</t>
  </si>
  <si>
    <t>I2-CAMP-TEMP-00520</t>
  </si>
  <si>
    <t>INTERVALO 2 - TEMPARIO - SENSOR PSPS (INTERRUPTOR PRESION DE DIRECCION)</t>
  </si>
  <si>
    <t>I2-CAMP-TEMP-00521</t>
  </si>
  <si>
    <t>INTERVALO 2 - TEMPARIO - SENSOR PSPS(INTERRUPTOR PRESION DE DIRECCION)</t>
  </si>
  <si>
    <t>I2-CAMP-TEMP-00522</t>
  </si>
  <si>
    <t>INTERVALO 2 - TEMPARIO - SENSOR RPM (REVOLUCIONES X MINUTO MOTOR)</t>
  </si>
  <si>
    <t>I2-CAMP-TEMP-00523</t>
  </si>
  <si>
    <t>INTERVALO 2 - TEMPARIO - SENSOR RPS (DE PRESION DE REFRIGERANTE)</t>
  </si>
  <si>
    <t>I2-CAMP-TEMP-00524</t>
  </si>
  <si>
    <t>INTERVALO 2 - TEMPARIO - SENSOR TDC (PUNTO MUERTO PISTON)</t>
  </si>
  <si>
    <t>I2-CAMP-TEMP-00525</t>
  </si>
  <si>
    <t>INTERVALO 2 - TEMPARIO - SENSOR TPS (POSICION DE LA MARIPOSA)</t>
  </si>
  <si>
    <t>I2-CAMP-TEMP-00526</t>
  </si>
  <si>
    <t>INTERVALO 2 - TEMPARIO - SENSOR TPS (POSICION DEL ACELERADOR)</t>
  </si>
  <si>
    <t>I2-CAMP-TEMP-00527</t>
  </si>
  <si>
    <t>INTERVALO 2 - TEMPARIO - SENSOR TRAMPA COMBUSTIBLE</t>
  </si>
  <si>
    <t>I2-CAMP-TEMP-00528</t>
  </si>
  <si>
    <t>INTERVALO 2 - TEMPARIO - SENSOR VSS (DE VELOCIMETRO)</t>
  </si>
  <si>
    <t>I2-CAMP-TEMP-00529</t>
  </si>
  <si>
    <t>INTERVALO 2 - TEMPARIO - SERVO FRENO</t>
  </si>
  <si>
    <t>I2-CAMP-TEMP-00530</t>
  </si>
  <si>
    <t>INTERVALO 2 - TEMPARIO - SERVOFRENO</t>
  </si>
  <si>
    <t>I2-CAMP-TEMP-00531</t>
  </si>
  <si>
    <t>INTERVALO 2 - TEMPARIO - SILICONA ALTA TEMPERATURA</t>
  </si>
  <si>
    <t>I2-CAMP-TEMP-00532</t>
  </si>
  <si>
    <t>INTERVALO 2 - TEMPARIO - SIN FIN DIRECCION</t>
  </si>
  <si>
    <t>I2-CAMP-TEMP-00533</t>
  </si>
  <si>
    <t>INTERVALO 2 - TEMPARIO - SOKET UNIDAD</t>
  </si>
  <si>
    <t>I2-CAMP-TEMP-00534</t>
  </si>
  <si>
    <t>INTERVALO 2 - TEMPARIO - SOLENOIDE / AUTOMATICO. </t>
  </si>
  <si>
    <t>I2-CAMP-TEMP-00535</t>
  </si>
  <si>
    <t>INTERVALO 2 - TEMPARIO - SOLENOIDE CORTE COMBUSTIBLE</t>
  </si>
  <si>
    <t>I2-CAMP-TEMP-00536</t>
  </si>
  <si>
    <t>INTERVALO 2 - TEMPARIO - SOLENOIDE DRENADO SEDIMENTOS</t>
  </si>
  <si>
    <t>I2-CAMP-TEMP-00537</t>
  </si>
  <si>
    <t>INTERVALO 2 - TEMPARIO - SOPORTE BATERIA</t>
  </si>
  <si>
    <t>I2-CAMP-TEMP-00538</t>
  </si>
  <si>
    <t>INTERVALO 2 - TEMPARIO - SOPORTE CAJA DE VELOCIDADES</t>
  </si>
  <si>
    <t>I2-CAMP-TEMP-00539</t>
  </si>
  <si>
    <t>INTERVALO 2 - TEMPARIO - SOPORTE CARDAN</t>
  </si>
  <si>
    <t>I2-CAMP-TEMP-00540</t>
  </si>
  <si>
    <t>INTERVALO 2 - TEMPARIO - SOPORTE EXOSTO</t>
  </si>
  <si>
    <t>I2-CAMP-TEMP-00541</t>
  </si>
  <si>
    <t>INTERVALO 2 - TEMPARIO - SOPORTE MOTOR</t>
  </si>
  <si>
    <t>I2-CAMP-TEMP-00542</t>
  </si>
  <si>
    <t>INTERVALO 2 - TEMPARIO - SOPORTE MOTOR INFERIOR</t>
  </si>
  <si>
    <t>I2-CAMP-TEMP-00543</t>
  </si>
  <si>
    <t>INTERVALO 2 - TEMPARIO - SOPORTE MOTOR SUPERIOR</t>
  </si>
  <si>
    <t>I2-CAMP-TEMP-00544</t>
  </si>
  <si>
    <t>INTERVALO 2 - TEMPARIO - SOPORTE TANQUE DE COMBUSTIBLE</t>
  </si>
  <si>
    <t>I2-CAMP-TEMP-00545</t>
  </si>
  <si>
    <t>INTERVALO 2 - TEMPARIO - SUPLEMENTO RESORTE ESPIRAL X 2 UNI</t>
  </si>
  <si>
    <t>I2-CAMP-TEMP-00546</t>
  </si>
  <si>
    <t>INTERVALO 2 - TEMPARIO - SWITCH DIRECCIONAL</t>
  </si>
  <si>
    <t>I2-CAMP-TEMP-00547</t>
  </si>
  <si>
    <t>INTERVALO 2 - TEMPARIO - SWITCH IGNICION</t>
  </si>
  <si>
    <t>I2-CAMP-TEMP-00548</t>
  </si>
  <si>
    <t>INTERVALO 2 - TEMPARIO - TANQUE RADIADOR</t>
  </si>
  <si>
    <t>I2-CAMP-TEMP-00549</t>
  </si>
  <si>
    <t>INTERVALO 2 - TEMPARIO - TANQUE HIDRAULICO</t>
  </si>
  <si>
    <t>I2-CAMP-TEMP-00550</t>
  </si>
  <si>
    <t>INTERVALO 2 - TEMPARIO - TANQUE L RADIADOR</t>
  </si>
  <si>
    <t>I2-CAMP-TEMP-00551</t>
  </si>
  <si>
    <t>INTERVALO 2 - TEMPARIO - TANQUE LATERAL RADIADOR - DER</t>
  </si>
  <si>
    <t>I2-CAMP-TEMP-00552</t>
  </si>
  <si>
    <t>INTERVALO 2 - TEMPARIO - TANQUE LATERAL RADIADOR - IZQ</t>
  </si>
  <si>
    <t>I2-CAMP-TEMP-00553</t>
  </si>
  <si>
    <t>INTERVALO 2 - TEMPARIO - TANQUE LIMPIA BRISAS</t>
  </si>
  <si>
    <t>I2-CAMP-TEMP-00554</t>
  </si>
  <si>
    <t>INTERVALO 2 - TEMPARIO - TAPA RETEN SEMI EJE</t>
  </si>
  <si>
    <t>I2-CAMP-TEMP-00555</t>
  </si>
  <si>
    <t>INTERVALO 2 - TEMPARIO - TAPA ACEITE MOTOR</t>
  </si>
  <si>
    <t>I2-CAMP-TEMP-00556</t>
  </si>
  <si>
    <t>INTERVALO 2 - TEMPARIO - TAPA GUIA CAJA DIRECCION</t>
  </si>
  <si>
    <t>I2-CAMP-TEMP-00557</t>
  </si>
  <si>
    <t>INTERVALO 2 - TEMPARIO - TAPA RADIADOR</t>
  </si>
  <si>
    <t>I2-CAMP-TEMP-00558</t>
  </si>
  <si>
    <t>INTERVALO 2 - TEMPARIO - TAPA TRASERA MOTOR ARRANQUE</t>
  </si>
  <si>
    <t>I2-CAMP-TEMP-00559</t>
  </si>
  <si>
    <t>INTERVALO 2 - TEMPARIO - TAPETES</t>
  </si>
  <si>
    <t>I2-CAMP-TEMP-00560</t>
  </si>
  <si>
    <t>INTERVALO 2 - TEMPARIO - TAPON CARTER</t>
  </si>
  <si>
    <t>I2-CAMP-TEMP-00561</t>
  </si>
  <si>
    <t>INTERVALO 2 - TEMPARIO - TENEDOR DE CAMBIO DE ALTA VELOCIDAD</t>
  </si>
  <si>
    <t>I2-CAMP-TEMP-00562</t>
  </si>
  <si>
    <t>INTERVALO 2 - TEMPARIO - TENSOR DE AJUSTE (BRAZO)</t>
  </si>
  <si>
    <t>I2-CAMP-TEMP-00563</t>
  </si>
  <si>
    <t>INTERVALO 2 - TEMPARIO - TERMINAL DE OJO</t>
  </si>
  <si>
    <t>I2-CAMP-TEMP-00564</t>
  </si>
  <si>
    <t>INTERVALO 2 - TEMPARIO - TERMINAL DIRECCION</t>
  </si>
  <si>
    <t>I2-CAMP-TEMP-00565</t>
  </si>
  <si>
    <t>INTERVALO 2 - TEMPARIO - TERMINAL DIRECCION CORTA</t>
  </si>
  <si>
    <t>I2-CAMP-TEMP-00566</t>
  </si>
  <si>
    <t>INTERVALO 2 - TEMPARIO - TERMINAL DIRECCION LARGA</t>
  </si>
  <si>
    <t>I2-CAMP-TEMP-00567</t>
  </si>
  <si>
    <t>INTERVALO 2 - TEMPARIO - TERMINAL MEDIDOR COMBUSTIBLE</t>
  </si>
  <si>
    <t>I2-CAMP-TEMP-00568</t>
  </si>
  <si>
    <t>INTERVALO 2 - TEMPARIO - TERMOSTATO</t>
  </si>
  <si>
    <t>I2-CAMP-TEMP-00569</t>
  </si>
  <si>
    <t>INTERVALO 2 - TEMPARIO - TIJERA INFERIOR</t>
  </si>
  <si>
    <t>I2-CAMP-TEMP-00570</t>
  </si>
  <si>
    <t>INTERVALO 2 - TEMPARIO - TIJERA SUPERIOR</t>
  </si>
  <si>
    <t>I2-CAMP-TEMP-00571</t>
  </si>
  <si>
    <t>INTERVALO 2 - TEMPARIO - TORNILLO CENTRAL MUELLE</t>
  </si>
  <si>
    <t>I2-CAMP-TEMP-00572</t>
  </si>
  <si>
    <t>INTERVALO 2 - TEMPARIO - TORNILLO GUIA SELECTOR</t>
  </si>
  <si>
    <t>I2-CAMP-TEMP-00573</t>
  </si>
  <si>
    <t>INTERVALO 2 - TEMPARIO - TORNILLO SOPORTE MOTOR</t>
  </si>
  <si>
    <t>I2-CAMP-TEMP-00574</t>
  </si>
  <si>
    <t>INTERVALO 2 - TEMPARIO - TRINQUETE FRENO DE MANO</t>
  </si>
  <si>
    <t>I2-CAMP-TEMP-00575</t>
  </si>
  <si>
    <t>INTERVALO 2 - TEMPARIO - TRINQUETE PEDAL EMBRAGUE</t>
  </si>
  <si>
    <t>I2-CAMP-TEMP-00576</t>
  </si>
  <si>
    <t>INTERVALO 2 - TEMPARIO - TUBO BOMBA DE AGUA</t>
  </si>
  <si>
    <t>I2-CAMP-TEMP-00577</t>
  </si>
  <si>
    <t>INTERVALO 2 - TEMPARIO - TUERCA BRAZO TENSOR</t>
  </si>
  <si>
    <t>I2-CAMP-TEMP-00578</t>
  </si>
  <si>
    <t>INTERVALO 2 - TEMPARIO - TURBO</t>
  </si>
  <si>
    <t>I2-CAMP-TEMP-00579</t>
  </si>
  <si>
    <t>INTERVALO 2 - TEMPARIO - VALVULA CONTROL ESTACIONAMIENTO PP</t>
  </si>
  <si>
    <t>I2-CAMP-TEMP-00580</t>
  </si>
  <si>
    <t>INTERVALO 2 - TEMPARIO - VALVULA CONTROL RESORTE TC-2</t>
  </si>
  <si>
    <t>I2-CAMP-TEMP-00581</t>
  </si>
  <si>
    <t>INTERVALO 2 - TEMPARIO - VALVULA DC</t>
  </si>
  <si>
    <t>I2-CAMP-TEMP-00582</t>
  </si>
  <si>
    <t>INTERVALO 2 - TEMPARIO - VALVULA DE ADMISION</t>
  </si>
  <si>
    <t>I2-CAMP-TEMP-00583</t>
  </si>
  <si>
    <t>INTERVALO 2 - TEMPARIO - VALVULA DE DRENAJE</t>
  </si>
  <si>
    <t>I2-CAMP-TEMP-00584</t>
  </si>
  <si>
    <t>INTERVALO 2 - TEMPARIO - VALVULA DE ESCAPE</t>
  </si>
  <si>
    <t>I2-CAMP-TEMP-00585</t>
  </si>
  <si>
    <t>INTERVALO 2 - TEMPARIO - VALVULA DE ESCAPE RAPIDO QR-1</t>
  </si>
  <si>
    <t>I2-CAMP-TEMP-00586</t>
  </si>
  <si>
    <t>INTERVALO 2 - TEMPARIO - VALVULA DE FRENO</t>
  </si>
  <si>
    <t>I2-CAMP-TEMP-00587</t>
  </si>
  <si>
    <t>INTERVALO 2 - TEMPARIO - VALVULA DE FRENO DE RESORTE SR</t>
  </si>
  <si>
    <t>I2-CAMP-TEMP-00588</t>
  </si>
  <si>
    <t>INTERVALO 2 - TEMPARIO - VALVULA DE PURGA</t>
  </si>
  <si>
    <t>I2-CAMP-TEMP-00589</t>
  </si>
  <si>
    <t>INTERVALO 2 - TEMPARIO - VALVULA DE RETENCION</t>
  </si>
  <si>
    <t>I2-CAMP-TEMP-00590</t>
  </si>
  <si>
    <t>INTERVALO 2 - TEMPARIO - VALVULA DE SEGURIDAD</t>
  </si>
  <si>
    <t>I2-CAMP-TEMP-00591</t>
  </si>
  <si>
    <t>INTERVALO 2 - TEMPARIO - VALVULA FRENO DE AHOGO</t>
  </si>
  <si>
    <t>I2-CAMP-TEMP-00592</t>
  </si>
  <si>
    <t>INTERVALO 2 - TEMPARIO - VALVULA HARRISON</t>
  </si>
  <si>
    <t>I2-CAMP-TEMP-00593</t>
  </si>
  <si>
    <t>INTERVALO 2 - TEMPARIO - VALVULA IAC (CONTROL DE AIRE AL RALENTI)</t>
  </si>
  <si>
    <t>I2-CAMP-TEMP-00594</t>
  </si>
  <si>
    <t>INTERVALO 2 - TEMPARIO - VALVULA REGULADORA DE ADMISION</t>
  </si>
  <si>
    <t>I2-CAMP-TEMP-00595</t>
  </si>
  <si>
    <t>INTERVALO 2 - TEMPARIO - VALVULA REGULADORA DE GAS</t>
  </si>
  <si>
    <t>I2-CAMP-TEMP-00596</t>
  </si>
  <si>
    <t>INTERVALO 2 - TEMPARIO - VALVULA RELE L-12</t>
  </si>
  <si>
    <t>I2-CAMP-TEMP-00597</t>
  </si>
  <si>
    <t>INTERVALO 2 - TEMPARIO - VALVULA SELLOMATIC</t>
  </si>
  <si>
    <t>I2-CAMP-TEMP-00598</t>
  </si>
  <si>
    <t>INTERVALO 2 - TEMPARIO - VALVULA TP</t>
  </si>
  <si>
    <t>I2-CAMP-TEMP-00599</t>
  </si>
  <si>
    <t>INTERVALO 2 - TEMPARIO - VALVULINA CAJA</t>
  </si>
  <si>
    <t>I2-CAMP-TEMP-00600</t>
  </si>
  <si>
    <t>INTERVALO 2 - TEMPARIO - VALVULINA CAJA X 1 CUARTO</t>
  </si>
  <si>
    <t>I2-CAMP-TEMP-00601</t>
  </si>
  <si>
    <t>INTERVALO 2 - TEMPARIO - VALVULINA TRANSMISION X 1 CUARTO</t>
  </si>
  <si>
    <t>I2-CAMP-TEMP-00602</t>
  </si>
  <si>
    <t>INTERVALO 2 - TEMPARIO - VARILLA DEL MEDIDOR NIVEL DE ACEITE</t>
  </si>
  <si>
    <t>I2-CAMP-TEMP-00603</t>
  </si>
  <si>
    <t>INTERVALO 2 - TEMPARIO - VENTILADOR A/A</t>
  </si>
  <si>
    <t>I2-CAMP-TEMP-00604</t>
  </si>
  <si>
    <t>INTERVALO 2 - TEMPARIO - VENTILADOR ALTERNADOR</t>
  </si>
  <si>
    <t>I2-CAMP-TEMP-00605</t>
  </si>
  <si>
    <t>INTERVALO 2 - TEMPARIO - VIDRIO PANORAMICO</t>
  </si>
  <si>
    <t>I2-CAMP-TEMP-00606</t>
  </si>
  <si>
    <t>INTERVALO 2 - TEMPARIO - VOLANTE</t>
  </si>
  <si>
    <t>I2-CAMP-TEMP-00607</t>
  </si>
  <si>
    <t>INTERVALO 2 - TEMPARIO - VOLANTE MOTOR</t>
  </si>
  <si>
    <t>I2-CAMP-TEMP-00608</t>
  </si>
  <si>
    <t>INTERVALO 2 - TEMPARIO - YOQUI CAJA DIRECCION</t>
  </si>
  <si>
    <t>I2-CAMP-TEMP-00609</t>
  </si>
  <si>
    <t>INTERVALO 2 - TEMPARIO - YUGO DESLISANTE BARRA CARDAN</t>
  </si>
  <si>
    <t>I2-CAMP-TEMP-00610</t>
  </si>
  <si>
    <t>INTERVALO 2 - TEMPARIO - ALINEACION LUCES</t>
  </si>
  <si>
    <t>I2-CAMP-TEMP-00611</t>
  </si>
  <si>
    <t>INTERVALO 2 - TEMPARIO - ALINEACION DE LLANTAS</t>
  </si>
  <si>
    <t>I2-CAMP-TEMP-00612</t>
  </si>
  <si>
    <t>INTERVALO 2 - TEMPARIO - BALANCEO DE LLANTAS</t>
  </si>
  <si>
    <t>I2-CAMP-TEMP-00613</t>
  </si>
  <si>
    <t>INTERVALO 2 - TEMPARIO - CALIBRACION DE INYECTORES</t>
  </si>
  <si>
    <t>I2-CAMP-TEMP-00614</t>
  </si>
  <si>
    <t>INTERVALO 2 - TEMPARIO - DESMONTAR Y MONTAR BOCIN</t>
  </si>
  <si>
    <t>I2-CAMP-TEMP-00615</t>
  </si>
  <si>
    <t>INTERVALO 2 - TEMPARIO - DESMONTAR Y MONTAR BOMBA DE COMBUSTIBLE</t>
  </si>
  <si>
    <t>I2-CAMP-TEMP-00616</t>
  </si>
  <si>
    <t>INTERVALO 2 - TEMPARIO - DESMONTAR Y MONTAR COMPRESOR A/A</t>
  </si>
  <si>
    <t>I2-CAMP-TEMP-00617</t>
  </si>
  <si>
    <t>INTERVALO 2 - TEMPARIO - DESMONTAR Y MONTAR DIFERENCIAL (CAJA)</t>
  </si>
  <si>
    <t>I2-CAMP-TEMP-00618</t>
  </si>
  <si>
    <t>INTERVALO 2 - TEMPARIO - DESMONTAR Y MONTAR RADIADOR CON MANGUERAS</t>
  </si>
  <si>
    <t>I2-CAMP-TEMP-00619</t>
  </si>
  <si>
    <t>INTERVALO 2 - TEMPARIO - DESMONTAR Y MONTAR RIEL DE INYECTORES E INYECTORES</t>
  </si>
  <si>
    <t>I2-CAMP-TEMP-00620</t>
  </si>
  <si>
    <t>INTERVALO 2 - TEMPARIO - DESMONTAR Y MONTAR SELECTOR CAMBIOS</t>
  </si>
  <si>
    <t>I2-CAMP-TEMP-00621</t>
  </si>
  <si>
    <t>INTERVALO 2 - TEMPARIO - DESMONTAR Y MONTAR TANQUE COMBUSTIBLE</t>
  </si>
  <si>
    <t>I2-CAMP-TEMP-00622</t>
  </si>
  <si>
    <t>INTERVALO 2 - TEMPARIO - DESMONTAR Y MONTAR TAPIZADO PUERTA</t>
  </si>
  <si>
    <t>I2-CAMP-TEMP-00623</t>
  </si>
  <si>
    <t>INTERVALO 2 - TEMPARIO - DESPINCHE RUEDA</t>
  </si>
  <si>
    <t>I2-CAMP-TEMP-00624</t>
  </si>
  <si>
    <t>INTERVALO 2 - TEMPARIO - GRADUAR FRENOS</t>
  </si>
  <si>
    <t>I2-CAMP-TEMP-00625</t>
  </si>
  <si>
    <t>INTERVALO 2 - TEMPARIO - MANTENIMIENTO Y CARGA A/A</t>
  </si>
  <si>
    <t>I2-CAMP-TEMP-00626</t>
  </si>
  <si>
    <t>INTERVALO 2 - TEMPARIO - REPARACION ALTERNADOR (INCLUYE DESMONTAR Y MONTAR)</t>
  </si>
  <si>
    <t>I2-CAMP-TEMP-00627</t>
  </si>
  <si>
    <t>INTERVALO 2 - TEMPARIO - REPARACION ARRANQUE (INCLUYE DESMONTAR Y MONTAR)</t>
  </si>
  <si>
    <t>I2-CAMP-TEMP-00628</t>
  </si>
  <si>
    <t>INTERVALO 2 - TEMPARIO - REPARACION BOMBA DE FRENO (INCLUYE DESMONTAR Y MONTAR)</t>
  </si>
  <si>
    <t>I2-CAMP-TEMP-00629</t>
  </si>
  <si>
    <t>INTERVALO 2 - TEMPARIO - REPARACION BOMBA HIDRAULICA (INCLUYE DESMONTAR Y MONTAR)</t>
  </si>
  <si>
    <t>I2-CAMP-TEMP-00630</t>
  </si>
  <si>
    <t>INTERVALO 2 - TEMPARIO - REPARACION CAJA DE CAMBIOS (INCLUYE DESMONTAR Y MONTAR)</t>
  </si>
  <si>
    <t>I2-CAMP-TEMP-00631</t>
  </si>
  <si>
    <t>INTERVALO 2 - TEMPARIO - REPARACION CAJA DIRECCION (INCLUYE DESMONTAR Y MONTAR)</t>
  </si>
  <si>
    <t>I2-CAMP-TEMP-00632</t>
  </si>
  <si>
    <t>INTERVALO 2 - TEMPARIO - REPARACION COMPRESOR A/A (INCLUYE DESMONTAR Y MONTAR)</t>
  </si>
  <si>
    <t>I2-CAMP-TEMP-00633</t>
  </si>
  <si>
    <t>INTERVALO 2 - TEMPARIO - REPARACION GENERAL DE MOTOR (INCLUYE DESMONTAR Y MONTAR)</t>
  </si>
  <si>
    <t>I2-CAMP-TEMP-00634</t>
  </si>
  <si>
    <t>INTERVALO 2 - TEMPARIO - REPARACION RADIADOR (INCLUYE DESMONTAR Y MONTAR)</t>
  </si>
  <si>
    <t>I2-CAMP-TEMP-00635</t>
  </si>
  <si>
    <t>INTERVALO 2 - TEMPARIO - REPARACION TRASMISION (INCLUYE DESMONTAR Y MONTAR)</t>
  </si>
  <si>
    <t>I2-CAMP-TEMP-00636</t>
  </si>
  <si>
    <t>INTERVALO 2 - TEMPARIO - SERVICIO PRENSA HIDRAULICA</t>
  </si>
  <si>
    <t>I2-CAMP-TEMP-00637</t>
  </si>
  <si>
    <t>INTERVALO 2 - TEMPARIO - SERVICIO SCANNER</t>
  </si>
  <si>
    <t>I2-CAMP-TEMP-00638</t>
  </si>
  <si>
    <t>INTERVALO 2 - TEMPARIO - DESMONTAR Y MONTAR BOMBA DE INYECCION</t>
  </si>
  <si>
    <t>I2-CAMP-TEMP-00639</t>
  </si>
  <si>
    <t>INTERVALO 2 - TEMPARIO - DESMONTAR Y MONTAR CAMARA DINAMICA</t>
  </si>
  <si>
    <t>I2-CAMP-TEMP-00640</t>
  </si>
  <si>
    <t>INTERVALO 2 - TEMPARIO - DESMONTAR Y MONTAR CARBURADOR</t>
  </si>
  <si>
    <t>I2-CAMP-TEMP-00641</t>
  </si>
  <si>
    <t>INTERVALO 2 - TEMPARIO - DESMONTAR Y MONTAR CARDAN</t>
  </si>
  <si>
    <t>I2-CAMP-TEMP-00642</t>
  </si>
  <si>
    <t>INTERVALO 2 - TEMPARIO - DESMONTAR Y MONTAR CUERPO ACELERADOR (MANTENIMIENTO)</t>
  </si>
  <si>
    <t>I2-CAMP-TEMP-00643</t>
  </si>
  <si>
    <t>INTERVALO 2 - TEMPARIO - DESMONTAR Y MONTAR DIFERENCIAL (CAJA )</t>
  </si>
  <si>
    <t>I2-CAMP-TEMP-00644</t>
  </si>
  <si>
    <t>INTERVALO 2 - TEMPARIO - DESMONTAR Y MONTAR FUSILERA PRINCIPAL</t>
  </si>
  <si>
    <t>I2-CAMP-TEMP-00645</t>
  </si>
  <si>
    <t>INTERVALO 2 - TEMPARIO - DESMONTAR Y MONTAR MUELLE TRASERO (HAUSING)</t>
  </si>
  <si>
    <t>I2-CAMP-TEMP-00646</t>
  </si>
  <si>
    <t>INTERVALO 2 - TEMPARIO - DESMONTAR Y MONTAR TOMA FUERZA</t>
  </si>
  <si>
    <t>I2-CAMP-TEMP-00647</t>
  </si>
  <si>
    <t>INTERVALO 2 - TEMPARIO - DESMONTAR Y MONTAR TRANSFER</t>
  </si>
  <si>
    <t>I2-CAMP-TEMP-00648</t>
  </si>
  <si>
    <t>INTERVALO 2 - TEMPARIO - DESMONTAR Y MONTAR TRANSMISION</t>
  </si>
  <si>
    <t>I2-CAMP-TEMP-00649</t>
  </si>
  <si>
    <t>INTERVALO 2 - TEMPARIO - DESMONTAR Y MONTAR MUELLE DELANTERO</t>
  </si>
  <si>
    <t>I2-CAMP-TEMP-00650</t>
  </si>
  <si>
    <t>INTERVALO 2 - TEMPARIO - MANTENIMIENTO GENERAL DE FRENOS</t>
  </si>
  <si>
    <t>I2-CAMP-TEMP-00651</t>
  </si>
  <si>
    <t xml:space="preserve">INTERVALO 2 - TEMPARIO - SISTEMA DE EMBRAGUE </t>
  </si>
  <si>
    <t>I2-CAMP-TEMP-00652</t>
  </si>
  <si>
    <t xml:space="preserve">INTERVALO 2 - TEMPARIO - SISTEMA DE DIRECCIÓN </t>
  </si>
  <si>
    <t>I2-CAMP-TEMP-00653</t>
  </si>
  <si>
    <t xml:space="preserve">INTERVALO 2 - TEMPARIO - SUSPENSIÓN </t>
  </si>
  <si>
    <t>I2-CAMP-TEMP-00654</t>
  </si>
  <si>
    <t>INTERVALO 2 - TEMPARIO - SISTEMA DE FRENOS</t>
  </si>
  <si>
    <t>I2-CAMP-TEMP-00655</t>
  </si>
  <si>
    <t xml:space="preserve">INTERVALO 2 - TEMPARIO - SISTEMA ELECTRICO </t>
  </si>
  <si>
    <t>I2-CAMP-TEMP-00656</t>
  </si>
  <si>
    <t xml:space="preserve">INTERVALO 2 - TEMPARIO - CARROCERIA </t>
  </si>
  <si>
    <t>I2-CAMP-TEMP-00657</t>
  </si>
  <si>
    <t>INTERVALO 2 - TEMPARIO - CAMBIO FILTRO DE ACEITE</t>
  </si>
  <si>
    <t>I2-CAMP-TEMP-00658</t>
  </si>
  <si>
    <t>INTERVALO 2 - TEMPARIO - CAMBIO FILTRO DE AIRE</t>
  </si>
  <si>
    <t>I2-CAMP-TEMP-00659</t>
  </si>
  <si>
    <t>INTERVALO 2 - TEMPARIO - CAMBIO DE ACEITE</t>
  </si>
  <si>
    <t>I2-CAMP-TEMP-00660</t>
  </si>
  <si>
    <t>INTERVALO 2 - TEMPARIO - REVISIÓN GENERAL DE FRENOS</t>
  </si>
  <si>
    <t>I2-CAMP-TEMP-00661</t>
  </si>
  <si>
    <t>INTERVALO 2 - TEMPARIO - REVISIÓN GENERAL DE LLANTAS</t>
  </si>
  <si>
    <t>I2-CAMP-TEMP-00662</t>
  </si>
  <si>
    <t>INTERVALO 2 - TEMPARIO - CAMBIO DE FILTRO DE COMBUSTIBLE</t>
  </si>
  <si>
    <t>I2-CAMP-TEMP-00663</t>
  </si>
  <si>
    <t>INTERVALO 2 - TEMPARIO - ROTACIÓN DE LLANTAS</t>
  </si>
  <si>
    <t>I2-CAMP-TEMP-00664</t>
  </si>
  <si>
    <t>INTERVALO 2 - TEMPARIO - LIMPIEZA DE INYECTORES</t>
  </si>
  <si>
    <t>I2-CAMP-REP-00001</t>
  </si>
  <si>
    <t>INTERVALO 2 - REPUESTOS - ABRAZADERA BARRA ESTABILIZADORA - UNIDAD</t>
  </si>
  <si>
    <t>I2-CAMP-REP-00002</t>
  </si>
  <si>
    <t>INTERVALO 2 - REPUESTOS - ABRAZADERAS RADIADOR - UNIDAD</t>
  </si>
  <si>
    <t>I2-CAMP-REP-00003</t>
  </si>
  <si>
    <t>INTERVALO 2 - REPUESTOS - ACEITE COMPRESOR - CUARTO</t>
  </si>
  <si>
    <t>I2-CAMP-REP-00004</t>
  </si>
  <si>
    <t>INTERVALO 2 - REPUESTOS - ACEITE HIDRAULICO - CUARTO</t>
  </si>
  <si>
    <t>I2-CAMP-REP-00005</t>
  </si>
  <si>
    <t>INTERVALO 2 - REPUESTOS - ACEITE MOTOR - CUARTO</t>
  </si>
  <si>
    <t>I2-CAMP-REP-00006</t>
  </si>
  <si>
    <t>INTERVALO 2 - REPUESTOS - ACEITE MOTOR SINTETICO - CUARTO</t>
  </si>
  <si>
    <t>I2-CAMP-REP-00007</t>
  </si>
  <si>
    <t>INTERVALO 2 - REPUESTOS - ACEITE MOTOR X 1 CUARTO - CUARTO</t>
  </si>
  <si>
    <t>I2-CAMP-REP-00008</t>
  </si>
  <si>
    <t>INTERVALO 2 - REPUESTOS - AJUSTADOR BANDAS DE FRENO - UNIDAD</t>
  </si>
  <si>
    <t>I2-CAMP-REP-00009</t>
  </si>
  <si>
    <t>INTERVALO 2 - REPUESTOS - ALTERNADOR - UNIDAD</t>
  </si>
  <si>
    <t>I2-CAMP-REP-00010</t>
  </si>
  <si>
    <t>INTERVALO 2 - REPUESTOS - ALTERNADOR AIRE ACONDICIONADO - UNIDAD</t>
  </si>
  <si>
    <t>I2-CAMP-REP-00011</t>
  </si>
  <si>
    <t>INTERVALO 2 - REPUESTOS - AMORTIGUADOR CAPOT - UNIDAD</t>
  </si>
  <si>
    <t>I2-CAMP-REP-00012</t>
  </si>
  <si>
    <t>INTERVALO 2 - REPUESTOS - AMORTIGUADOR DELANTERO - JUEGO</t>
  </si>
  <si>
    <t>I2-CAMP-REP-00013</t>
  </si>
  <si>
    <t>INTERVALO 2 - REPUESTOS - AMORTIGUADOR DIRECCION - UNIDAD</t>
  </si>
  <si>
    <t>I2-CAMP-REP-00014</t>
  </si>
  <si>
    <t>INTERVALO 2 - REPUESTOS - AMORTIGUADOR SILLAS - UNIDAD</t>
  </si>
  <si>
    <t>I2-CAMP-REP-00015</t>
  </si>
  <si>
    <t>INTERVALO 2 - REPUESTOS - AMORTIGUADOR TRASERO - JUEGO</t>
  </si>
  <si>
    <t>I2-CAMP-REP-00016</t>
  </si>
  <si>
    <t>INTERVALO 2 - REPUESTOS - ANILLO SEPARADOR EJE - UNIDAD</t>
  </si>
  <si>
    <t>I2-CAMP-REP-00017</t>
  </si>
  <si>
    <t>INTERVALO 2 - REPUESTOS - ANILLO SINCRONIZADOR DE CUARTA - UNIDAD</t>
  </si>
  <si>
    <t>I2-CAMP-REP-00018</t>
  </si>
  <si>
    <t>INTERVALO 2 - REPUESTOS - ANILLO SINCRONIZADOR DE PRIMERA - UNIDAD</t>
  </si>
  <si>
    <t>I2-CAMP-REP-00019</t>
  </si>
  <si>
    <t>INTERVALO 2 - REPUESTOS - ANILLO SINCRONIZADOR DE QUINTA - UNIDAD</t>
  </si>
  <si>
    <t>I2-CAMP-REP-00020</t>
  </si>
  <si>
    <t>INTERVALO 2 - REPUESTOS - ANILLO SINCRONIZADOR DE SEGUNDA - UNIDAD</t>
  </si>
  <si>
    <t>I2-CAMP-REP-00021</t>
  </si>
  <si>
    <t>INTERVALO 2 - REPUESTOS - ANILLO SINCRONIZADOR DE TERCERA - UNIDAD</t>
  </si>
  <si>
    <t>I2-CAMP-REP-00022</t>
  </si>
  <si>
    <t>INTERVALO 2 - REPUESTOS - ANILLO SINCRONIZADOR PRIMERA Y REVERSO - UNIDAD</t>
  </si>
  <si>
    <t>I2-CAMP-REP-00023</t>
  </si>
  <si>
    <t>INTERVALO 2 - REPUESTOS - ANILLOS DEL PISTON - JUEGO</t>
  </si>
  <si>
    <t>I2-CAMP-REP-00024</t>
  </si>
  <si>
    <t>INTERVALO 2 - REPUESTOS - ANILLOS DEL PISTON MOTOR - JUEGO</t>
  </si>
  <si>
    <t>I2-CAMP-REP-00025</t>
  </si>
  <si>
    <t>INTERVALO 2 - REPUESTOS - ARANDELA TAPON CARTER - UNIDAD</t>
  </si>
  <si>
    <t>I2-CAMP-REP-00026</t>
  </si>
  <si>
    <t>INTERVALO 2 - REPUESTOS - ARANDELAS DE AJUSTE - JUEGO</t>
  </si>
  <si>
    <t>I2-CAMP-REP-00027</t>
  </si>
  <si>
    <t>INTERVALO 2 - REPUESTOS - ARANDELAS DE AJUSTE (CAJA ) - JUEGO</t>
  </si>
  <si>
    <t>I2-CAMP-REP-00028</t>
  </si>
  <si>
    <t>INTERVALO 2 - REPUESTOS - ARANDELAS DE AJUSTE (TRANSMISION ) - JUEGO</t>
  </si>
  <si>
    <t>I2-CAMP-REP-00029</t>
  </si>
  <si>
    <t>INTERVALO 2 - REPUESTOS - ARBOL DE LEVAS - UNIDAD</t>
  </si>
  <si>
    <t>I2-CAMP-REP-00030</t>
  </si>
  <si>
    <t>INTERVALO 2 - REPUESTOS - ARBOL DE LEVAS ADMISION - UNIDAD</t>
  </si>
  <si>
    <t>I2-CAMP-REP-00031</t>
  </si>
  <si>
    <t>INTERVALO 2 - REPUESTOS - ARBOL DE LEVAS ESCAPE - UNIDAD</t>
  </si>
  <si>
    <t>I2-CAMP-REP-00032</t>
  </si>
  <si>
    <t>INTERVALO 2 - REPUESTOS - ARRANQUE - UNIDAD</t>
  </si>
  <si>
    <t>I2-CAMP-REP-00033</t>
  </si>
  <si>
    <t>INTERVALO 2 - REPUESTOS - ASIENTO PALANCA CAMBIO - UNIDAD</t>
  </si>
  <si>
    <t>I2-CAMP-REP-00034</t>
  </si>
  <si>
    <t>INTERVALO 2 - REPUESTOS - BALANCIN COMPLETO MUELLE - UNIDAD</t>
  </si>
  <si>
    <t>I2-CAMP-REP-00035</t>
  </si>
  <si>
    <t>INTERVALO 2 - REPUESTOS - BALINERA ALTERNADOR - JUEGO</t>
  </si>
  <si>
    <t>I2-CAMP-REP-00036</t>
  </si>
  <si>
    <t>INTERVALO 2 - REPUESTOS - BALINERA VOLANTE - UNIDAD</t>
  </si>
  <si>
    <t>I2-CAMP-REP-00037</t>
  </si>
  <si>
    <t>INTERVALO 2 - REPUESTOS - BALINERA VOLANTE MOTOR - UNIDAD</t>
  </si>
  <si>
    <t>I2-CAMP-REP-00038</t>
  </si>
  <si>
    <t>INTERVALO 2 - REPUESTOS - BANDA FRENO TRASERO - JUEGO</t>
  </si>
  <si>
    <t>I2-CAMP-REP-00039</t>
  </si>
  <si>
    <t>INTERVALO 2 - REPUESTOS - BANDAS FRENOS - JUEGO</t>
  </si>
  <si>
    <t>I2-CAMP-REP-00040</t>
  </si>
  <si>
    <t>INTERVALO 2 - REPUESTOS - BANDAS FRENOS TRASEROS - JUEGO</t>
  </si>
  <si>
    <t>I2-CAMP-REP-00041</t>
  </si>
  <si>
    <t>INTERVALO 2 - REPUESTOS - BARRA ESTABILIZADORA - UNIDAD</t>
  </si>
  <si>
    <t>I2-CAMP-REP-00042</t>
  </si>
  <si>
    <t>INTERVALO 2 - REPUESTOS - BARRA ESTABILIZADORA- DEL - UNIDAD</t>
  </si>
  <si>
    <t>I2-CAMP-REP-00043</t>
  </si>
  <si>
    <t>INTERVALO 2 - REPUESTOS - BARRA ESTABILIZADORA- TRAS - UNIDAD</t>
  </si>
  <si>
    <t>I2-CAMP-REP-00044</t>
  </si>
  <si>
    <t>INTERVALO 2 - REPUESTOS - BASE AMORTIGUADOR DELANTERO - UNIDAD</t>
  </si>
  <si>
    <t>I2-CAMP-REP-00045</t>
  </si>
  <si>
    <t>INTERVALO 2 - REPUESTOS - BASE AMORTIGUADOR TRASERO - UNIDAD</t>
  </si>
  <si>
    <t>I2-CAMP-REP-00046</t>
  </si>
  <si>
    <t>INTERVALO 2 - REPUESTOS - BATERIA - UNIDAD</t>
  </si>
  <si>
    <t>I2-CAMP-REP-00047</t>
  </si>
  <si>
    <t>INTERVALO 2 - REPUESTOS - BATERIA (INCLUYE REVISION CARGA ) - UNIDAD</t>
  </si>
  <si>
    <t>I2-CAMP-REP-00048</t>
  </si>
  <si>
    <t>INTERVALO 2 - REPUESTOS - BIELA - UNIDAD</t>
  </si>
  <si>
    <t>I2-CAMP-REP-00049</t>
  </si>
  <si>
    <t>INTERVALO 2 - REPUESTOS - BIELA DIRECCION - UNIDAD</t>
  </si>
  <si>
    <t>I2-CAMP-REP-00050</t>
  </si>
  <si>
    <t>INTERVALO 2 - REPUESTOS - BIELETA CONTROL CAMBIOS - UNIDAD</t>
  </si>
  <si>
    <t>I2-CAMP-REP-00051</t>
  </si>
  <si>
    <t>INTERVALO 2 - REPUESTOS - BIJIA RUEDA - UNIDAD</t>
  </si>
  <si>
    <t>I2-CAMP-REP-00052</t>
  </si>
  <si>
    <t>INTERVALO 2 - REPUESTOS - BISAGRA CAPOT - JUEGO</t>
  </si>
  <si>
    <t>I2-CAMP-REP-00053</t>
  </si>
  <si>
    <t>INTERVALO 2 - REPUESTOS - BLOQUE MOTOR - UNIDAD</t>
  </si>
  <si>
    <t>I2-CAMP-REP-00054</t>
  </si>
  <si>
    <t>INTERVALO 2 - REPUESTOS - BOBINA COMPRESOR A/A - UNIDAD</t>
  </si>
  <si>
    <t>I2-CAMP-REP-00055</t>
  </si>
  <si>
    <t>INTERVALO 2 - REPUESTOS - BOBINA DE ENCENDIDO - UNIDAD</t>
  </si>
  <si>
    <t>I2-CAMP-REP-00056</t>
  </si>
  <si>
    <t>INTERVALO 2 - REPUESTOS - BOBINADO ARRANQUE - UNIDAD</t>
  </si>
  <si>
    <t>I2-CAMP-REP-00057</t>
  </si>
  <si>
    <t>INTERVALO 2 - REPUESTOS - BOBINAS DE CAMPO - UNIDAD</t>
  </si>
  <si>
    <t>I2-CAMP-REP-00058</t>
  </si>
  <si>
    <t>INTERVALO 2 - REPUESTOS - BOCIN RUEDA COMPLETO - UNIDAD</t>
  </si>
  <si>
    <t>I2-CAMP-REP-00059</t>
  </si>
  <si>
    <t>INTERVALO 2 - REPUESTOS - BOMBA AUXILIAR DE EMBRAGUE - UNIDAD</t>
  </si>
  <si>
    <t>I2-CAMP-REP-00060</t>
  </si>
  <si>
    <t>INTERVALO 2 - REPUESTOS - BOMBA COMBUSTIBLE (CON DESMONTAR Y MONTAR TANQUE) - UNIDAD</t>
  </si>
  <si>
    <t>I2-CAMP-REP-00061</t>
  </si>
  <si>
    <t>INTERVALO 2 - REPUESTOS - BOMBA COMBUSTIBLE (SIN DESMONTAR Y MONTAR TANQUE) - UNIDAD</t>
  </si>
  <si>
    <t>I2-CAMP-REP-00062</t>
  </si>
  <si>
    <t>INTERVALO 2 - REPUESTOS - BOMBA DE ACEITE - UNIDAD</t>
  </si>
  <si>
    <t>I2-CAMP-REP-00063</t>
  </si>
  <si>
    <t>INTERVALO 2 - REPUESTOS - BOMBA DE AGUA - UNIDAD</t>
  </si>
  <si>
    <t>I2-CAMP-REP-00064</t>
  </si>
  <si>
    <t>INTERVALO 2 - REPUESTOS - BOMBA DE COMBUSTIBLE - UNIDAD</t>
  </si>
  <si>
    <t>I2-CAMP-REP-00065</t>
  </si>
  <si>
    <t>INTERVALO 2 - REPUESTOS - BOMBA DE FRENO - UNIDAD</t>
  </si>
  <si>
    <t>I2-CAMP-REP-00066</t>
  </si>
  <si>
    <t>INTERVALO 2 - REPUESTOS - BOMBA HIDRAULICA - UNIDAD</t>
  </si>
  <si>
    <t>I2-CAMP-REP-00067</t>
  </si>
  <si>
    <t>INTERVALO 2 - REPUESTOS - BOMBA INYECCION - UNIDAD</t>
  </si>
  <si>
    <t>I2-CAMP-REP-00068</t>
  </si>
  <si>
    <t>INTERVALO 2 - REPUESTOS - BOMBA PRINCIPAL EMBRAGUE - UNIDAD</t>
  </si>
  <si>
    <t>I2-CAMP-REP-00069</t>
  </si>
  <si>
    <t>INTERVALO 2 - REPUESTOS - BOMBILLO COCUYO - UNIDAD</t>
  </si>
  <si>
    <t>I2-CAMP-REP-00070</t>
  </si>
  <si>
    <t>INTERVALO 2 - REPUESTOS - BOMBILLO DIRECCIONAL - UNIDAD</t>
  </si>
  <si>
    <t>I2-CAMP-REP-00071</t>
  </si>
  <si>
    <t>INTERVALO 2 - REPUESTOS - BOMBILLO ESTROBER - UNIDAD</t>
  </si>
  <si>
    <t>I2-CAMP-REP-00072</t>
  </si>
  <si>
    <t>INTERVALO 2 - REPUESTOS - BOMBILLO EXPLORADORA - UNIDAD</t>
  </si>
  <si>
    <t>I2-CAMP-REP-00073</t>
  </si>
  <si>
    <t>INTERVALO 2 - REPUESTOS - BOMBILLO FAROLA - UNIDAD</t>
  </si>
  <si>
    <t>I2-CAMP-REP-00074</t>
  </si>
  <si>
    <t>INTERVALO 2 - REPUESTOS - BOMBILLO HALOGENO - UNIDAD</t>
  </si>
  <si>
    <t>I2-CAMP-REP-00075</t>
  </si>
  <si>
    <t>INTERVALO 2 - REPUESTOS - BOMBILLO LUZ TECHO - UNIDAD</t>
  </si>
  <si>
    <t>I2-CAMP-REP-00076</t>
  </si>
  <si>
    <t>INTERVALO 2 - REPUESTOS - BOMBILLO REVERSA - UNIDAD</t>
  </si>
  <si>
    <t>I2-CAMP-REP-00077</t>
  </si>
  <si>
    <t>INTERVALO 2 - REPUESTOS - BOMBILLO STOP - UNIDAD</t>
  </si>
  <si>
    <t>I2-CAMP-REP-00078</t>
  </si>
  <si>
    <t>INTERVALO 2 - REPUESTOS - BOMBILLO TABLERO - UNIDAD</t>
  </si>
  <si>
    <t>I2-CAMP-REP-00079</t>
  </si>
  <si>
    <t>INTERVALO 2 - REPUESTOS - BOMBILLO TIPO FUSIBLE - UNIDAD</t>
  </si>
  <si>
    <t>I2-CAMP-REP-00080</t>
  </si>
  <si>
    <t>INTERVALO 2 - REPUESTOS - BOMBILLO UNIDAD - UNIDAD</t>
  </si>
  <si>
    <t>I2-CAMP-REP-00081</t>
  </si>
  <si>
    <t>INTERVALO 2 - REPUESTOS - BOMBILLO UNIDAD LUZ DIA - UNIDAD</t>
  </si>
  <si>
    <t>I2-CAMP-REP-00082</t>
  </si>
  <si>
    <t>INTERVALO 2 - REPUESTOS - BOSTER - UNIDAD</t>
  </si>
  <si>
    <t>I2-CAMP-REP-00083</t>
  </si>
  <si>
    <t>INTERVALO 2 - REPUESTOS - BOSTER PUERTA - UNIDAD</t>
  </si>
  <si>
    <t>I2-CAMP-REP-00084</t>
  </si>
  <si>
    <t>INTERVALO 2 - REPUESTOS - BOTELLA FILTRO DESIDRATADOR A/A - UNIDAD</t>
  </si>
  <si>
    <t>I2-CAMP-REP-00085</t>
  </si>
  <si>
    <t>INTERVALO 2 - REPUESTOS - BOTIQUIN - UNIDAD</t>
  </si>
  <si>
    <t>I2-CAMP-REP-00086</t>
  </si>
  <si>
    <t>INTERVALO 2 - REPUESTOS - BRAZO AXIAL - UNIDAD</t>
  </si>
  <si>
    <t>I2-CAMP-REP-00087</t>
  </si>
  <si>
    <t>INTERVALO 2 - REPUESTOS - BRAZO AXIAL DIRECCION - UNIDAD</t>
  </si>
  <si>
    <t>I2-CAMP-REP-00088</t>
  </si>
  <si>
    <t>INTERVALO 2 - REPUESTOS - BRAZO DE ARRASTRE TRASERO - UNIDAD</t>
  </si>
  <si>
    <t>I2-CAMP-REP-00089</t>
  </si>
  <si>
    <t>INTERVALO 2 - REPUESTOS - BRAZO DE CAMBIO DE REVERSA - UNIDAD</t>
  </si>
  <si>
    <t>I2-CAMP-REP-00090</t>
  </si>
  <si>
    <t>INTERVALO 2 - REPUESTOS - BRAZO DE CONTROL TRASERO - UNIDAD</t>
  </si>
  <si>
    <t>I2-CAMP-REP-00091</t>
  </si>
  <si>
    <t>INTERVALO 2 - REPUESTOS - BRAZO TENSOR VENTILADOR - UNIDAD</t>
  </si>
  <si>
    <t>I2-CAMP-REP-00092</t>
  </si>
  <si>
    <t>INTERVALO 2 - REPUESTOS - BRONCES SINCRONIZADORES (JUEGO) - JUEGO</t>
  </si>
  <si>
    <t>I2-CAMP-REP-00093</t>
  </si>
  <si>
    <t>INTERVALO 2 - REPUESTOS - BUJE CONTROL CAMBIOS - KIT</t>
  </si>
  <si>
    <t>I2-CAMP-REP-00094</t>
  </si>
  <si>
    <t>INTERVALO 2 - REPUESTOS - BUJE CREMALLERA - UNIDAD</t>
  </si>
  <si>
    <t>I2-CAMP-REP-00095</t>
  </si>
  <si>
    <t>INTERVALO 2 - REPUESTOS - BUJE DEL EJE DE SELECCION Y CAMBIO - UNIDAD</t>
  </si>
  <si>
    <t>I2-CAMP-REP-00096</t>
  </si>
  <si>
    <t>INTERVALO 2 - REPUESTOS - BUJE INFERIOR Y ANILLO SOPORTE ENGANCHE - JUEGO</t>
  </si>
  <si>
    <t>I2-CAMP-REP-00097</t>
  </si>
  <si>
    <t>INTERVALO 2 - REPUESTOS - BUJE MUELLE PARTE FIJA - UNIDAD</t>
  </si>
  <si>
    <t>I2-CAMP-REP-00098</t>
  </si>
  <si>
    <t>INTERVALO 2 - REPUESTOS - BUJE PUENTE DELANTERO TRANSFER - UNIDAD</t>
  </si>
  <si>
    <t>I2-CAMP-REP-00099</t>
  </si>
  <si>
    <t>INTERVALO 2 - REPUESTOS - BUJE SUJECION CAJA DE DIRECCION - UNIDAD</t>
  </si>
  <si>
    <t>I2-CAMP-REP-00100</t>
  </si>
  <si>
    <t>INTERVALO 2 - REPUESTOS - BUJE SUJECION CAJA DIRECCION - UNIDAD</t>
  </si>
  <si>
    <t>I2-CAMP-REP-00101</t>
  </si>
  <si>
    <t>INTERVALO 2 - REPUESTOS - BUJE TIJERA INFERIOR - UNIDAD</t>
  </si>
  <si>
    <t>I2-CAMP-REP-00102</t>
  </si>
  <si>
    <t>INTERVALO 2 - REPUESTOS - BUJE TIJERA SUPERIOR - JUEGO</t>
  </si>
  <si>
    <t>I2-CAMP-REP-00103</t>
  </si>
  <si>
    <t>INTERVALO 2 - REPUESTOS - BUJE TIJERA SUPERIOR X 2 UNI - UNIDAD</t>
  </si>
  <si>
    <t>I2-CAMP-REP-00104</t>
  </si>
  <si>
    <t>INTERVALO 2 - REPUESTOS - BUJES BARRA ESTABILIZADORA (CAUCHO) X 2 UNI - JUEGO</t>
  </si>
  <si>
    <t>I2-CAMP-REP-00105</t>
  </si>
  <si>
    <t>INTERVALO 2 - REPUESTOS - BUJES BARRA ESTABILIZADORA (CENTRALES CAUCHO) - JUEGO</t>
  </si>
  <si>
    <t>I2-CAMP-REP-00106</t>
  </si>
  <si>
    <t>INTERVALO 2 - REPUESTOS - BUJES BRAZO DE CONTROL - UNIDAD</t>
  </si>
  <si>
    <t>I2-CAMP-REP-00107</t>
  </si>
  <si>
    <t>INTERVALO 2 - REPUESTOS - BUJES CUNA MOTOR X 4 UNI - JUEGO</t>
  </si>
  <si>
    <t>I2-CAMP-REP-00108</t>
  </si>
  <si>
    <t>INTERVALO 2 - REPUESTOS - BUJES DE CONTROL BRAZO SUPERIOR TRASERO - UNIDAD</t>
  </si>
  <si>
    <t>I2-CAMP-REP-00109</t>
  </si>
  <si>
    <t>INTERVALO 2 - REPUESTOS - BUJES MOTOR ARRANQUE - UNIDAD</t>
  </si>
  <si>
    <t>I2-CAMP-REP-00110</t>
  </si>
  <si>
    <t>INTERVALO 2 - REPUESTOS - BUJES TIJERA INFERIOR X 2 UNI - JUEGO</t>
  </si>
  <si>
    <t>I2-CAMP-REP-00111</t>
  </si>
  <si>
    <t>INTERVALO 2 - REPUESTOS - BUJIA MOTOR - UNIDAD</t>
  </si>
  <si>
    <t>I2-CAMP-REP-00112</t>
  </si>
  <si>
    <t>INTERVALO 2 - REPUESTOS - BUJIA PRE- CALENTAMIENTO - UNIDAD</t>
  </si>
  <si>
    <t>I2-CAMP-REP-00113</t>
  </si>
  <si>
    <t>INTERVALO 2 - REPUESTOS - CABLE AUTOMOTRIZ N° 14 A 18 X METRO - METRO</t>
  </si>
  <si>
    <t>I2-CAMP-REP-00114</t>
  </si>
  <si>
    <t>INTERVALO 2 - REPUESTOS - CABLE AUTOMOTRIZ N° 8 X METRO - METRO</t>
  </si>
  <si>
    <t>I2-CAMP-REP-00115</t>
  </si>
  <si>
    <t>INTERVALO 2 - REPUESTOS - CABLE AUTOMOTRIZ N°10 X METRO - METRO</t>
  </si>
  <si>
    <t>I2-CAMP-REP-00116</t>
  </si>
  <si>
    <t>INTERVALO 2 - REPUESTOS - CADENA CARDAN - UNIDAD</t>
  </si>
  <si>
    <t>I2-CAMP-REP-00117</t>
  </si>
  <si>
    <t>INTERVALO 2 - REPUESTOS - CAJA DE DIRECCION - UNIDAD</t>
  </si>
  <si>
    <t>I2-CAMP-REP-00118</t>
  </si>
  <si>
    <t>INTERVALO 2 - REPUESTOS - CAJA DEL DIFERENCIAL - UNIDAD</t>
  </si>
  <si>
    <t>I2-CAMP-REP-00119</t>
  </si>
  <si>
    <t>INTERVALO 2 - REPUESTOS - CAJA DEL TRAS-EJE IZQUIERDA (CARCASA) - UNIDAD</t>
  </si>
  <si>
    <t>I2-CAMP-REP-00120</t>
  </si>
  <si>
    <t>INTERVALO 2 - REPUESTOS - CALIPER COMPLETO - UNIDAD</t>
  </si>
  <si>
    <t>I2-CAMP-REP-00121</t>
  </si>
  <si>
    <t>INTERVALO 2 - REPUESTOS - CAMARA - UNIDAD</t>
  </si>
  <si>
    <t>I2-CAMP-REP-00122</t>
  </si>
  <si>
    <t>INTERVALO 2 - REPUESTOS - CAMARA TRASERA DE RESORTE - UNIDAD</t>
  </si>
  <si>
    <t>I2-CAMP-REP-00123</t>
  </si>
  <si>
    <t>INTERVALO 2 - REPUESTOS - CAMBIO SIGLAS - UNIDAD</t>
  </si>
  <si>
    <t>I2-CAMP-REP-00124</t>
  </si>
  <si>
    <t>INTERVALO 2 - REPUESTOS - CAMPANA FRENO - UNIDAD</t>
  </si>
  <si>
    <t>I2-CAMP-REP-00125</t>
  </si>
  <si>
    <t>INTERVALO 2 - REPUESTOS - CAMPANA FRENO TRASERA - UNIDAD</t>
  </si>
  <si>
    <t>I2-CAMP-REP-00126</t>
  </si>
  <si>
    <t>INTERVALO 2 - REPUESTOS - CANASTA DIFERENCIAL - UNIDAD</t>
  </si>
  <si>
    <t>I2-CAMP-REP-00127</t>
  </si>
  <si>
    <t>INTERVALO 2 - REPUESTOS - CARCAZA ALTERNADOR - UNIDAD</t>
  </si>
  <si>
    <t>I2-CAMP-REP-00128</t>
  </si>
  <si>
    <t>INTERVALO 2 - REPUESTOS - CARCAZA SINFIN CAJA DE DIRECCION - UNIDAD</t>
  </si>
  <si>
    <t>I2-CAMP-REP-00129</t>
  </si>
  <si>
    <t>INTERVALO 2 - REPUESTOS - CARDAN DE TRANSFER - UNIDAD</t>
  </si>
  <si>
    <t>I2-CAMP-REP-00130</t>
  </si>
  <si>
    <t>INTERVALO 2 - REPUESTOS - CARDAN PRINCIPAL - UNIDAD</t>
  </si>
  <si>
    <t>I2-CAMP-REP-00131</t>
  </si>
  <si>
    <t>INTERVALO 2 - REPUESTOS - CARTER - UNIDAD</t>
  </si>
  <si>
    <t>I2-CAMP-REP-00132</t>
  </si>
  <si>
    <t>INTERVALO 2 - REPUESTOS - CASQUETES DE BANCADA - JUEGO</t>
  </si>
  <si>
    <t>I2-CAMP-REP-00133</t>
  </si>
  <si>
    <t>INTERVALO 2 - REPUESTOS - CASQUETES DE LA BIELA - JUEGO</t>
  </si>
  <si>
    <t>I2-CAMP-REP-00134</t>
  </si>
  <si>
    <t>INTERVALO 2 - REPUESTOS - CATALIZADOR EXOSTO - UNIDAD</t>
  </si>
  <si>
    <t>I2-CAMP-REP-00135</t>
  </si>
  <si>
    <t>INTERVALO 2 - REPUESTOS - CAUCHO Y BALINERA CARDAN - UNIDAD</t>
  </si>
  <si>
    <t>I2-CAMP-REP-00136</t>
  </si>
  <si>
    <t>INTERVALO 2 - REPUESTOS - CHAPA PUERTA - UNIDAD</t>
  </si>
  <si>
    <t>I2-CAMP-REP-00137</t>
  </si>
  <si>
    <t>INTERVALO 2 - REPUESTOS - CHUPA BOMBA FRENO - UNIDAD</t>
  </si>
  <si>
    <t>I2-CAMP-REP-00138</t>
  </si>
  <si>
    <t>INTERVALO 2 - REPUESTOS - CHUPAS - JUEGO</t>
  </si>
  <si>
    <t>I2-CAMP-REP-00139</t>
  </si>
  <si>
    <t>INTERVALO 2 - REPUESTOS - CIGÜEÑAL - UNIDAD</t>
  </si>
  <si>
    <t>I2-CAMP-REP-00140</t>
  </si>
  <si>
    <t>INTERVALO 2 - REPUESTOS - CILINDRO DE AIRE - UNIDAD</t>
  </si>
  <si>
    <t>I2-CAMP-REP-00141</t>
  </si>
  <si>
    <t>INTERVALO 2 - REPUESTOS - CILINDRO FRENO - UNIDAD</t>
  </si>
  <si>
    <t>I2-CAMP-REP-00142</t>
  </si>
  <si>
    <t>INTERVALO 2 - REPUESTOS - CINTA AISLANTE - UNIDAD</t>
  </si>
  <si>
    <t>I2-CAMP-REP-00143</t>
  </si>
  <si>
    <t>INTERVALO 2 - REPUESTOS - CLIMA FRESS - UNIDAD</t>
  </si>
  <si>
    <t>I2-CAMP-REP-00144</t>
  </si>
  <si>
    <t>INTERVALO 2 - REPUESTOS - COLLARIN EMBRAGUE - UNIDAD</t>
  </si>
  <si>
    <t>I2-CAMP-REP-00145</t>
  </si>
  <si>
    <t>INTERVALO 2 - REPUESTOS - COLUMNA DIRECCION - UNIDAD</t>
  </si>
  <si>
    <t>I2-CAMP-REP-00146</t>
  </si>
  <si>
    <t>INTERVALO 2 - REPUESTOS - COMPRESOR AIRE ACONDICIONADO - UNIDAD</t>
  </si>
  <si>
    <t>I2-CAMP-REP-00147</t>
  </si>
  <si>
    <t>INTERVALO 2 - REPUESTOS - CONDUCTO DE REFRIGERACION (TUBO) - UNIDAD</t>
  </si>
  <si>
    <t>I2-CAMP-REP-00148</t>
  </si>
  <si>
    <t>INTERVALO 2 - REPUESTOS - CONDUCTO PLASTICO DE REFRIGERACION (TUBO) - UNIDAD</t>
  </si>
  <si>
    <t>I2-CAMP-REP-00149</t>
  </si>
  <si>
    <t>INTERVALO 2 - REPUESTOS - CONECTOR AIRE - UNIDAD</t>
  </si>
  <si>
    <t>I2-CAMP-REP-00150</t>
  </si>
  <si>
    <t>INTERVALO 2 - REPUESTOS - CONECTOR ALTERNADOR - UNIDAD</t>
  </si>
  <si>
    <t>I2-CAMP-REP-00151</t>
  </si>
  <si>
    <t>INTERVALO 2 - REPUESTOS - CONECTOR ELECTRICO - UNIDAD</t>
  </si>
  <si>
    <t>I2-CAMP-REP-00152</t>
  </si>
  <si>
    <t>INTERVALO 2 - REPUESTOS - CONECTOR SISTEMA DE INYECCION - UNIDAD</t>
  </si>
  <si>
    <t>I2-CAMP-REP-00153</t>
  </si>
  <si>
    <t>INTERVALO 2 - REPUESTOS - CONTROL ALARMA - UNIDAD</t>
  </si>
  <si>
    <t>I2-CAMP-REP-00154</t>
  </si>
  <si>
    <t>INTERVALO 2 - REPUESTOS - COPAS RIN - JUEGO</t>
  </si>
  <si>
    <t>I2-CAMP-REP-00155</t>
  </si>
  <si>
    <t>INTERVALO 2 - REPUESTOS - CORONA Y SPEED - JUEGO</t>
  </si>
  <si>
    <t>I2-CAMP-REP-00156</t>
  </si>
  <si>
    <t>INTERVALO 2 - REPUESTOS - CORREA BOMBA HIDRAULICA - UNIDAD</t>
  </si>
  <si>
    <t>I2-CAMP-REP-00157</t>
  </si>
  <si>
    <t>INTERVALO 2 - REPUESTOS - CORREA AIRE ACONDICIONADO - UNIDAD</t>
  </si>
  <si>
    <t>I2-CAMP-REP-00158</t>
  </si>
  <si>
    <t>INTERVALO 2 - REPUESTOS - CORREA ALTERNADOR - UNIDAD</t>
  </si>
  <si>
    <t>I2-CAMP-REP-00159</t>
  </si>
  <si>
    <t>INTERVALO 2 - REPUESTOS - CORREA AUXILIAR A/A - UNIDAD</t>
  </si>
  <si>
    <t>I2-CAMP-REP-00160</t>
  </si>
  <si>
    <t>INTERVALO 2 - REPUESTOS - CORREA COMPRESOR - UNIDAD</t>
  </si>
  <si>
    <t>I2-CAMP-REP-00161</t>
  </si>
  <si>
    <t>INTERVALO 2 - REPUESTOS - CORREA UNICA ACCESORIOS - UNIDAD</t>
  </si>
  <si>
    <t>I2-CAMP-REP-00162</t>
  </si>
  <si>
    <t>INTERVALO 2 - REPUESTOS - CORREA VENTILADOR - UNIDAD</t>
  </si>
  <si>
    <t>I2-CAMP-REP-00163</t>
  </si>
  <si>
    <t>INTERVALO 2 - REPUESTOS - CORREAL BOMBA HIDRAULICA - UNIDAD</t>
  </si>
  <si>
    <t>I2-CAMP-REP-00164</t>
  </si>
  <si>
    <t>INTERVALO 2 - REPUESTOS - CREMALLERA CAJA DIRECCION - UNIDAD</t>
  </si>
  <si>
    <t>I2-CAMP-REP-00165</t>
  </si>
  <si>
    <t>INTERVALO 2 - REPUESTOS - CREMALLERA VIDRIO PUERTA - UNIDAD</t>
  </si>
  <si>
    <t>I2-CAMP-REP-00166</t>
  </si>
  <si>
    <t>INTERVALO 2 - REPUESTOS - CRUCETA CARDAN - UNIDAD</t>
  </si>
  <si>
    <t>I2-CAMP-REP-00167</t>
  </si>
  <si>
    <t>INTERVALO 2 - REPUESTOS - CUBIERTA REPARTICION COMPLETA - UNIDAD</t>
  </si>
  <si>
    <t>I2-CAMP-REP-00168</t>
  </si>
  <si>
    <t>INTERVALO 2 - REPUESTOS - CUBO SINCRONIZADOR DE 1-2 MARCHAS - UNIDAD</t>
  </si>
  <si>
    <t>I2-CAMP-REP-00169</t>
  </si>
  <si>
    <t>INTERVALO 2 - REPUESTOS - CUBO SINCRONIZADOR DE 3 Y 4 MARCHAS - UNIDAD</t>
  </si>
  <si>
    <t>I2-CAMP-REP-00170</t>
  </si>
  <si>
    <t>INTERVALO 2 - REPUESTOS - CULATA - UNIDAD</t>
  </si>
  <si>
    <t>I2-CAMP-REP-00171</t>
  </si>
  <si>
    <t>INTERVALO 2 - REPUESTOS - CUNA MOTOR - UNIDAD</t>
  </si>
  <si>
    <t>I2-CAMP-REP-00172</t>
  </si>
  <si>
    <t>INTERVALO 2 - REPUESTOS - DEPOSITO LAVA VIDRIOS - UNIDAD</t>
  </si>
  <si>
    <t>I2-CAMP-REP-00173</t>
  </si>
  <si>
    <t>INTERVALO 2 - REPUESTOS - DESENGRASANTE - UNIDAD</t>
  </si>
  <si>
    <t>I2-CAMP-REP-00174</t>
  </si>
  <si>
    <t>INTERVALO 2 - REPUESTOS - DIAFRAGMA CAMARA - UNIDAD</t>
  </si>
  <si>
    <t>I2-CAMP-REP-00175</t>
  </si>
  <si>
    <t>INTERVALO 2 - REPUESTOS - DIAFRAGMA FRENO DE AHOGO - UNIDAD</t>
  </si>
  <si>
    <t>I2-CAMP-REP-00176</t>
  </si>
  <si>
    <t>INTERVALO 2 - REPUESTOS - DISCO FRENO - UNIDAD</t>
  </si>
  <si>
    <t>I2-CAMP-REP-00177</t>
  </si>
  <si>
    <t>INTERVALO 2 - REPUESTOS - DISCO FRENO DELANTERO - UNIDAD</t>
  </si>
  <si>
    <t>I2-CAMP-REP-00178</t>
  </si>
  <si>
    <t>INTERVALO 2 - REPUESTOS - DISCO FRENO TRASERO - UNIDAD</t>
  </si>
  <si>
    <t>I2-CAMP-REP-00179</t>
  </si>
  <si>
    <t>INTERVALO 2 - REPUESTOS - DISCO FRICCION - UNIDAD</t>
  </si>
  <si>
    <t>I2-CAMP-REP-00180</t>
  </si>
  <si>
    <t>INTERVALO 2 - REPUESTOS - DISTRIBUIDOR - UNIDAD</t>
  </si>
  <si>
    <t>I2-CAMP-REP-00181</t>
  </si>
  <si>
    <t>INTERVALO 2 - REPUESTOS - EJE ENGRANAJE DE REVERSA - UNIDAD</t>
  </si>
  <si>
    <t>I2-CAMP-REP-00182</t>
  </si>
  <si>
    <t>INTERVALO 2 - REPUESTOS - EJE CUENTA KILOMETROS - UNIDAD</t>
  </si>
  <si>
    <t>I2-CAMP-REP-00183</t>
  </si>
  <si>
    <t>INTERVALO 2 - REPUESTOS - EJE DE CAMBIO DE BAJA VELOCIDAD - UNIDAD</t>
  </si>
  <si>
    <t>I2-CAMP-REP-00184</t>
  </si>
  <si>
    <t>INTERVALO 2 - REPUESTOS - EJE DE CAMBIO DE REVERSA/QUINTA MARCHA - UNIDAD</t>
  </si>
  <si>
    <t>I2-CAMP-REP-00185</t>
  </si>
  <si>
    <t>INTERVALO 2 - REPUESTOS - EJE DE ENTRADA - UNIDAD</t>
  </si>
  <si>
    <t>I2-CAMP-REP-00186</t>
  </si>
  <si>
    <t>INTERVALO 2 - REPUESTOS - EJE DE SELECCION Y CAMBIO - UNIDAD</t>
  </si>
  <si>
    <t>I2-CAMP-REP-00187</t>
  </si>
  <si>
    <t>INTERVALO 2 - REPUESTOS - EJE DEL ENGRANAJE DEL PIÑON DIFERENCIAL - UNIDAD</t>
  </si>
  <si>
    <t>I2-CAMP-REP-00188</t>
  </si>
  <si>
    <t>INTERVALO 2 - REPUESTOS - ELECTROVALVULA - UNIDAD</t>
  </si>
  <si>
    <t>I2-CAMP-REP-00189</t>
  </si>
  <si>
    <t>INTERVALO 2 - REPUESTOS - ELEMENTO SEDIMENTADOR - UNIDAD</t>
  </si>
  <si>
    <t>I2-CAMP-REP-00190</t>
  </si>
  <si>
    <t>INTERVALO 2 - REPUESTOS - EMPAQUE BOMBA DE AGUA - UNIDAD</t>
  </si>
  <si>
    <t>I2-CAMP-REP-00191</t>
  </si>
  <si>
    <t>INTERVALO 2 - REPUESTOS - EMPAQUE CUERPO ACELERACION - UNIDAD</t>
  </si>
  <si>
    <t>I2-CAMP-REP-00192</t>
  </si>
  <si>
    <t>INTERVALO 2 - REPUESTOS - EMPAQUE DE LA CAJA DE CONTROL DE ENGRANAJE DE CAMBIOS - UNIDAD</t>
  </si>
  <si>
    <t>I2-CAMP-REP-00193</t>
  </si>
  <si>
    <t>INTERVALO 2 - REPUESTOS - EMPAQUETADURA BOMBA FRENO - UNIDAD</t>
  </si>
  <si>
    <t>I2-CAMP-REP-00194</t>
  </si>
  <si>
    <t>INTERVALO 2 - REPUESTOS - EMPAQUETADURA CAJA DIRECCION COMPLETA - UNIDAD</t>
  </si>
  <si>
    <t>I2-CAMP-REP-00195</t>
  </si>
  <si>
    <t>INTERVALO 2 - REPUESTOS - EMPAQUETADURA COMPLETA CAJA DIRECCION - KIT</t>
  </si>
  <si>
    <t>I2-CAMP-REP-00196</t>
  </si>
  <si>
    <t>INTERVALO 2 - REPUESTOS - EMPAQUETADURA MOTOR COMPLETA - JUEGO</t>
  </si>
  <si>
    <t>I2-CAMP-REP-00197</t>
  </si>
  <si>
    <t>INTERVALO 2 - REPUESTOS - ENFOCADOR RADIADOR - UNIDAD</t>
  </si>
  <si>
    <t>I2-CAMP-REP-00198</t>
  </si>
  <si>
    <t>INTERVALO 2 - REPUESTOS - ENFRIADOR DE ACEITE - UNIDAD</t>
  </si>
  <si>
    <t>I2-CAMP-REP-00199</t>
  </si>
  <si>
    <t>INTERVALO 2 - REPUESTOS - ENGRACE GENERAL - UNIDAD</t>
  </si>
  <si>
    <t>I2-CAMP-REP-00200</t>
  </si>
  <si>
    <t>INTERVALO 2 - REPUESTOS - ENGRANAJE DE CUARTA MARCHA DEL EJE CONTADOR - UNIDAD</t>
  </si>
  <si>
    <t>I2-CAMP-REP-00201</t>
  </si>
  <si>
    <t>INTERVALO 2 - REPUESTOS - ENGRANAJE DE CUARTA MARCHA EJE DE ENTRADA - UNIDAD</t>
  </si>
  <si>
    <t>I2-CAMP-REP-00202</t>
  </si>
  <si>
    <t>INTERVALO 2 - REPUESTOS - ENGRANAJE DE PRIMERA MARCHA EJE CONTADOR - UNIDAD</t>
  </si>
  <si>
    <t>I2-CAMP-REP-00203</t>
  </si>
  <si>
    <t>INTERVALO 2 - REPUESTOS - ENGRANAJE DE QUINTA MARCHA DEL EJE CONTADOR - UNIDAD</t>
  </si>
  <si>
    <t>I2-CAMP-REP-00204</t>
  </si>
  <si>
    <t>INTERVALO 2 - REPUESTOS - ENGRANAJE DE REVERSA - UNIDAD</t>
  </si>
  <si>
    <t>I2-CAMP-REP-00205</t>
  </si>
  <si>
    <t>INTERVALO 2 - REPUESTOS - ENGRANAJE DE SEGUNDA MARCHA DEL EJE CONTADOR - UNIDAD</t>
  </si>
  <si>
    <t>I2-CAMP-REP-00206</t>
  </si>
  <si>
    <t>INTERVALO 2 - REPUESTOS - ENGRANAJE DE TERCERA MARCHA DEL EJE CONTADOR - UNIDAD</t>
  </si>
  <si>
    <t>I2-CAMP-REP-00207</t>
  </si>
  <si>
    <t>INTERVALO 2 - REPUESTOS - ENGRANAJE DE TERCERA MARCHA EJE DE ENTRADA - UNIDAD</t>
  </si>
  <si>
    <t>I2-CAMP-REP-00208</t>
  </si>
  <si>
    <t>INTERVALO 2 - REPUESTOS - ENGRANAJE DEL LADO DEL DIFERENCIAL - UNIDAD</t>
  </si>
  <si>
    <t>I2-CAMP-REP-00209</t>
  </si>
  <si>
    <t>INTERVALO 2 - REPUESTOS - ENGRANAJE DEL VELOCIMETRO - UNIDAD</t>
  </si>
  <si>
    <t>I2-CAMP-REP-00210</t>
  </si>
  <si>
    <t>INTERVALO 2 - REPUESTOS - ENGRANAJE O PIÑON DIFERENCIAL - UNIDAD</t>
  </si>
  <si>
    <t>I2-CAMP-REP-00211</t>
  </si>
  <si>
    <t>INTERVALO 2 - REPUESTOS - ENGRANAJE QUINTA MARCHA DEL EJE DE ENTRADA - UNIDAD</t>
  </si>
  <si>
    <t>I2-CAMP-REP-00212</t>
  </si>
  <si>
    <t>INTERVALO 2 - REPUESTOS - ESCOBILLA ALTERNADOR - JUEGO</t>
  </si>
  <si>
    <t>I2-CAMP-REP-00213</t>
  </si>
  <si>
    <t>INTERVALO 2 - REPUESTOS - ESCOBILLA ARRANQUE - JUEGO</t>
  </si>
  <si>
    <t>I2-CAMP-REP-00214</t>
  </si>
  <si>
    <t>INTERVALO 2 - REPUESTOS - ESCOBILLAS DE ALTERNADOR - UNIDAD</t>
  </si>
  <si>
    <t>I2-CAMP-REP-00215</t>
  </si>
  <si>
    <t>INTERVALO 2 - REPUESTOS - EXTRACTOR ELECTRICO BAÑO - UNIDAD</t>
  </si>
  <si>
    <t>I2-CAMP-REP-00216</t>
  </si>
  <si>
    <t>INTERVALO 2 - REPUESTOS - FAN CLUTCH - UNIDAD</t>
  </si>
  <si>
    <t>I2-CAMP-REP-00217</t>
  </si>
  <si>
    <t>INTERVALO 2 - REPUESTOS - FILTRO AUXILIAR ACEITE - UNIDAD</t>
  </si>
  <si>
    <t>I2-CAMP-REP-00218</t>
  </si>
  <si>
    <t>INTERVALO 2 - REPUESTOS - FILTRO COALESCENTE DE ACEITE - UNIDAD</t>
  </si>
  <si>
    <t>I2-CAMP-REP-00219</t>
  </si>
  <si>
    <t>INTERVALO 2 - REPUESTOS - FILTRO DE ACEITE - UNIDAD</t>
  </si>
  <si>
    <t>I2-CAMP-REP-00220</t>
  </si>
  <si>
    <t>INTERVALO 2 - REPUESTOS - FILTRO DE AIRE - UNIDAD</t>
  </si>
  <si>
    <t>I2-CAMP-REP-00221</t>
  </si>
  <si>
    <t>INTERVALO 2 - REPUESTOS - FILTRO DE AIRE ACONDICIONADO - UNIDAD</t>
  </si>
  <si>
    <t>I2-CAMP-REP-00222</t>
  </si>
  <si>
    <t>INTERVALO 2 - REPUESTOS - FILTRO DE AIRE EXTERNO - UNIDAD</t>
  </si>
  <si>
    <t>I2-CAMP-REP-00223</t>
  </si>
  <si>
    <t>INTERVALO 2 - REPUESTOS - FILTRO DE AIRE INTERNO - UNIDAD</t>
  </si>
  <si>
    <t>I2-CAMP-REP-00224</t>
  </si>
  <si>
    <t>INTERVALO 2 - REPUESTOS - FILTRO DE COMBUSTIBLE - UNIDAD</t>
  </si>
  <si>
    <t>I2-CAMP-REP-00225</t>
  </si>
  <si>
    <t>INTERVALO 2 - REPUESTOS - FILTRO EVAPORADOR A/C - UNIDAD</t>
  </si>
  <si>
    <t>I2-CAMP-REP-00226</t>
  </si>
  <si>
    <t>INTERVALO 2 - REPUESTOS - FILTRO PRINCIPAL ACEITE - UNIDAD</t>
  </si>
  <si>
    <t>I2-CAMP-REP-00227</t>
  </si>
  <si>
    <t>INTERVALO 2 - REPUESTOS - FILTRO SEDIMENTADOR COMPLETO - UNIDAD</t>
  </si>
  <si>
    <t>I2-CAMP-REP-00228</t>
  </si>
  <si>
    <t>INTERVALO 2 - REPUESTOS - FILTRO SEPARADOR DE AGUA - UNIDAD</t>
  </si>
  <si>
    <t>I2-CAMP-REP-00229</t>
  </si>
  <si>
    <t>INTERVALO 2 - REPUESTOS - FILTRO SEPARADOR DE COMBUSTIBLE (TRAMPA) - UNIDAD</t>
  </si>
  <si>
    <t>I2-CAMP-REP-00230</t>
  </si>
  <si>
    <t>INTERVALO 2 - REPUESTOS - FILTRO TRAMPA DE COMBUSTIBLE - UNIDAD</t>
  </si>
  <si>
    <t>I2-CAMP-REP-00231</t>
  </si>
  <si>
    <t>INTERVALO 2 - REPUESTOS - FISIBLE DE AUTOMOCION MINI DE 2 A 30 AMPER - UNIDAD</t>
  </si>
  <si>
    <t>I2-CAMP-REP-00232</t>
  </si>
  <si>
    <t>INTERVALO 2 - REPUESTOS - FISIBLE MAXI DE 20 A 50 AMPER - UNIDAD</t>
  </si>
  <si>
    <t>I2-CAMP-REP-00233</t>
  </si>
  <si>
    <t>INTERVALO 2 - REPUESTOS - FISIBLE MAXI DE 60 A 100 AMPER - UNIDAD</t>
  </si>
  <si>
    <t>I2-CAMP-REP-00234</t>
  </si>
  <si>
    <t>INTERVALO 2 - REPUESTOS - FISIBLE MINI PERFIL BAJO DE 2 A 30 AMPER - UNIDAD</t>
  </si>
  <si>
    <t>I2-CAMP-REP-00235</t>
  </si>
  <si>
    <t>INTERVALO 2 - REPUESTOS - FLASHER DIRECCIONALES - UNIDAD</t>
  </si>
  <si>
    <t>I2-CAMP-REP-00236</t>
  </si>
  <si>
    <t>INTERVALO 2 - REPUESTOS - FLOTADOR TANQUE COMBUSTIBLE - UNIDAD</t>
  </si>
  <si>
    <t>I2-CAMP-REP-00237</t>
  </si>
  <si>
    <t>INTERVALO 2 - REPUESTOS - FORMADOR DE EMPAQUES - UNIDAD</t>
  </si>
  <si>
    <t>I2-CAMP-REP-00238</t>
  </si>
  <si>
    <t>INTERVALO 2 - REPUESTOS - FORRO TIMON - UNIDAD</t>
  </si>
  <si>
    <t>I2-CAMP-REP-00239</t>
  </si>
  <si>
    <t>INTERVALO 2 - REPUESTOS - FORROS SILLAS - JUEGO</t>
  </si>
  <si>
    <t>I2-CAMP-REP-00240</t>
  </si>
  <si>
    <t>INTERVALO 2 - REPUESTOS - FRENO ENBRAGUE - UNIDAD</t>
  </si>
  <si>
    <t>I2-CAMP-REP-00241</t>
  </si>
  <si>
    <t>INTERVALO 2 - REPUESTOS - FUELLE AIRES PARA ASIENTO - UNIDAD</t>
  </si>
  <si>
    <t>I2-CAMP-REP-00242</t>
  </si>
  <si>
    <t>INTERVALO 2 - REPUESTOS - FUELLE AIRES PARA CABINA - UNIDAD</t>
  </si>
  <si>
    <t>I2-CAMP-REP-00243</t>
  </si>
  <si>
    <t>INTERVALO 2 - REPUESTOS - FUSIBLE DE AUTOMOCION MINI DE 2 A 30 AMPER - UNIDAD</t>
  </si>
  <si>
    <t>I2-CAMP-REP-00244</t>
  </si>
  <si>
    <t>INTERVALO 2 - REPUESTOS - FUSIBLE MAXI DE 20 A 50 AMPER - UNIDAD</t>
  </si>
  <si>
    <t>I2-CAMP-REP-00245</t>
  </si>
  <si>
    <t>INTERVALO 2 - REPUESTOS - FUSIBLE MAXI DE 60 A 100 AMPER - UNIDAD</t>
  </si>
  <si>
    <t>I2-CAMP-REP-00246</t>
  </si>
  <si>
    <t>INTERVALO 2 - REPUESTOS - FUSIBLE MINI PERFIL BAJO DE 2 A 30 AMPER - UNIDAD</t>
  </si>
  <si>
    <t>I2-CAMP-REP-00247</t>
  </si>
  <si>
    <t>INTERVALO 2 - REPUESTOS - FUSIBLE NORMAL DE 1 A 40 AMPER - UNIDAD</t>
  </si>
  <si>
    <t>I2-CAMP-REP-00248</t>
  </si>
  <si>
    <t>INTERVALO 2 - REPUESTOS - FUSIBLE TERMICO - UNIDAD</t>
  </si>
  <si>
    <t>I2-CAMP-REP-00249</t>
  </si>
  <si>
    <t>INTERVALO 2 - REPUESTOS - GOBERNADOR - UNIDAD</t>
  </si>
  <si>
    <t>I2-CAMP-REP-00250</t>
  </si>
  <si>
    <t>INTERVALO 2 - REPUESTOS - GOLLETE TANQUE COMBUSTIBLE - UNIDAD</t>
  </si>
  <si>
    <t>I2-CAMP-REP-00251</t>
  </si>
  <si>
    <t>INTERVALO 2 - REPUESTOS - GRASA DE LITIO - UNIDAD</t>
  </si>
  <si>
    <t>I2-CAMP-REP-00252</t>
  </si>
  <si>
    <t>INTERVALO 2 - REPUESTOS - GRIFO DRENAGE BAÑO - UNIDAD</t>
  </si>
  <si>
    <t>I2-CAMP-REP-00253</t>
  </si>
  <si>
    <t>INTERVALO 2 - REPUESTOS - GUARDA POLVOS AXIALES - UNIDAD</t>
  </si>
  <si>
    <t>I2-CAMP-REP-00254</t>
  </si>
  <si>
    <t>INTERVALO 2 - REPUESTOS - GUARDA POLVOS CAJA DE DIRECCION - JUEGO</t>
  </si>
  <si>
    <t>I2-CAMP-REP-00255</t>
  </si>
  <si>
    <t>INTERVALO 2 - REPUESTOS - GUARDA POLVOS CAJA DIRECCION - UNIDAD</t>
  </si>
  <si>
    <t>I2-CAMP-REP-00256</t>
  </si>
  <si>
    <t>INTERVALO 2 - REPUESTOS - GUARDAPOLVO EJE MOTRIZ - UNIDAD</t>
  </si>
  <si>
    <t>I2-CAMP-REP-00257</t>
  </si>
  <si>
    <t>INTERVALO 2 - REPUESTOS - GUARDAPOLVO HORQUILLA - UNIDAD</t>
  </si>
  <si>
    <t>I2-CAMP-REP-00258</t>
  </si>
  <si>
    <t>INTERVALO 2 - REPUESTOS - GUAYA ACELERADOR - UNIDAD</t>
  </si>
  <si>
    <t>I2-CAMP-REP-00259</t>
  </si>
  <si>
    <t>INTERVALO 2 - REPUESTOS - GUAYA CONTROL CAMBIOS - UNIDAD</t>
  </si>
  <si>
    <t>I2-CAMP-REP-00260</t>
  </si>
  <si>
    <t>INTERVALO 2 - REPUESTOS - GUAYA EMBRAGUE - UNIDAD</t>
  </si>
  <si>
    <t>I2-CAMP-REP-00261</t>
  </si>
  <si>
    <t>INTERVALO 2 - REPUESTOS - GUAYA FRENO DE MANO - DER - UNIDAD</t>
  </si>
  <si>
    <t>I2-CAMP-REP-00262</t>
  </si>
  <si>
    <t>INTERVALO 2 - REPUESTOS - GUAYA FRENO DE MANO – IZQ - UNIDAD</t>
  </si>
  <si>
    <t>I2-CAMP-REP-00263</t>
  </si>
  <si>
    <t>INTERVALO 2 - REPUESTOS - GUAYA SELECTORA CONTROL CAMBIOS - UNIDAD</t>
  </si>
  <si>
    <t>I2-CAMP-REP-00264</t>
  </si>
  <si>
    <t>INTERVALO 2 - REPUESTOS - GUAYA TAPA BAUL - UNIDAD</t>
  </si>
  <si>
    <t>I2-CAMP-REP-00265</t>
  </si>
  <si>
    <t>INTERVALO 2 - REPUESTOS - GUAYA VELOCIMETRO - UNIDAD</t>
  </si>
  <si>
    <t>I2-CAMP-REP-00266</t>
  </si>
  <si>
    <t>INTERVALO 2 - REPUESTOS - GUIAS VALVULA - JUEGO</t>
  </si>
  <si>
    <t>I2-CAMP-REP-00267</t>
  </si>
  <si>
    <t>INTERVALO 2 - REPUESTOS - GUIAS VALVULA ADMISION - JUEGO</t>
  </si>
  <si>
    <t>I2-CAMP-REP-00268</t>
  </si>
  <si>
    <t>INTERVALO 2 - REPUESTOS - GUIAS VALVULA ESCAPE - JUEGO</t>
  </si>
  <si>
    <t>I2-CAMP-REP-00269</t>
  </si>
  <si>
    <t>INTERVALO 2 - REPUESTOS - GUZANILLO A/A - UNIDAD</t>
  </si>
  <si>
    <t>I2-CAMP-REP-00270</t>
  </si>
  <si>
    <t>INTERVALO 2 - REPUESTOS - HOJA PRINCIPAL MUELLE - UNIDAD</t>
  </si>
  <si>
    <t>I2-CAMP-REP-00271</t>
  </si>
  <si>
    <t>INTERVALO 2 - REPUESTOS - HOJA PRINCIPAL MUELLE DELANTERO - UNIDAD</t>
  </si>
  <si>
    <t>I2-CAMP-REP-00272</t>
  </si>
  <si>
    <t>INTERVALO 2 - REPUESTOS - HOJA PRINCIPAL MUELLE TRASEO - UNIDAD</t>
  </si>
  <si>
    <t>I2-CAMP-REP-00273</t>
  </si>
  <si>
    <t>INTERVALO 2 - REPUESTOS - HORQUILLA DE CAMBIO DE ALTA VELOCIDAD - UNIDAD</t>
  </si>
  <si>
    <t>I2-CAMP-REP-00274</t>
  </si>
  <si>
    <t>INTERVALO 2 - REPUESTOS - HORQUILLA DE CAMBIO DE BAJA VELOCIDAD - UNIDAD</t>
  </si>
  <si>
    <t>I2-CAMP-REP-00275</t>
  </si>
  <si>
    <t>INTERVALO 2 - REPUESTOS - HORQUILLA DE CAMBIO DE REVERSA/QUINTA MARCHA - UNIDAD</t>
  </si>
  <si>
    <t>I2-CAMP-REP-00276</t>
  </si>
  <si>
    <t>INTERVALO 2 - REPUESTOS - HORQUILLA EMBRAGUE - UNIDAD</t>
  </si>
  <si>
    <t>I2-CAMP-REP-00277</t>
  </si>
  <si>
    <t>INTERVALO 2 - REPUESTOS - IMPULSADOR MOTOR - UNIDAD</t>
  </si>
  <si>
    <t>I2-CAMP-REP-00278</t>
  </si>
  <si>
    <t>INTERVALO 2 - REPUESTOS - IMPULSOR O BENDIX - UNIDAD</t>
  </si>
  <si>
    <t>I2-CAMP-REP-00279</t>
  </si>
  <si>
    <t>INTERVALO 2 - REPUESTOS - INDICADOR DE BAJA PRESION - UNIDAD</t>
  </si>
  <si>
    <t>I2-CAMP-REP-00280</t>
  </si>
  <si>
    <t>INTERVALO 2 - REPUESTOS - INDUCIDO ALTERNADOR - UNIDAD</t>
  </si>
  <si>
    <t>I2-CAMP-REP-00281</t>
  </si>
  <si>
    <t>INTERVALO 2 - REPUESTOS - INDUCIDO O BOBINA  - UNIDAD</t>
  </si>
  <si>
    <t>I2-CAMP-REP-00282</t>
  </si>
  <si>
    <t>INTERVALO 2 - REPUESTOS - INSTALACION DE ALTA - UNIDAD</t>
  </si>
  <si>
    <t>I2-CAMP-REP-00283</t>
  </si>
  <si>
    <t>INTERVALO 2 - REPUESTOS - INTERCULER - UNIDAD</t>
  </si>
  <si>
    <t>I2-CAMP-REP-00284</t>
  </si>
  <si>
    <t>INTERVALO 2 - REPUESTOS - INTERRUPTOR ELEVA VIDRIOS - UNIDAD</t>
  </si>
  <si>
    <t>I2-CAMP-REP-00285</t>
  </si>
  <si>
    <t>INTERVALO 2 - REPUESTOS - INTERRUPTOR O PERA DE REVERSA - UNIDAD</t>
  </si>
  <si>
    <t>I2-CAMP-REP-00286</t>
  </si>
  <si>
    <t>INTERVALO 2 - REPUESTOS - INTERRUPTOR PARQUEO - UNIDAD</t>
  </si>
  <si>
    <t>I2-CAMP-REP-00287</t>
  </si>
  <si>
    <t>INTERVALO 2 - REPUESTOS - INYECTOR - UNIDAD</t>
  </si>
  <si>
    <t>I2-CAMP-REP-00288</t>
  </si>
  <si>
    <t>INTERVALO 2 - REPUESTOS - JUEGO DE CAUCHO VALVULAS - JUEGO</t>
  </si>
  <si>
    <t>I2-CAMP-REP-00289</t>
  </si>
  <si>
    <t>INTERVALO 2 - REPUESTOS - JUEGO DE LAINAS AJUSTE DIFERENCIAL - JUEGO</t>
  </si>
  <si>
    <t>I2-CAMP-REP-00290</t>
  </si>
  <si>
    <t>INTERVALO 2 - REPUESTOS - JUEGO JUNTAS EJE CARDANISO - JUEGO</t>
  </si>
  <si>
    <t>I2-CAMP-REP-00291</t>
  </si>
  <si>
    <t>INTERVALO 2 - REPUESTOS - JUNTA CUERPO DEL ACELERADOR - UNIDAD</t>
  </si>
  <si>
    <t>I2-CAMP-REP-00292</t>
  </si>
  <si>
    <t>INTERVALO 2 - REPUESTOS - JUNTA CULATA - UNIDAD</t>
  </si>
  <si>
    <t>I2-CAMP-REP-00293</t>
  </si>
  <si>
    <t>INTERVALO 2 - REPUESTOS - JUNTA DEL MULTIPLE ESCAPE - UNIDAD</t>
  </si>
  <si>
    <t>I2-CAMP-REP-00294</t>
  </si>
  <si>
    <t>INTERVALO 2 - REPUESTOS - JUNTA MULTIPLE - UNIDAD</t>
  </si>
  <si>
    <t>I2-CAMP-REP-00295</t>
  </si>
  <si>
    <t>INTERVALO 2 - REPUESTOS - JUNTA MULTIPLE DE ADMISION - UNIDAD</t>
  </si>
  <si>
    <t>I2-CAMP-REP-00296</t>
  </si>
  <si>
    <t>INTERVALO 2 - REPUESTOS - JUNTA TAPA CARTER MOTOR - UNIDAD</t>
  </si>
  <si>
    <t>I2-CAMP-REP-00297</t>
  </si>
  <si>
    <t>INTERVALO 2 - REPUESTOS - JUNTA TAPA VALVULAS - UNIDAD</t>
  </si>
  <si>
    <t>I2-CAMP-REP-00298</t>
  </si>
  <si>
    <t>INTERVALO 2 - REPUESTOS - KIT CENTRO CARDAN - UNIDAD</t>
  </si>
  <si>
    <t>I2-CAMP-REP-00299</t>
  </si>
  <si>
    <t>INTERVALO 2 - REPUESTOS - KIT EMBRAGUE (DISCO, PRENSA Y BALINERA) - KIT</t>
  </si>
  <si>
    <t>I2-CAMP-REP-00300</t>
  </si>
  <si>
    <t>INTERVALO 2 - REPUESTOS - KIT EMBRAGUE(DISCO, PRENSA Y BALINERA) - KIT</t>
  </si>
  <si>
    <t>I2-CAMP-REP-00301</t>
  </si>
  <si>
    <t>INTERVALO 2 - REPUESTOS - KIT PRE FILTROS INYECTORES - KIT</t>
  </si>
  <si>
    <t>I2-CAMP-REP-00302</t>
  </si>
  <si>
    <t>INTERVALO 2 - REPUESTOS - KIT REPARACION (PISTON, ANILLOS Y CAMISAS) - JUEGO</t>
  </si>
  <si>
    <t>I2-CAMP-REP-00303</t>
  </si>
  <si>
    <t>INTERVALO 2 - REPUESTOS - KIT REPARACION 5TA RUEDA - KIT</t>
  </si>
  <si>
    <t>I2-CAMP-REP-00304</t>
  </si>
  <si>
    <t>INTERVALO 2 - REPUESTOS - KIT REPARTICION MOTOR COMPLETA (CORREA, TENSOR Y PATIN) - JUEGO</t>
  </si>
  <si>
    <t>I2-CAMP-REP-00305</t>
  </si>
  <si>
    <t>INTERVALO 2 - REPUESTOS - KIT VARILLAJE PALANCA DE CAMBIOS - UNIDAD</t>
  </si>
  <si>
    <t>I2-CAMP-REP-00306</t>
  </si>
  <si>
    <t>INTERVALO 2 - REPUESTOS - LAMPARA DIRECCIONAL DER - UNIDAD</t>
  </si>
  <si>
    <t>I2-CAMP-REP-00307</t>
  </si>
  <si>
    <t>INTERVALO 2 - REPUESTOS - LAMPARA DIRECCIONAL IZQ. - UNIDAD</t>
  </si>
  <si>
    <t>I2-CAMP-REP-00308</t>
  </si>
  <si>
    <t>INTERVALO 2 - REPUESTOS - LAMPARA STOP TRASERO - UNIDAD</t>
  </si>
  <si>
    <t>I2-CAMP-REP-00309</t>
  </si>
  <si>
    <t>INTERVALO 2 - REPUESTOS - LAMPARA STOP TRASERO DER - UNIDAD</t>
  </si>
  <si>
    <t>I2-CAMP-REP-00310</t>
  </si>
  <si>
    <t>INTERVALO 2 - REPUESTOS - LAMPARA STOP TRASERO IZQ. - UNIDAD</t>
  </si>
  <si>
    <t>I2-CAMP-REP-00311</t>
  </si>
  <si>
    <t>INTERVALO 2 - REPUESTOS - LAMPARA UNIDAD LUZ DER - UNIDAD</t>
  </si>
  <si>
    <t>I2-CAMP-REP-00312</t>
  </si>
  <si>
    <t>INTERVALO 2 - REPUESTOS - LAMPARA UNIDAD LUZ IZQ. - UNIDAD</t>
  </si>
  <si>
    <t>I2-CAMP-REP-00313</t>
  </si>
  <si>
    <t>INTERVALO 2 - REPUESTOS - LIANAS ANTI RUIDO PASTILLAS - JUEGO</t>
  </si>
  <si>
    <t>I2-CAMP-REP-00314</t>
  </si>
  <si>
    <t>INTERVALO 2 - REPUESTOS - LIGA CAMARA DINAMICA - UNIDAD</t>
  </si>
  <si>
    <t>I2-CAMP-REP-00315</t>
  </si>
  <si>
    <t>INTERVALO 2 - REPUESTOS - LIMITADOR FRENADA - UNIDAD</t>
  </si>
  <si>
    <t>I2-CAMP-REP-00316</t>
  </si>
  <si>
    <t>INTERVALO 2 - REPUESTOS - LIMPIA CARBURADO - UNIDAD</t>
  </si>
  <si>
    <t>I2-CAMP-REP-00317</t>
  </si>
  <si>
    <t>INTERVALO 2 - REPUESTOS - LIMPIADOR DE INYECTORES - UNIDAD</t>
  </si>
  <si>
    <t>I2-CAMP-REP-00318</t>
  </si>
  <si>
    <t>INTERVALO 2 - REPUESTOS - LIMPIADOR INYECTORES - UNIDAD</t>
  </si>
  <si>
    <t>I2-CAMP-REP-00319</t>
  </si>
  <si>
    <t>INTERVALO 2 - REPUESTOS - LIMPIADOR PARTES DE FRENO - UNIDAD</t>
  </si>
  <si>
    <t>I2-CAMP-REP-00320</t>
  </si>
  <si>
    <t>INTERVALO 2 - REPUESTOS - LIMPIADOR PARTES ELECTRICAS - UNIDAD</t>
  </si>
  <si>
    <t>I2-CAMP-REP-00321</t>
  </si>
  <si>
    <t>INTERVALO 2 - REPUESTOS - LINEA COMPRESOR A/A A CONDENSADOR - UNIDAD</t>
  </si>
  <si>
    <t>I2-CAMP-REP-00322</t>
  </si>
  <si>
    <t>INTERVALO 2 - REPUESTOS - LINEA COMPRESOR A/A AL EVAPORADOR - UNIDAD</t>
  </si>
  <si>
    <t>I2-CAMP-REP-00323</t>
  </si>
  <si>
    <t>INTERVALO 2 - REPUESTOS - LINEA DE AIRE - UNIDAD</t>
  </si>
  <si>
    <t>I2-CAMP-REP-00324</t>
  </si>
  <si>
    <t>INTERVALO 2 - REPUESTOS - LIQUIDO DE FRENOS X PINTA - UNIDAD</t>
  </si>
  <si>
    <t>I2-CAMP-REP-00325</t>
  </si>
  <si>
    <t>INTERVALO 2 - REPUESTOS - LIQUIDO PARA BATERIA - UNIDAD</t>
  </si>
  <si>
    <t>I2-CAMP-REP-00326</t>
  </si>
  <si>
    <t>INTERVALO 2 - REPUESTOS - LIQUIDO REFRIGERANTE - GALON</t>
  </si>
  <si>
    <t>I2-CAMP-REP-00327</t>
  </si>
  <si>
    <t>INTERVALO 2 - REPUESTOS - LLANTA - UNIDAD</t>
  </si>
  <si>
    <t>I2-CAMP-REP-00328</t>
  </si>
  <si>
    <t>INTERVALO 2 - REPUESTOS - LLANTAS (ESPECIALES DE TACO) - UNIDAD</t>
  </si>
  <si>
    <t>I2-CAMP-REP-00329</t>
  </si>
  <si>
    <t>INTERVALO 2 - REPUESTOS - LLAVE SWITCH - UNIDAD</t>
  </si>
  <si>
    <t>I2-CAMP-REP-00330</t>
  </si>
  <si>
    <t>INTERVALO 2 - REPUESTOS - LLAVE SWITCH CON CHIP - UNIDAD</t>
  </si>
  <si>
    <t>I2-CAMP-REP-00331</t>
  </si>
  <si>
    <t>INTERVALO 2 - REPUESTOS - LUCES LATERALES - UNIDAD</t>
  </si>
  <si>
    <t>I2-CAMP-REP-00332</t>
  </si>
  <si>
    <t>INTERVALO 2 - REPUESTOS - MANGAS SINCRONIZADORAS CAMBIOS - UNIDAD</t>
  </si>
  <si>
    <t>I2-CAMP-REP-00333</t>
  </si>
  <si>
    <t>INTERVALO 2 - REPUESTOS - MANGERA FRENO TRASERO - UNIDAD</t>
  </si>
  <si>
    <t>I2-CAMP-REP-00334</t>
  </si>
  <si>
    <t>INTERVALO 2 - REPUESTOS - MANGERA TURBO - UNIDAD</t>
  </si>
  <si>
    <t>I2-CAMP-REP-00335</t>
  </si>
  <si>
    <t>INTERVALO 2 - REPUESTOS - MANGUERA A/A - UNIDAD</t>
  </si>
  <si>
    <t>I2-CAMP-REP-00336</t>
  </si>
  <si>
    <t>INTERVALO 2 - REPUESTOS - MANGUERA CALEFACTOR ENTRADA - UNIDAD</t>
  </si>
  <si>
    <t>I2-CAMP-REP-00337</t>
  </si>
  <si>
    <t>INTERVALO 2 - REPUESTOS - MANGUERA CALEFACTOR SALIDA - UNIDAD</t>
  </si>
  <si>
    <t>I2-CAMP-REP-00338</t>
  </si>
  <si>
    <t>INTERVALO 2 - REPUESTOS - MANGUERA CONDUCTO PLASTICO DE REFRIGERACION - UNIDAD</t>
  </si>
  <si>
    <t>I2-CAMP-REP-00339</t>
  </si>
  <si>
    <t>INTERVALO 2 - REPUESTOS - MANGUERA DE DESFOGUE - UNIDAD</t>
  </si>
  <si>
    <t>I2-CAMP-REP-00340</t>
  </si>
  <si>
    <t>INTERVALO 2 - REPUESTOS - MANGUERA DE PRESION EMBRAGUE - UNIDAD</t>
  </si>
  <si>
    <t>I2-CAMP-REP-00341</t>
  </si>
  <si>
    <t>INTERVALO 2 - REPUESTOS - MANGUERA DIRECCION HIDRAULICA - UNIDAD</t>
  </si>
  <si>
    <t>I2-CAMP-REP-00342</t>
  </si>
  <si>
    <t>INTERVALO 2 - REPUESTOS - MANGUERA ENTRADA AIRE TURBO - UNIDAD</t>
  </si>
  <si>
    <t>I2-CAMP-REP-00343</t>
  </si>
  <si>
    <t>INTERVALO 2 - REPUESTOS - MANGUERA ENTRADA INTERCULER - UNIDAD</t>
  </si>
  <si>
    <t>I2-CAMP-REP-00344</t>
  </si>
  <si>
    <t>INTERVALO 2 - REPUESTOS - MANGUERA ENTRADA MULTIPLE ADMISION - UNIDAD</t>
  </si>
  <si>
    <t>I2-CAMP-REP-00345</t>
  </si>
  <si>
    <t>INTERVALO 2 - REPUESTOS - MANGUERA FRENO DELANTERO - UNIDAD</t>
  </si>
  <si>
    <t>I2-CAMP-REP-00346</t>
  </si>
  <si>
    <t>INTERVALO 2 - REPUESTOS - MANGUERA FRENO TRASERO - UNIDAD</t>
  </si>
  <si>
    <t>I2-CAMP-REP-00347</t>
  </si>
  <si>
    <t>INTERVALO 2 - REPUESTOS - MANGUERA INFERIOR RADIADOR - UNIDAD</t>
  </si>
  <si>
    <t>I2-CAMP-REP-00348</t>
  </si>
  <si>
    <t>INTERVALO 2 - REPUESTOS - MANGUERA MULTIPLE ADMISION - UNIDAD</t>
  </si>
  <si>
    <t>I2-CAMP-REP-00349</t>
  </si>
  <si>
    <t>INTERVALO 2 - REPUESTOS - MANGUERA O TUBO PASO COMBUSTIBLE - UNIDAD</t>
  </si>
  <si>
    <t>I2-CAMP-REP-00350</t>
  </si>
  <si>
    <t>INTERVALO 2 - REPUESTOS - MANGUERA RETORNO TANQUE RECUPERADOR - UNIDAD</t>
  </si>
  <si>
    <t>I2-CAMP-REP-00351</t>
  </si>
  <si>
    <t>INTERVALO 2 - REPUESTOS - MANGUERA SALIDA INTERCULER - UNIDAD</t>
  </si>
  <si>
    <t>I2-CAMP-REP-00352</t>
  </si>
  <si>
    <t>INTERVALO 2 - REPUESTOS - MANGUERA SALIDA PURIFICADOR AIRE - UNIDAD</t>
  </si>
  <si>
    <t>I2-CAMP-REP-00353</t>
  </si>
  <si>
    <t>INTERVALO 2 - REPUESTOS - MANGUERA SUPERIOR RADIADOR - UNIDAD</t>
  </si>
  <si>
    <t>I2-CAMP-REP-00354</t>
  </si>
  <si>
    <t>INTERVALO 2 - REPUESTOS - MANGUERA TERMOSTATO - UNIDAD</t>
  </si>
  <si>
    <t>I2-CAMP-REP-00355</t>
  </si>
  <si>
    <t>INTERVALO 2 - REPUESTOS - MANGUERA TURBO - UNIDAD</t>
  </si>
  <si>
    <t>I2-CAMP-REP-00356</t>
  </si>
  <si>
    <t>INTERVALO 2 - REPUESTOS - MANGUITO SINCRONIZADOR DE 1-2 MARCHAS - UNIDAD</t>
  </si>
  <si>
    <t>I2-CAMP-REP-00357</t>
  </si>
  <si>
    <t>INTERVALO 2 - REPUESTOS - MANGUITO SINCRONIZADOR DE 3 Y 4 MARCHAS - UNIDAD</t>
  </si>
  <si>
    <t>I2-CAMP-REP-00358</t>
  </si>
  <si>
    <t>INTERVALO 2 - REPUESTOS - MANIJA PUERTA - UNIDAD</t>
  </si>
  <si>
    <t>I2-CAMP-REP-00359</t>
  </si>
  <si>
    <t>INTERVALO 2 - REPUESTOS - MANOMETRO DE AIRE - UNIDAD</t>
  </si>
  <si>
    <t>I2-CAMP-REP-00360</t>
  </si>
  <si>
    <t>INTERVALO 2 - REPUESTOS - MODULADOR M-30 - UNIDAD</t>
  </si>
  <si>
    <t>I2-CAMP-REP-00361</t>
  </si>
  <si>
    <t>INTERVALO 2 - REPUESTOS - MODULO ELECTRONICO - UNIDAD</t>
  </si>
  <si>
    <t>I2-CAMP-REP-00362</t>
  </si>
  <si>
    <t>INTERVALO 2 - REPUESTOS - MODULO ELECTRONICO DE ENCENDIDO - UNIDAD</t>
  </si>
  <si>
    <t>I2-CAMP-REP-00363</t>
  </si>
  <si>
    <t>INTERVALO 2 - REPUESTOS - MORDAZA - UNIDAD</t>
  </si>
  <si>
    <t>I2-CAMP-REP-00364</t>
  </si>
  <si>
    <t>INTERVALO 2 - REPUESTOS - MOTOR LIMPIA BRISAS - UNIDAD</t>
  </si>
  <si>
    <t>I2-CAMP-REP-00365</t>
  </si>
  <si>
    <t>INTERVALO 2 - REPUESTOS - MOTO-VENTILADOR - UNIDAD</t>
  </si>
  <si>
    <t>I2-CAMP-REP-00366</t>
  </si>
  <si>
    <t>INTERVALO 2 - REPUESTOS - MUÑECO O TEMPLETE ESTABILIZADORA - UNIDAD</t>
  </si>
  <si>
    <t>I2-CAMP-REP-00367</t>
  </si>
  <si>
    <t>INTERVALO 2 - REPUESTOS - ORING - UNIDAD</t>
  </si>
  <si>
    <t>I2-CAMP-REP-00368</t>
  </si>
  <si>
    <t>INTERVALO 2 - REPUESTOS - PALANCA DE CAMBIO - UNIDAD</t>
  </si>
  <si>
    <t>I2-CAMP-REP-00369</t>
  </si>
  <si>
    <t>INTERVALO 2 - REPUESTOS - PALANCA DE CAMBIO DE REVERSA - UNIDAD</t>
  </si>
  <si>
    <t>I2-CAMP-REP-00370</t>
  </si>
  <si>
    <t>INTERVALO 2 - REPUESTOS - PALANCA GUIA DEL CONTROL DE CAMBIOS - UNIDAD</t>
  </si>
  <si>
    <t>I2-CAMP-REP-00371</t>
  </si>
  <si>
    <t>INTERVALO 2 - REPUESTOS - PALANCA SELECTORA - UNIDAD</t>
  </si>
  <si>
    <t>I2-CAMP-REP-00372</t>
  </si>
  <si>
    <t>INTERVALO 2 - REPUESTOS - PANAL A/A - UNIDAD</t>
  </si>
  <si>
    <t>I2-CAMP-REP-00373</t>
  </si>
  <si>
    <t>INTERVALO 2 - REPUESTOS - PANTALLA VIDEO - UNIDAD</t>
  </si>
  <si>
    <t>I2-CAMP-REP-00374</t>
  </si>
  <si>
    <t>INTERVALO 2 - REPUESTOS - PARLANTES - UNIDAD</t>
  </si>
  <si>
    <t>I2-CAMP-REP-00375</t>
  </si>
  <si>
    <t>INTERVALO 2 - REPUESTOS - PASADOR DEL EJE DEL DIFERENCIAL - UNIDAD</t>
  </si>
  <si>
    <t>I2-CAMP-REP-00376</t>
  </si>
  <si>
    <t>INTERVALO 2 - REPUESTOS - PASADOR ECUALIZADOR DIFERENCIAL - UNIDAD</t>
  </si>
  <si>
    <t>I2-CAMP-REP-00377</t>
  </si>
  <si>
    <t>INTERVALO 2 - REPUESTOS - PASADOR LANZA REMOLQUE - UNIDAD</t>
  </si>
  <si>
    <t>I2-CAMP-REP-00378</t>
  </si>
  <si>
    <t>INTERVALO 2 - REPUESTOS - PASADOR MUELLE - UNIDAD</t>
  </si>
  <si>
    <t>I2-CAMP-REP-00379</t>
  </si>
  <si>
    <t>INTERVALO 2 - REPUESTOS - PASADOR MUELLE TRASERO - UNIDAD</t>
  </si>
  <si>
    <t>I2-CAMP-REP-00380</t>
  </si>
  <si>
    <t>INTERVALO 2 - REPUESTOS - PASADOR SELECTOR CAMBIOS - UNIDAD</t>
  </si>
  <si>
    <t>I2-CAMP-REP-00381</t>
  </si>
  <si>
    <t>INTERVALO 2 - REPUESTOS - PASADOR Y ARANDELA CAJA - UNIDAD</t>
  </si>
  <si>
    <t>I2-CAMP-REP-00382</t>
  </si>
  <si>
    <t>INTERVALO 2 - REPUESTOS - PASTILLAS FRENOS (X 4 UNID) DELANTERAS - JUEGO</t>
  </si>
  <si>
    <t>I2-CAMP-REP-00383</t>
  </si>
  <si>
    <t>INTERVALO 2 - REPUESTOS - PASTILLAS FRENOS (X 4 UNID) TRASERAS - JUEGO</t>
  </si>
  <si>
    <t>I2-CAMP-REP-00384</t>
  </si>
  <si>
    <t>INTERVALO 2 - REPUESTOS - PASTILLAS FRENOS X 4 UNID - JUEGO</t>
  </si>
  <si>
    <t>I2-CAMP-REP-00385</t>
  </si>
  <si>
    <t>INTERVALO 2 - REPUESTOS - PASTILLAS FRENO - JUEGO</t>
  </si>
  <si>
    <t>I2-CAMP-REP-00386</t>
  </si>
  <si>
    <t>INTERVALO 2 - REPUESTOS - PATIN TENSOR CORREA ACCESORIOS - UNIDAD</t>
  </si>
  <si>
    <t>I2-CAMP-REP-00387</t>
  </si>
  <si>
    <t>INTERVALO 2 - REPUESTOS - PERA ACEITE - UNIDAD</t>
  </si>
  <si>
    <t>I2-CAMP-REP-00388</t>
  </si>
  <si>
    <t>INTERVALO 2 - REPUESTOS - PERA REVERSO - UNIDAD</t>
  </si>
  <si>
    <t>I2-CAMP-REP-00389</t>
  </si>
  <si>
    <t>INTERVALO 2 - REPUESTOS - PERA STOP - UNIDAD</t>
  </si>
  <si>
    <t>I2-CAMP-REP-00390</t>
  </si>
  <si>
    <t>INTERVALO 2 - REPUESTOS - PERA TEMPERATURA - UNIDAD</t>
  </si>
  <si>
    <t>I2-CAMP-REP-00391</t>
  </si>
  <si>
    <t>INTERVALO 2 - REPUESTOS - PERNO CENTRA DIRECCION - KIT</t>
  </si>
  <si>
    <t>I2-CAMP-REP-00392</t>
  </si>
  <si>
    <t>INTERVALO 2 - REPUESTOS - PERNO CON TUERCA - UNIDAD</t>
  </si>
  <si>
    <t>I2-CAMP-REP-00393</t>
  </si>
  <si>
    <t>INTERVALO 2 - REPUESTOS - PILA BOMBA DE COMBUSTIBLE - UNIDAD</t>
  </si>
  <si>
    <t>I2-CAMP-REP-00394</t>
  </si>
  <si>
    <t>INTERVALO 2 - REPUESTOS - PILA COMBUSTIBLE - UNIDAD</t>
  </si>
  <si>
    <t>I2-CAMP-REP-00395</t>
  </si>
  <si>
    <t>INTERVALO 2 - REPUESTOS - PIN GUAYA CONTROL CAMBIOS - UNIDAD</t>
  </si>
  <si>
    <t>I2-CAMP-REP-00396</t>
  </si>
  <si>
    <t>INTERVALO 2 - REPUESTOS - PIÑON DIFERENCIAL - UNIDAD</t>
  </si>
  <si>
    <t>I2-CAMP-REP-00397</t>
  </si>
  <si>
    <t>INTERVALO 2 - REPUESTOS - PIÑON SIN FIN - UNIDAD</t>
  </si>
  <si>
    <t>I2-CAMP-REP-00398</t>
  </si>
  <si>
    <t>INTERVALO 2 - REPUESTOS - PIÑON SINFIN - UNIDAD</t>
  </si>
  <si>
    <t>I2-CAMP-REP-00399</t>
  </si>
  <si>
    <t>INTERVALO 2 - REPUESTOS - PISTON FRENO - JUEGO</t>
  </si>
  <si>
    <t>I2-CAMP-REP-00400</t>
  </si>
  <si>
    <t>INTERVALO 2 - REPUESTOS - PITO - UNIDAD</t>
  </si>
  <si>
    <t>I2-CAMP-REP-00401</t>
  </si>
  <si>
    <t>INTERVALO 2 - REPUESTOS - PLACA PORTA DIODOS - UNIDAD</t>
  </si>
  <si>
    <t>I2-CAMP-REP-00402</t>
  </si>
  <si>
    <t>INTERVALO 2 - REPUESTOS - PLANETARIOS - UNIDAD</t>
  </si>
  <si>
    <t>I2-CAMP-REP-00403</t>
  </si>
  <si>
    <t>INTERVALO 2 - REPUESTOS - PLUMILLA LIMPIA BRISA TRASERA - UNIDAD</t>
  </si>
  <si>
    <t>I2-CAMP-REP-00404</t>
  </si>
  <si>
    <t>INTERVALO 2 - REPUESTOS - PLUMILLAS - JUEGO</t>
  </si>
  <si>
    <t>I2-CAMP-REP-00405</t>
  </si>
  <si>
    <t>INTERVALO 2 - REPUESTOS - PLUMILLAS LIMPIA BRISAS - JUEGO</t>
  </si>
  <si>
    <t>I2-CAMP-REP-00406</t>
  </si>
  <si>
    <t>INTERVALO 2 - REPUESTOS - PLUMILLAS LIMPIA BRISAS DELANTERAS - UNIDAD</t>
  </si>
  <si>
    <t>I2-CAMP-REP-00407</t>
  </si>
  <si>
    <t>INTERVALO 2 - REPUESTOS - POLEA ALTERNADOR - UNIDAD</t>
  </si>
  <si>
    <t>I2-CAMP-REP-00408</t>
  </si>
  <si>
    <t>INTERVALO 2 - REPUESTOS - POLEA CIGÜEÑAL - UNIDAD</t>
  </si>
  <si>
    <t>I2-CAMP-REP-00409</t>
  </si>
  <si>
    <t>INTERVALO 2 - REPUESTOS - PORTA ESCOBILLAS - UNIDAD</t>
  </si>
  <si>
    <t>I2-CAMP-REP-00410</t>
  </si>
  <si>
    <t>INTERVALO 2 - REPUESTOS - PORTA FUSIBLE - UNIDAD</t>
  </si>
  <si>
    <t>I2-CAMP-REP-00411</t>
  </si>
  <si>
    <t>INTERVALO 2 - REPUESTOS - PRE-FILTROS INYECTORES - JUEGO</t>
  </si>
  <si>
    <t>I2-CAMP-REP-00412</t>
  </si>
  <si>
    <t>INTERVALO 2 - REPUESTOS - PUNTA CENTRO - UNIDAD</t>
  </si>
  <si>
    <t>I2-CAMP-REP-00413</t>
  </si>
  <si>
    <t>INTERVALO 2 - REPUESTOS - PUNTA EJE LADO CAJA - UNIDAD</t>
  </si>
  <si>
    <t>I2-CAMP-REP-00414</t>
  </si>
  <si>
    <t>INTERVALO 2 - REPUESTOS - PUNTA EJE LADO RUEDA - UNIDAD</t>
  </si>
  <si>
    <t>I2-CAMP-REP-00415</t>
  </si>
  <si>
    <t>INTERVALO 2 - REPUESTOS - RADIADOR - UNIDAD</t>
  </si>
  <si>
    <t>I2-CAMP-REP-00416</t>
  </si>
  <si>
    <t>INTERVALO 2 - REPUESTOS - RADIADOR CALEFACCION - UNIDAD</t>
  </si>
  <si>
    <t>I2-CAMP-REP-00417</t>
  </si>
  <si>
    <t>INTERVALO 2 - REPUESTOS - RADIO MUSICAL CON PANTALLA - UNIDAD</t>
  </si>
  <si>
    <t>I2-CAMP-REP-00418</t>
  </si>
  <si>
    <t>INTERVALO 2 - REPUESTOS - RADIO MUSICAL MP3 USB - UNIDAD</t>
  </si>
  <si>
    <t>I2-CAMP-REP-00419</t>
  </si>
  <si>
    <t>INTERVALO 2 - REPUESTOS - REFRIGERANTE AIRE ACONDICIONADO - UNIDAD</t>
  </si>
  <si>
    <t>I2-CAMP-REP-00420</t>
  </si>
  <si>
    <t>INTERVALO 2 - REPUESTOS - REGULADOR ALTERNADOR - UNIDAD</t>
  </si>
  <si>
    <t>I2-CAMP-REP-00421</t>
  </si>
  <si>
    <t>INTERVALO 2 - REPUESTOS - RELE - UNIDAD</t>
  </si>
  <si>
    <t>I2-CAMP-REP-00422</t>
  </si>
  <si>
    <t>INTERVALO 2 - REPUESTOS - REPARACION TRANSMISION AUXILIAR - UNIDAD</t>
  </si>
  <si>
    <t>I2-CAMP-REP-00423</t>
  </si>
  <si>
    <t>INTERVALO 2 - REPUESTOS - RESORTE BANDA FRENO - JUEGO</t>
  </si>
  <si>
    <t>I2-CAMP-REP-00424</t>
  </si>
  <si>
    <t>INTERVALO 2 - REPUESTOS - RESORTE ESPIRAL DELANTERO - UNIDAD</t>
  </si>
  <si>
    <t>I2-CAMP-REP-00425</t>
  </si>
  <si>
    <t>INTERVALO 2 - REPUESTOS - RESORTE ESPIRAL TRASERO - UNIDAD</t>
  </si>
  <si>
    <t>I2-CAMP-REP-00426</t>
  </si>
  <si>
    <t>INTERVALO 2 - REPUESTOS - RESORTE HORQUILLA - UNIDAD</t>
  </si>
  <si>
    <t>I2-CAMP-REP-00427</t>
  </si>
  <si>
    <t>INTERVALO 2 - REPUESTOS - RESORTE TENSOR A/A - UNIDAD</t>
  </si>
  <si>
    <t>I2-CAMP-REP-00428</t>
  </si>
  <si>
    <t>INTERVALO 2 - REPUESTOS - RETEN BOMBA HIDRAULICA - UNIDAD</t>
  </si>
  <si>
    <t>I2-CAMP-REP-00429</t>
  </si>
  <si>
    <t>INTERVALO 2 - REPUESTOS - RETEN COUPLING - UNIDAD</t>
  </si>
  <si>
    <t>I2-CAMP-REP-00430</t>
  </si>
  <si>
    <t>INTERVALO 2 - REPUESTOS - RETEN CUPLING - UNIDAD</t>
  </si>
  <si>
    <t>I2-CAMP-REP-00431</t>
  </si>
  <si>
    <t>INTERVALO 2 - REPUESTOS - RETEN DELANTERO CIGÜEÑAL - UNIDAD</t>
  </si>
  <si>
    <t>I2-CAMP-REP-00432</t>
  </si>
  <si>
    <t>INTERVALO 2 - REPUESTOS - RETEN EJE DE LEVAS - UNIDAD</t>
  </si>
  <si>
    <t>I2-CAMP-REP-00433</t>
  </si>
  <si>
    <t>INTERVALO 2 - REPUESTOS - RETEN EJE LADO CAJA - UNIDAD</t>
  </si>
  <si>
    <t>I2-CAMP-REP-00434</t>
  </si>
  <si>
    <t>INTERVALO 2 - REPUESTOS - RETEN EJE MOTRIZ - UNIDAD</t>
  </si>
  <si>
    <t>I2-CAMP-REP-00435</t>
  </si>
  <si>
    <t>INTERVALO 2 - REPUESTOS - RETEN EJE TOMA CAJA - UNIDAD</t>
  </si>
  <si>
    <t>I2-CAMP-REP-00436</t>
  </si>
  <si>
    <t>INTERVALO 2 - REPUESTOS - RETEN POLE REPARTICION - UNIDAD</t>
  </si>
  <si>
    <t>I2-CAMP-REP-00437</t>
  </si>
  <si>
    <t>INTERVALO 2 - REPUESTOS - RETEN POLEA REPARTICION - UNIDAD</t>
  </si>
  <si>
    <t>I2-CAMP-REP-00438</t>
  </si>
  <si>
    <t>INTERVALO 2 - REPUESTOS - RETEN SELECTOR - UNIDAD</t>
  </si>
  <si>
    <t>I2-CAMP-REP-00439</t>
  </si>
  <si>
    <t>INTERVALO 2 - REPUESTOS - RETEN SPEED DELANTERO - UNIDAD</t>
  </si>
  <si>
    <t>I2-CAMP-REP-00440</t>
  </si>
  <si>
    <t>INTERVALO 2 - REPUESTOS - RETEN TOMA CAJA - UNIDAD</t>
  </si>
  <si>
    <t>I2-CAMP-REP-00441</t>
  </si>
  <si>
    <t>INTERVALO 2 - REPUESTOS - RETEN TRASERO CIGÜEÑAL - UNIDAD</t>
  </si>
  <si>
    <t>I2-CAMP-REP-00442</t>
  </si>
  <si>
    <t>INTERVALO 2 - REPUESTOS - RETENEDOR BOSIN RUEDA DELANTERA - UNIDAD</t>
  </si>
  <si>
    <t>I2-CAMP-REP-00443</t>
  </si>
  <si>
    <t>INTERVALO 2 - REPUESTOS - RETENEDOR CAJA DIRECCION - UNIDAD</t>
  </si>
  <si>
    <t>I2-CAMP-REP-00444</t>
  </si>
  <si>
    <t>INTERVALO 2 - REPUESTOS - RETENEDOR DEL ACEITE DEL DIFERENCIAL IZQUIERDO - UNIDAD</t>
  </si>
  <si>
    <t>I2-CAMP-REP-00445</t>
  </si>
  <si>
    <t>INTERVALO 2 - REPUESTOS - RETENEDOR DELANTERO TRANSMISION - UNIDAD</t>
  </si>
  <si>
    <t>I2-CAMP-REP-00446</t>
  </si>
  <si>
    <t>INTERVALO 2 - REPUESTOS - RETENEDOR EXTERNO RUEDA - UNIDAD</t>
  </si>
  <si>
    <t>I2-CAMP-REP-00447</t>
  </si>
  <si>
    <t>INTERVALO 2 - REPUESTOS - RETENEDOR INTERNO RUEDA - UNIDAD</t>
  </si>
  <si>
    <t>I2-CAMP-REP-00448</t>
  </si>
  <si>
    <t>INTERVALO 2 - REPUESTOS - RETENEDOR RUEDA - UNIDAD</t>
  </si>
  <si>
    <t>I2-CAMP-REP-00449</t>
  </si>
  <si>
    <t>INTERVALO 2 - REPUESTOS - RETENEDOR SPEED TRASERO - UNIDAD</t>
  </si>
  <si>
    <t>I2-CAMP-REP-00450</t>
  </si>
  <si>
    <t>INTERVALO 2 - REPUESTOS - RETENES PORTA BALINERA - UNIDAD</t>
  </si>
  <si>
    <t>I2-CAMP-REP-00451</t>
  </si>
  <si>
    <t>INTERVALO 2 - REPUESTOS - RODAJAS - UNIDAD</t>
  </si>
  <si>
    <t>I2-CAMP-REP-00452</t>
  </si>
  <si>
    <t>INTERVALO 2 - REPUESTOS - RODAMIENTO - UNIDAD</t>
  </si>
  <si>
    <t>I2-CAMP-REP-00453</t>
  </si>
  <si>
    <t>INTERVALO 2 - REPUESTOS - RODAMIENTO ALTERNADOR - UNIDAD</t>
  </si>
  <si>
    <t>I2-CAMP-REP-00454</t>
  </si>
  <si>
    <t>INTERVALO 2 - REPUESTOS - RODAMIENTO CAJA DIRECCION - JUEGO</t>
  </si>
  <si>
    <t>I2-CAMP-REP-00455</t>
  </si>
  <si>
    <t>INTERVALO 2 - REPUESTOS - RODAMIENTO CANASTILLA BASE AMORTIGUADOR - UNIDAD</t>
  </si>
  <si>
    <t>I2-CAMP-REP-00456</t>
  </si>
  <si>
    <t>INTERVALO 2 - REPUESTOS - RODAMIENTO DE ENGRANAJE DE TERCERA MARCHA EJE DE ENTRADA - UNIDAD</t>
  </si>
  <si>
    <t>I2-CAMP-REP-00457</t>
  </si>
  <si>
    <t>INTERVALO 2 - REPUESTOS - RODAMIENTO DEL DIFERENCIAL DERECHO - UNIDAD</t>
  </si>
  <si>
    <t>I2-CAMP-REP-00458</t>
  </si>
  <si>
    <t>INTERVALO 2 - REPUESTOS - RODAMIENTO DEL DIFERENCIAL IZQUIERDO - UNIDAD</t>
  </si>
  <si>
    <t>I2-CAMP-REP-00459</t>
  </si>
  <si>
    <t>INTERVALO 2 - REPUESTOS - RODAMIENTO DEL EJE CONTADOR - UNIDAD</t>
  </si>
  <si>
    <t>I2-CAMP-REP-00460</t>
  </si>
  <si>
    <t>INTERVALO 2 - REPUESTOS - RODAMIENTO DEL EJE DE ENTRADA - UNIDAD</t>
  </si>
  <si>
    <t>I2-CAMP-REP-00461</t>
  </si>
  <si>
    <t>INTERVALO 2 - REPUESTOS - RODAMIENTO DEL ENGRANAJE DE CUARTA MARCHA - UNIDAD</t>
  </si>
  <si>
    <t>I2-CAMP-REP-00462</t>
  </si>
  <si>
    <t>INTERVALO 2 - REPUESTOS - RODAMIENTO DEL ENGRANAJE DE PRIMERA MARCHA EJE CONTADOR - UNIDAD</t>
  </si>
  <si>
    <t>I2-CAMP-REP-00463</t>
  </si>
  <si>
    <t>INTERVALO 2 - REPUESTOS - RODAMIENTO DEL ENGRANAJE DE QUINTA MARCHA EJE DE ENTRADA - UNIDAD</t>
  </si>
  <si>
    <t>I2-CAMP-REP-00464</t>
  </si>
  <si>
    <t>INTERVALO 2 - REPUESTOS - RODAMIENTO DEL ENGRANAJE DE SEGUNDA MARCHA EJE CONTADOR - UNIDAD</t>
  </si>
  <si>
    <t>I2-CAMP-REP-00465</t>
  </si>
  <si>
    <t>INTERVALO 2 - REPUESTOS - RODAMIENTO DELANTERO - KIT</t>
  </si>
  <si>
    <t>I2-CAMP-REP-00466</t>
  </si>
  <si>
    <t>INTERVALO 2 - REPUESTOS - RODAMIENTO DIFERENCIAL - UNIDAD</t>
  </si>
  <si>
    <t>I2-CAMP-REP-00467</t>
  </si>
  <si>
    <t>INTERVALO 2 - REPUESTOS - RODAMIENTO IZQUIERDO DEL EJE DE ENTRADA - UNIDAD</t>
  </si>
  <si>
    <t>I2-CAMP-REP-00468</t>
  </si>
  <si>
    <t>INTERVALO 2 - REPUESTOS - RODAMIENTO IZQUIERDO EJE CONTADO - UNIDAD</t>
  </si>
  <si>
    <t>I2-CAMP-REP-00469</t>
  </si>
  <si>
    <t>INTERVALO 2 - REPUESTOS - RODAMIENTO RUEDA DELANTERO INTERNO - UNIDAD</t>
  </si>
  <si>
    <t>I2-CAMP-REP-00470</t>
  </si>
  <si>
    <t>INTERVALO 2 - REPUESTOS - RODAMIENTO RUEDA DELANTERO EXTERNO - UNIDAD</t>
  </si>
  <si>
    <t>I2-CAMP-REP-00471</t>
  </si>
  <si>
    <t>INTERVALO 2 - REPUESTOS - RODAMIENTO RUEDA TRASERO INTERNO - UNIDAD</t>
  </si>
  <si>
    <t>I2-CAMP-REP-00472</t>
  </si>
  <si>
    <t>INTERVALO 2 - REPUESTOS - RODAMIENTO RUEDA TRASERO EXTERNO - UNIDAD</t>
  </si>
  <si>
    <t>I2-CAMP-REP-00473</t>
  </si>
  <si>
    <t>INTERVALO 2 - REPUESTOS - RODAMIENTO TRASERO - KIT</t>
  </si>
  <si>
    <t>I2-CAMP-REP-00474</t>
  </si>
  <si>
    <t>INTERVALO 2 - REPUESTOS - RODAMIENTO TRASERO RUEDA - UNIDAD</t>
  </si>
  <si>
    <t>I2-CAMP-REP-00475</t>
  </si>
  <si>
    <t>INTERVALO 2 - REPUESTOS - RODAMIENTOS DEL SPEED - UNIDAD</t>
  </si>
  <si>
    <t>I2-CAMP-REP-00476</t>
  </si>
  <si>
    <t>INTERVALO 2 - REPUESTOS - ROTOR ALTERNADOR - UNIDAD</t>
  </si>
  <si>
    <t>I2-CAMP-REP-00477</t>
  </si>
  <si>
    <t>INTERVALO 2 - REPUESTOS - ROTOR BOMBA HIDRAULICA - UNIDAD</t>
  </si>
  <si>
    <t>I2-CAMP-REP-00478</t>
  </si>
  <si>
    <t>INTERVALO 2 - REPUESTOS - ROTULA - UNIDAD</t>
  </si>
  <si>
    <t>I2-CAMP-REP-00479</t>
  </si>
  <si>
    <t>INTERVALO 2 - REPUESTOS - ROTULA INFERIOR - UNIDAD</t>
  </si>
  <si>
    <t>I2-CAMP-REP-00480</t>
  </si>
  <si>
    <t>INTERVALO 2 - REPUESTOS - ROTULA INFERIOR C/U - UNIDAD</t>
  </si>
  <si>
    <t>I2-CAMP-REP-00481</t>
  </si>
  <si>
    <t>INTERVALO 2 - REPUESTOS - ROTULA SUPERIOR - UNIDAD</t>
  </si>
  <si>
    <t>I2-CAMP-REP-00482</t>
  </si>
  <si>
    <t>INTERVALO 2 - REPUESTOS - SALPICADERA - DEL - JUEGO</t>
  </si>
  <si>
    <t>I2-CAMP-REP-00483</t>
  </si>
  <si>
    <t>INTERVALO 2 - REPUESTOS - SALPICADERA - TRAS - JUEGO</t>
  </si>
  <si>
    <t>I2-CAMP-REP-00484</t>
  </si>
  <si>
    <t>INTERVALO 2 - REPUESTOS - SATELITES - UNIDAD</t>
  </si>
  <si>
    <t>I2-CAMP-REP-00485</t>
  </si>
  <si>
    <t>INTERVALO 2 - REPUESTOS - SECADOR DE AIRE - UNIDAD</t>
  </si>
  <si>
    <t>I2-CAMP-REP-00486</t>
  </si>
  <si>
    <t>INTERVALO 2 - REPUESTOS - SEGURO COPAS - JUEGO</t>
  </si>
  <si>
    <t>I2-CAMP-REP-00487</t>
  </si>
  <si>
    <t>INTERVALO 2 - REPUESTOS - SELECTOR CAMBIOS - UNIDAD</t>
  </si>
  <si>
    <t>I2-CAMP-REP-00488</t>
  </si>
  <si>
    <t>INTERVALO 2 - REPUESTOS - SELLO DE VALVULA - JUEGO</t>
  </si>
  <si>
    <t>I2-CAMP-REP-00489</t>
  </si>
  <si>
    <t>INTERVALO 2 - REPUESTOS - SENSOR APP (POSICION PEDAL DE ACELERADOR) - UNIDAD</t>
  </si>
  <si>
    <t>I2-CAMP-REP-00490</t>
  </si>
  <si>
    <t>INTERVALO 2 - REPUESTOS - SENSOR KNOCK (DE DETONACION) - UNIDAD</t>
  </si>
  <si>
    <t>I2-CAMP-REP-00491</t>
  </si>
  <si>
    <t>INTERVALO 2 - REPUESTOS - SENSOR ACT (TEMPERATURA AIRE ADMISION) - UNIDAD</t>
  </si>
  <si>
    <t>I2-CAMP-REP-00492</t>
  </si>
  <si>
    <t>INTERVALO 2 - REPUESTOS - SENSOR BTA (DEL CUERPO DE ACELERACION) - UNIDAD</t>
  </si>
  <si>
    <t>I2-CAMP-REP-00493</t>
  </si>
  <si>
    <t>INTERVALO 2 - REPUESTOS - SENSOR CKP (POSICION DEL CIGÜEÑAL) - UNIDAD</t>
  </si>
  <si>
    <t>I2-CAMP-REP-00494</t>
  </si>
  <si>
    <t>INTERVALO 2 - REPUESTOS - SENSOR CLIMATIZADOR A/A - UNIDAD</t>
  </si>
  <si>
    <t>I2-CAMP-REP-00495</t>
  </si>
  <si>
    <t>INTERVALO 2 - REPUESTOS - SENSOR CMP (POSICION DEL ARBOL DE LEVAS) - UNIDAD</t>
  </si>
  <si>
    <t>I2-CAMP-REP-00496</t>
  </si>
  <si>
    <t>INTERVALO 2 - REPUESTOS - SENSOR CYL O CYP (POSICION DEL PISTON - UNIDAD</t>
  </si>
  <si>
    <t>I2-CAMP-REP-00497</t>
  </si>
  <si>
    <t>INTERVALO 2 - REPUESTOS - SENSOR DE OCTANAJE - UNIDAD</t>
  </si>
  <si>
    <t>I2-CAMP-REP-00498</t>
  </si>
  <si>
    <t>INTERVALO 2 - REPUESTOS - SENSOR ECSP (CONTROL SISTEMA PRESION DEL EVAP) - UNIDAD</t>
  </si>
  <si>
    <t>I2-CAMP-REP-00499</t>
  </si>
  <si>
    <t>INTERVALO 2 - REPUESTOS - SENSOR ECT (TEMPERATURA DEL REFRIGERANTE) - UNIDAD</t>
  </si>
  <si>
    <t>I2-CAMP-REP-00500</t>
  </si>
  <si>
    <t>INTERVALO 2 - REPUESTOS - SENSOR ETS (TEMPERATURA DEL GAS DEL EGR) - UNIDAD</t>
  </si>
  <si>
    <t>I2-CAMP-REP-00501</t>
  </si>
  <si>
    <t>INTERVALO 2 - REPUESTOS - SENSOR EVP ( POSICION DEL EGR) - UNIDAD</t>
  </si>
  <si>
    <t>I2-CAMP-REP-00502</t>
  </si>
  <si>
    <t>INTERVALO 2 - REPUESTOS - SENSOR FLS (NIVEL DE COMBUSTIBLE) - UNIDAD</t>
  </si>
  <si>
    <t>I2-CAMP-REP-00503</t>
  </si>
  <si>
    <t>INTERVALO 2 - REPUESTOS - SENSOR FRP (PRESION DEL RIEL DE COMBUSTIBLE) - UNIDAD</t>
  </si>
  <si>
    <t>I2-CAMP-REP-00504</t>
  </si>
  <si>
    <t>INTERVALO 2 - REPUESTOS - SENSOR FRP(PRESION DEL RIEL DE COMBUSTIBLE) - UNIDAD</t>
  </si>
  <si>
    <t>I2-CAMP-REP-00505</t>
  </si>
  <si>
    <t>INTERVALO 2 - REPUESTOS - SENSOR FTPS (PRESION COMBUSTIBLE EN EL TANQUE) - UNIDAD</t>
  </si>
  <si>
    <t>I2-CAMP-REP-00506</t>
  </si>
  <si>
    <t>INTERVALO 2 - REPUESTOS - SENSOR FTPS(PRESION COMBUSTIBLE EN EL TANQUE) - UNIDAD</t>
  </si>
  <si>
    <t>I2-CAMP-REP-00507</t>
  </si>
  <si>
    <t>INTERVALO 2 - REPUESTOS - SENSOR FTTS (TEMPERATURA TANQUE COMBUSTIBLE) - UNIDAD</t>
  </si>
  <si>
    <t>I2-CAMP-REP-00508</t>
  </si>
  <si>
    <t>INTERVALO 2 - REPUESTOS - SENSOR IAT (TEMPERATURA AIRE ADMISION) - UNIDAD</t>
  </si>
  <si>
    <t>I2-CAMP-REP-00509</t>
  </si>
  <si>
    <t>INTERVALO 2 - REPUESTOS - SENSOR IAT(TEMPERATURA AIRE ADMISION) - UNIDAD</t>
  </si>
  <si>
    <t>I2-CAMP-REP-00510</t>
  </si>
  <si>
    <t>INTERVALO 2 - REPUESTOS - SENSOR IFS (FALLO DE IGNICION) - UNIDAD</t>
  </si>
  <si>
    <t>I2-CAMP-REP-00511</t>
  </si>
  <si>
    <t>INTERVALO 2 - REPUESTOS - SENSOR KS (DE DETONACION) - UNIDAD</t>
  </si>
  <si>
    <t>I2-CAMP-REP-00512</t>
  </si>
  <si>
    <t>INTERVALO 2 - REPUESTOS - SENSOR MAF (FLUJO DE AIRE) - UNIDAD</t>
  </si>
  <si>
    <t>I2-CAMP-REP-00513</t>
  </si>
  <si>
    <t>INTERVALO 2 - REPUESTOS - SENSOR MAP (PRESION ABSOLUTA MULTIPLE) - UNIDAD</t>
  </si>
  <si>
    <t>I2-CAMP-REP-00514</t>
  </si>
  <si>
    <t>INTERVALO 2 - REPUESTOS - SENSOR MAT (TEMPERATURA AIRE MULTIPLE) - UNIDAD</t>
  </si>
  <si>
    <t>I2-CAMP-REP-00515</t>
  </si>
  <si>
    <t>INTERVALO 2 - REPUESTOS - SENSOR O2 (DE OXIGENO) - UNIDAD</t>
  </si>
  <si>
    <t>I2-CAMP-REP-00516</t>
  </si>
  <si>
    <t>INTERVALO 2 - REPUESTOS - SENSOR OPS (PRESION DE ACEITE) - UNIDAD</t>
  </si>
  <si>
    <t>I2-CAMP-REP-00517</t>
  </si>
  <si>
    <t>INTERVALO 2 - REPUESTOS - SENSOR OTS (TEMPERATURA DEL ACEITE) - UNIDAD</t>
  </si>
  <si>
    <t>I2-CAMP-REP-00518</t>
  </si>
  <si>
    <t>INTERVALO 2 - REPUESTOS - SENSOR PSP (PRESION DE DIRECCION) - UNIDAD</t>
  </si>
  <si>
    <t>I2-CAMP-REP-00519</t>
  </si>
  <si>
    <t>INTERVALO 2 - REPUESTOS - SENSOR PSP(PRESION DE DIRECCION) - UNIDAD</t>
  </si>
  <si>
    <t>I2-CAMP-REP-00520</t>
  </si>
  <si>
    <t>INTERVALO 2 - REPUESTOS - SENSOR PSPS (INTERRUPTOR PRESION DE DIRECCION) - UNIDAD</t>
  </si>
  <si>
    <t>I2-CAMP-REP-00521</t>
  </si>
  <si>
    <t>INTERVALO 2 - REPUESTOS - SENSOR PSPS(INTERRUPTOR PRESION DE DIRECCION) - UNIDAD</t>
  </si>
  <si>
    <t>I2-CAMP-REP-00522</t>
  </si>
  <si>
    <t>INTERVALO 2 - REPUESTOS - SENSOR RPM (REVOLUCIONES X MINUTO MOTOR) - UNIDAD</t>
  </si>
  <si>
    <t>I2-CAMP-REP-00523</t>
  </si>
  <si>
    <t>INTERVALO 2 - REPUESTOS - SENSOR RPS (DE PRESION DE REFRIGERANTE) - UNIDAD</t>
  </si>
  <si>
    <t>I2-CAMP-REP-00524</t>
  </si>
  <si>
    <t>INTERVALO 2 - REPUESTOS - SENSOR TDC (PUNTO MUERTO PISTON) - UNIDAD</t>
  </si>
  <si>
    <t>I2-CAMP-REP-00525</t>
  </si>
  <si>
    <t>INTERVALO 2 - REPUESTOS - SENSOR TPS (POSICION DE LA MARIPOSA) - UNIDAD</t>
  </si>
  <si>
    <t>I2-CAMP-REP-00526</t>
  </si>
  <si>
    <t>INTERVALO 2 - REPUESTOS - SENSOR TPS (POSICION DEL ACELERADOR) - UNIDAD</t>
  </si>
  <si>
    <t>I2-CAMP-REP-00527</t>
  </si>
  <si>
    <t>INTERVALO 2 - REPUESTOS - SENSOR TRAMPA COMBUSTIBLE - UNIDAD</t>
  </si>
  <si>
    <t>I2-CAMP-REP-00528</t>
  </si>
  <si>
    <t>INTERVALO 2 - REPUESTOS - SENSOR VSS (DE VELOCIMETRO) - UNIDAD</t>
  </si>
  <si>
    <t>I2-CAMP-REP-00529</t>
  </si>
  <si>
    <t>INTERVALO 2 - REPUESTOS - SERVO FRENO - UNIDAD</t>
  </si>
  <si>
    <t>I2-CAMP-REP-00530</t>
  </si>
  <si>
    <t>INTERVALO 2 - REPUESTOS - SERVOFRENO - UNIDAD</t>
  </si>
  <si>
    <t>I2-CAMP-REP-00531</t>
  </si>
  <si>
    <t>INTERVALO 2 - REPUESTOS - SILICONA ALTA TEMPERATURA - UNIDAD</t>
  </si>
  <si>
    <t>I2-CAMP-REP-00532</t>
  </si>
  <si>
    <t>INTERVALO 2 - REPUESTOS - SIN FIN DIRECCION - UNIDAD</t>
  </si>
  <si>
    <t>I2-CAMP-REP-00533</t>
  </si>
  <si>
    <t>INTERVALO 2 - REPUESTOS - SOKET UNIDAD - UNIDAD</t>
  </si>
  <si>
    <t>I2-CAMP-REP-00534</t>
  </si>
  <si>
    <t>INTERVALO 2 - REPUESTOS - SOLENOIDE / AUTOMATICO.  - UNIDAD</t>
  </si>
  <si>
    <t>I2-CAMP-REP-00535</t>
  </si>
  <si>
    <t>INTERVALO 2 - REPUESTOS - SOLENOIDE CORTE COMBUSTIBLE - UNIDAD</t>
  </si>
  <si>
    <t>I2-CAMP-REP-00536</t>
  </si>
  <si>
    <t>INTERVALO 2 - REPUESTOS - SOLENOIDE DRENADO SEDIMENTOS - UNIDAD</t>
  </si>
  <si>
    <t>I2-CAMP-REP-00537</t>
  </si>
  <si>
    <t>INTERVALO 2 - REPUESTOS - SOPORTE BATERIA - UNIDAD</t>
  </si>
  <si>
    <t>I2-CAMP-REP-00538</t>
  </si>
  <si>
    <t>INTERVALO 2 - REPUESTOS - SOPORTE CAJA DE VELOCIDADES - UNIDAD</t>
  </si>
  <si>
    <t>I2-CAMP-REP-00539</t>
  </si>
  <si>
    <t>INTERVALO 2 - REPUESTOS - SOPORTE CARDAN - UNIDAD</t>
  </si>
  <si>
    <t>I2-CAMP-REP-00540</t>
  </si>
  <si>
    <t>INTERVALO 2 - REPUESTOS - SOPORTE EXOSTO - UNIDAD</t>
  </si>
  <si>
    <t>I2-CAMP-REP-00541</t>
  </si>
  <si>
    <t>INTERVALO 2 - REPUESTOS - SOPORTE MOTOR - UNIDAD</t>
  </si>
  <si>
    <t>I2-CAMP-REP-00542</t>
  </si>
  <si>
    <t>INTERVALO 2 - REPUESTOS - SOPORTE MOTOR INFERIOR - UNIDAD</t>
  </si>
  <si>
    <t>I2-CAMP-REP-00543</t>
  </si>
  <si>
    <t>INTERVALO 2 - REPUESTOS - SOPORTE MOTOR SUPERIOR - UNIDAD</t>
  </si>
  <si>
    <t>I2-CAMP-REP-00544</t>
  </si>
  <si>
    <t>INTERVALO 2 - REPUESTOS - SOPORTE TANQUE DE COMBUSTIBLE - UNIDAD</t>
  </si>
  <si>
    <t>I2-CAMP-REP-00545</t>
  </si>
  <si>
    <t>INTERVALO 2 - REPUESTOS - SUPLEMENTO RESORTE ESPIRAL X 2 UNI - JUEGO</t>
  </si>
  <si>
    <t>I2-CAMP-REP-00546</t>
  </si>
  <si>
    <t>INTERVALO 2 - REPUESTOS - SWITCH DIRECCIONAL - UNIDAD</t>
  </si>
  <si>
    <t>I2-CAMP-REP-00547</t>
  </si>
  <si>
    <t>INTERVALO 2 - REPUESTOS - SWITCH IGNICION - UNIDAD</t>
  </si>
  <si>
    <t>I2-CAMP-REP-00548</t>
  </si>
  <si>
    <t>INTERVALO 2 - REPUESTOS - TANQUE RADIADOR - UNIDAD</t>
  </si>
  <si>
    <t>I2-CAMP-REP-00549</t>
  </si>
  <si>
    <t>INTERVALO 2 - REPUESTOS - TANQUE HIDRAULICO - UNIDAD</t>
  </si>
  <si>
    <t>I2-CAMP-REP-00550</t>
  </si>
  <si>
    <t>INTERVALO 2 - REPUESTOS - TANQUE L RADIADOR - UNIDAD</t>
  </si>
  <si>
    <t>I2-CAMP-REP-00551</t>
  </si>
  <si>
    <t>INTERVALO 2 - REPUESTOS - TANQUE LATERAL RADIADOR - DER - UNIDAD</t>
  </si>
  <si>
    <t>I2-CAMP-REP-00552</t>
  </si>
  <si>
    <t>INTERVALO 2 - REPUESTOS - TANQUE LATERAL RADIADOR - IZQ - UNIDAD</t>
  </si>
  <si>
    <t>I2-CAMP-REP-00553</t>
  </si>
  <si>
    <t>INTERVALO 2 - REPUESTOS - TANQUE LIMPIA BRISAS - UNIDAD</t>
  </si>
  <si>
    <t>I2-CAMP-REP-00554</t>
  </si>
  <si>
    <t>INTERVALO 2 - REPUESTOS - TAPA RETEN SEMI EJE - UNIDAD</t>
  </si>
  <si>
    <t>I2-CAMP-REP-00555</t>
  </si>
  <si>
    <t>INTERVALO 2 - REPUESTOS - TAPA ACEITE MOTOR - UNIDAD</t>
  </si>
  <si>
    <t>I2-CAMP-REP-00556</t>
  </si>
  <si>
    <t>INTERVALO 2 - REPUESTOS - TAPA GUIA CAJA DIRECCION - UNIDAD</t>
  </si>
  <si>
    <t>I2-CAMP-REP-00557</t>
  </si>
  <si>
    <t>INTERVALO 2 - REPUESTOS - TAPA RADIADOR - UNIDAD</t>
  </si>
  <si>
    <t>I2-CAMP-REP-00558</t>
  </si>
  <si>
    <t>INTERVALO 2 - REPUESTOS - TAPA TRASERA MOTOR ARRANQUE - UNIDAD</t>
  </si>
  <si>
    <t>I2-CAMP-REP-00559</t>
  </si>
  <si>
    <t>INTERVALO 2 - REPUESTOS - TAPETES - JUEGO</t>
  </si>
  <si>
    <t>I2-CAMP-REP-00560</t>
  </si>
  <si>
    <t>INTERVALO 2 - REPUESTOS - TAPON CARTER - UNIDAD</t>
  </si>
  <si>
    <t>I2-CAMP-REP-00561</t>
  </si>
  <si>
    <t>INTERVALO 2 - REPUESTOS - TENEDOR DE CAMBIO DE ALTA VELOCIDAD - UNIDAD</t>
  </si>
  <si>
    <t>I2-CAMP-REP-00562</t>
  </si>
  <si>
    <t>INTERVALO 2 - REPUESTOS - TENSOR DE AJUSTE (BRAZO) - UNIDAD</t>
  </si>
  <si>
    <t>I2-CAMP-REP-00563</t>
  </si>
  <si>
    <t>INTERVALO 2 - REPUESTOS - TERMINAL DE OJO - UNIDAD</t>
  </si>
  <si>
    <t>I2-CAMP-REP-00564</t>
  </si>
  <si>
    <t>INTERVALO 2 - REPUESTOS - TERMINAL DIRECCION - UNIDAD</t>
  </si>
  <si>
    <t>I2-CAMP-REP-00565</t>
  </si>
  <si>
    <t>INTERVALO 2 - REPUESTOS - TERMINAL DIRECCION CORTA - UNIDAD</t>
  </si>
  <si>
    <t>I2-CAMP-REP-00566</t>
  </si>
  <si>
    <t>INTERVALO 2 - REPUESTOS - TERMINAL DIRECCION LARGA - UNIDAD</t>
  </si>
  <si>
    <t>I2-CAMP-REP-00567</t>
  </si>
  <si>
    <t>INTERVALO 2 - REPUESTOS - TERMINAL MEDIDOR COMBUSTIBLE - UNIDAD</t>
  </si>
  <si>
    <t>I2-CAMP-REP-00568</t>
  </si>
  <si>
    <t>INTERVALO 2 - REPUESTOS - TERMOSTATO - UNIDAD</t>
  </si>
  <si>
    <t>I2-CAMP-REP-00569</t>
  </si>
  <si>
    <t>INTERVALO 2 - REPUESTOS - TIJERA INFERIOR - UNIDAD</t>
  </si>
  <si>
    <t>I2-CAMP-REP-00570</t>
  </si>
  <si>
    <t>INTERVALO 2 - REPUESTOS - TIJERA SUPERIOR - UNIDAD</t>
  </si>
  <si>
    <t>I2-CAMP-REP-00571</t>
  </si>
  <si>
    <t>INTERVALO 2 - REPUESTOS - TORNILLO CENTRAL MUELLE - UNIDAD</t>
  </si>
  <si>
    <t>I2-CAMP-REP-00572</t>
  </si>
  <si>
    <t>INTERVALO 2 - REPUESTOS - TORNILLO GUIA SELECTOR - UNIDAD</t>
  </si>
  <si>
    <t>I2-CAMP-REP-00573</t>
  </si>
  <si>
    <t>INTERVALO 2 - REPUESTOS - TORNILLO SOPORTE MOTOR - UNIDAD</t>
  </si>
  <si>
    <t>I2-CAMP-REP-00574</t>
  </si>
  <si>
    <t>INTERVALO 2 - REPUESTOS - TRINQUETE FRENO DE MANO - UNIDAD</t>
  </si>
  <si>
    <t>I2-CAMP-REP-00575</t>
  </si>
  <si>
    <t>INTERVALO 2 - REPUESTOS - TRINQUETE PEDAL EMBRAGUE - UNIDAD</t>
  </si>
  <si>
    <t>I2-CAMP-REP-00576</t>
  </si>
  <si>
    <t>INTERVALO 2 - REPUESTOS - TUBO BOMBA DE AGUA - UNIDAD</t>
  </si>
  <si>
    <t>I2-CAMP-REP-00577</t>
  </si>
  <si>
    <t>INTERVALO 2 - REPUESTOS - TUERCA BRAZO TENSOR - UNIDAD</t>
  </si>
  <si>
    <t>I2-CAMP-REP-00578</t>
  </si>
  <si>
    <t>INTERVALO 2 - REPUESTOS - TURBO - UNIDAD</t>
  </si>
  <si>
    <t>I2-CAMP-REP-00579</t>
  </si>
  <si>
    <t>INTERVALO 2 - REPUESTOS - VALVULA CONTROL ESTACIONAMIENTO PP - UNIDAD</t>
  </si>
  <si>
    <t>I2-CAMP-REP-00580</t>
  </si>
  <si>
    <t>INTERVALO 2 - REPUESTOS - VALVULA CONTROL RESORTE TC-2 - UNIDAD</t>
  </si>
  <si>
    <t>I2-CAMP-REP-00581</t>
  </si>
  <si>
    <t>INTERVALO 2 - REPUESTOS - VALVULA DC - UNIDAD</t>
  </si>
  <si>
    <t>I2-CAMP-REP-00582</t>
  </si>
  <si>
    <t>INTERVALO 2 - REPUESTOS - VALVULA DE ADMISION - JUEGO</t>
  </si>
  <si>
    <t>I2-CAMP-REP-00583</t>
  </si>
  <si>
    <t>INTERVALO 2 - REPUESTOS - VALVULA DE DRENAJE - UNIDAD</t>
  </si>
  <si>
    <t>I2-CAMP-REP-00584</t>
  </si>
  <si>
    <t>INTERVALO 2 - REPUESTOS - VALVULA DE ESCAPE - JUEGO</t>
  </si>
  <si>
    <t>I2-CAMP-REP-00585</t>
  </si>
  <si>
    <t>INTERVALO 2 - REPUESTOS - VALVULA DE ESCAPE RAPIDO QR-1 - UNIDAD</t>
  </si>
  <si>
    <t>I2-CAMP-REP-00586</t>
  </si>
  <si>
    <t>INTERVALO 2 - REPUESTOS - VALVULA DE FRENO - UNIDAD</t>
  </si>
  <si>
    <t>I2-CAMP-REP-00587</t>
  </si>
  <si>
    <t>INTERVALO 2 - REPUESTOS - VALVULA DE FRENO DE RESORTE SR - UNIDAD</t>
  </si>
  <si>
    <t>I2-CAMP-REP-00588</t>
  </si>
  <si>
    <t>INTERVALO 2 - REPUESTOS - VALVULA DE PURGA - UNIDAD</t>
  </si>
  <si>
    <t>I2-CAMP-REP-00589</t>
  </si>
  <si>
    <t>INTERVALO 2 - REPUESTOS - VALVULA DE RETENCION - UNIDAD</t>
  </si>
  <si>
    <t>I2-CAMP-REP-00590</t>
  </si>
  <si>
    <t>INTERVALO 2 - REPUESTOS - VALVULA DE SEGURIDAD - UNIDAD</t>
  </si>
  <si>
    <t>I2-CAMP-REP-00591</t>
  </si>
  <si>
    <t>INTERVALO 2 - REPUESTOS - VALVULA FRENO DE AHOGO - UNIDAD</t>
  </si>
  <si>
    <t>I2-CAMP-REP-00592</t>
  </si>
  <si>
    <t>INTERVALO 2 - REPUESTOS - VALVULA HARRISON - UNIDAD</t>
  </si>
  <si>
    <t>I2-CAMP-REP-00593</t>
  </si>
  <si>
    <t>INTERVALO 2 - REPUESTOS - VALVULA IAC (CONTROL DE AIRE AL RALENTI) - UNIDAD</t>
  </si>
  <si>
    <t>I2-CAMP-REP-00594</t>
  </si>
  <si>
    <t>INTERVALO 2 - REPUESTOS - VALVULA REGULADORA DE ADMISION - UNIDAD</t>
  </si>
  <si>
    <t>I2-CAMP-REP-00595</t>
  </si>
  <si>
    <t>INTERVALO 2 - REPUESTOS - VALVULA REGULADORA DE GAS - UNIDAD</t>
  </si>
  <si>
    <t>I2-CAMP-REP-00596</t>
  </si>
  <si>
    <t>INTERVALO 2 - REPUESTOS - VALVULA RELE L-12 - UNIDAD</t>
  </si>
  <si>
    <t>I2-CAMP-REP-00597</t>
  </si>
  <si>
    <t>INTERVALO 2 - REPUESTOS - VALVULA SELLOMATIC - UNIDAD</t>
  </si>
  <si>
    <t>I2-CAMP-REP-00598</t>
  </si>
  <si>
    <t>INTERVALO 2 - REPUESTOS - VALVULA TP - UNIDAD</t>
  </si>
  <si>
    <t>I2-CAMP-REP-00599</t>
  </si>
  <si>
    <t>INTERVALO 2 - REPUESTOS - VALVULINA CAJA - CUARTO</t>
  </si>
  <si>
    <t>I2-CAMP-REP-00600</t>
  </si>
  <si>
    <t>INTERVALO 2 - REPUESTOS - VALVULINA CAJA X 1 CUARTO - CUARTO</t>
  </si>
  <si>
    <t>I2-CAMP-REP-00601</t>
  </si>
  <si>
    <t>INTERVALO 2 - REPUESTOS - VALVULINA TRANSMISION X 1 CUARTO - CUARTO</t>
  </si>
  <si>
    <t>I2-CAMP-REP-00602</t>
  </si>
  <si>
    <t>INTERVALO 2 - REPUESTOS - VARILLA DEL MEDIDOR NIVEL DE ACEITE - UNIDAD</t>
  </si>
  <si>
    <t>I2-CAMP-REP-00603</t>
  </si>
  <si>
    <t>INTERVALO 2 - REPUESTOS - VENTILADOR A/A - UNIDAD</t>
  </si>
  <si>
    <t>I2-CAMP-REP-00604</t>
  </si>
  <si>
    <t>INTERVALO 2 - REPUESTOS - VENTILADOR ALTERNADOR - UNIDAD</t>
  </si>
  <si>
    <t>I2-CAMP-REP-00605</t>
  </si>
  <si>
    <t>INTERVALO 2 - REPUESTOS - VIDRIO PANORAMICO - UNIDAD</t>
  </si>
  <si>
    <t>I2-CAMP-REP-00606</t>
  </si>
  <si>
    <t>INTERVALO 2 - REPUESTOS - VOLANTE - UNIDAD</t>
  </si>
  <si>
    <t>I2-CAMP-REP-00607</t>
  </si>
  <si>
    <t>INTERVALO 2 - REPUESTOS - VOLANTE MOTOR - UNIDAD</t>
  </si>
  <si>
    <t>I2-CAMP-REP-00608</t>
  </si>
  <si>
    <t>INTERVALO 2 - REPUESTOS - YOQUI CAJA DIRECCION - UNIDAD</t>
  </si>
  <si>
    <t>I2-CAMP-REP-00609</t>
  </si>
  <si>
    <t>INTERVALO 2 - REPUESTOS - YUGO DESLISANTE BARRA CARDAN - UNIDAD</t>
  </si>
  <si>
    <t>I2-CAMP-GASES-00001</t>
  </si>
  <si>
    <t>INTERVALO 2 - REPUESTOS - GASES</t>
  </si>
  <si>
    <t>I2-AU-TEMP-00001</t>
  </si>
  <si>
    <t>I2-AU-TEMP-00002</t>
  </si>
  <si>
    <t>I2-AU-TEMP-00003</t>
  </si>
  <si>
    <t>I2-AU-TEMP-00004</t>
  </si>
  <si>
    <t>I2-AU-TEMP-00005</t>
  </si>
  <si>
    <t>I2-AU-TEMP-00006</t>
  </si>
  <si>
    <t>I2-AU-TEMP-00007</t>
  </si>
  <si>
    <t>I2-AU-TEMP-00008</t>
  </si>
  <si>
    <t>I2-AU-TEMP-00009</t>
  </si>
  <si>
    <t>I2-AU-TEMP-00010</t>
  </si>
  <si>
    <t>I2-AU-TEMP-00011</t>
  </si>
  <si>
    <t>I2-AU-TEMP-00012</t>
  </si>
  <si>
    <t>I2-AU-TEMP-00013</t>
  </si>
  <si>
    <t>I2-AU-TEMP-00014</t>
  </si>
  <si>
    <t>I2-AU-TEMP-00015</t>
  </si>
  <si>
    <t>I2-AU-TEMP-00016</t>
  </si>
  <si>
    <t>I2-AU-TEMP-00017</t>
  </si>
  <si>
    <t>I2-AU-TEMP-00018</t>
  </si>
  <si>
    <t>I2-AU-TEMP-00019</t>
  </si>
  <si>
    <t>I2-AU-TEMP-00020</t>
  </si>
  <si>
    <t>I2-AU-TEMP-00021</t>
  </si>
  <si>
    <t>I2-AU-TEMP-00022</t>
  </si>
  <si>
    <t>I2-AU-TEMP-00023</t>
  </si>
  <si>
    <t>I2-AU-TEMP-00024</t>
  </si>
  <si>
    <t>I2-AU-TEMP-00025</t>
  </si>
  <si>
    <t>I2-AU-TEMP-00026</t>
  </si>
  <si>
    <t>I2-AU-TEMP-00027</t>
  </si>
  <si>
    <t>I2-AU-TEMP-00028</t>
  </si>
  <si>
    <t>I2-AU-TEMP-00029</t>
  </si>
  <si>
    <t>I2-AU-TEMP-00030</t>
  </si>
  <si>
    <t>I2-AU-TEMP-00031</t>
  </si>
  <si>
    <t>I2-AU-TEMP-00032</t>
  </si>
  <si>
    <t>I2-AU-TEMP-00033</t>
  </si>
  <si>
    <t>I2-AU-TEMP-00034</t>
  </si>
  <si>
    <t>I2-AU-TEMP-00035</t>
  </si>
  <si>
    <t>I2-AU-TEMP-00036</t>
  </si>
  <si>
    <t>I2-AU-TEMP-00037</t>
  </si>
  <si>
    <t>I2-AU-TEMP-00038</t>
  </si>
  <si>
    <t>I2-AU-TEMP-00039</t>
  </si>
  <si>
    <t>I2-AU-TEMP-00040</t>
  </si>
  <si>
    <t>I2-AU-TEMP-00041</t>
  </si>
  <si>
    <t>I2-AU-TEMP-00042</t>
  </si>
  <si>
    <t>I2-AU-TEMP-00043</t>
  </si>
  <si>
    <t>I2-AU-TEMP-00044</t>
  </si>
  <si>
    <t>I2-AU-TEMP-00045</t>
  </si>
  <si>
    <t>I2-AU-TEMP-00046</t>
  </si>
  <si>
    <t>I2-AU-TEMP-00047</t>
  </si>
  <si>
    <t>I2-AU-TEMP-00048</t>
  </si>
  <si>
    <t>I2-AU-TEMP-00049</t>
  </si>
  <si>
    <t>I2-AU-TEMP-00050</t>
  </si>
  <si>
    <t>I2-AU-TEMP-00051</t>
  </si>
  <si>
    <t>I2-AU-TEMP-00052</t>
  </si>
  <si>
    <t>I2-AU-TEMP-00053</t>
  </si>
  <si>
    <t>I2-AU-TEMP-00054</t>
  </si>
  <si>
    <t>I2-AU-TEMP-00055</t>
  </si>
  <si>
    <t>I2-AU-TEMP-00056</t>
  </si>
  <si>
    <t>I2-AU-TEMP-00057</t>
  </si>
  <si>
    <t>I2-AU-TEMP-00058</t>
  </si>
  <si>
    <t>I2-AU-TEMP-00059</t>
  </si>
  <si>
    <t>I2-AU-TEMP-00060</t>
  </si>
  <si>
    <t>I2-AU-TEMP-00061</t>
  </si>
  <si>
    <t>I2-AU-TEMP-00062</t>
  </si>
  <si>
    <t>I2-AU-TEMP-00063</t>
  </si>
  <si>
    <t>I2-AU-TEMP-00064</t>
  </si>
  <si>
    <t>I2-AU-TEMP-00065</t>
  </si>
  <si>
    <t>I2-AU-TEMP-00066</t>
  </si>
  <si>
    <t>I2-AU-TEMP-00067</t>
  </si>
  <si>
    <t>I2-AU-TEMP-00068</t>
  </si>
  <si>
    <t>I2-AU-TEMP-00069</t>
  </si>
  <si>
    <t>I2-AU-TEMP-00070</t>
  </si>
  <si>
    <t>I2-AU-TEMP-00071</t>
  </si>
  <si>
    <t>I2-AU-TEMP-00072</t>
  </si>
  <si>
    <t>I2-AU-TEMP-00073</t>
  </si>
  <si>
    <t>I2-AU-TEMP-00074</t>
  </si>
  <si>
    <t>I2-AU-TEMP-00075</t>
  </si>
  <si>
    <t>I2-AU-TEMP-00076</t>
  </si>
  <si>
    <t>I2-AU-TEMP-00077</t>
  </si>
  <si>
    <t>I2-AU-TEMP-00078</t>
  </si>
  <si>
    <t>I2-AU-TEMP-00079</t>
  </si>
  <si>
    <t>I2-AU-TEMP-00080</t>
  </si>
  <si>
    <t>I2-AU-TEMP-00081</t>
  </si>
  <si>
    <t>I2-AU-TEMP-00082</t>
  </si>
  <si>
    <t>I2-AU-TEMP-00083</t>
  </si>
  <si>
    <t>I2-AU-TEMP-00084</t>
  </si>
  <si>
    <t>I2-AU-TEMP-00085</t>
  </si>
  <si>
    <t>I2-AU-TEMP-00086</t>
  </si>
  <si>
    <t>I2-AU-TEMP-00087</t>
  </si>
  <si>
    <t>I2-AU-TEMP-00088</t>
  </si>
  <si>
    <t>I2-AU-TEMP-00089</t>
  </si>
  <si>
    <t>I2-AU-TEMP-00090</t>
  </si>
  <si>
    <t>I2-AU-TEMP-00091</t>
  </si>
  <si>
    <t>I2-AU-TEMP-00092</t>
  </si>
  <si>
    <t>I2-AU-TEMP-00093</t>
  </si>
  <si>
    <t>I2-AU-TEMP-00094</t>
  </si>
  <si>
    <t>I2-AU-TEMP-00095</t>
  </si>
  <si>
    <t>I2-AU-TEMP-00096</t>
  </si>
  <si>
    <t>I2-AU-TEMP-00097</t>
  </si>
  <si>
    <t>I2-AU-TEMP-00098</t>
  </si>
  <si>
    <t>I2-AU-TEMP-00099</t>
  </si>
  <si>
    <t>I2-AU-TEMP-00100</t>
  </si>
  <si>
    <t>I2-AU-TEMP-00101</t>
  </si>
  <si>
    <t>I2-AU-TEMP-00102</t>
  </si>
  <si>
    <t>I2-AU-TEMP-00103</t>
  </si>
  <si>
    <t>I2-AU-TEMP-00104</t>
  </si>
  <si>
    <t>I2-AU-TEMP-00105</t>
  </si>
  <si>
    <t>I2-AU-TEMP-00106</t>
  </si>
  <si>
    <t>I2-AU-TEMP-00107</t>
  </si>
  <si>
    <t>I2-AU-TEMP-00108</t>
  </si>
  <si>
    <t>I2-AU-TEMP-00109</t>
  </si>
  <si>
    <t>I2-AU-TEMP-00110</t>
  </si>
  <si>
    <t>I2-AU-TEMP-00111</t>
  </si>
  <si>
    <t>I2-AU-TEMP-00112</t>
  </si>
  <si>
    <t>I2-AU-TEMP-00113</t>
  </si>
  <si>
    <t>I2-AU-TEMP-00114</t>
  </si>
  <si>
    <t>I2-AU-TEMP-00115</t>
  </si>
  <si>
    <t>I2-AU-TEMP-00116</t>
  </si>
  <si>
    <t>I2-AU-TEMP-00117</t>
  </si>
  <si>
    <t>I2-AU-TEMP-00118</t>
  </si>
  <si>
    <t>I2-AU-TEMP-00119</t>
  </si>
  <si>
    <t>I2-AU-TEMP-00120</t>
  </si>
  <si>
    <t>I2-AU-TEMP-00121</t>
  </si>
  <si>
    <t>I2-AU-TEMP-00122</t>
  </si>
  <si>
    <t>I2-AU-TEMP-00123</t>
  </si>
  <si>
    <t>I2-AU-TEMP-00124</t>
  </si>
  <si>
    <t>I2-AU-TEMP-00125</t>
  </si>
  <si>
    <t>I2-AU-TEMP-00126</t>
  </si>
  <si>
    <t>I2-AU-TEMP-00127</t>
  </si>
  <si>
    <t>I2-AU-TEMP-00128</t>
  </si>
  <si>
    <t>I2-AU-TEMP-00129</t>
  </si>
  <si>
    <t>I2-AU-TEMP-00130</t>
  </si>
  <si>
    <t>I2-AU-TEMP-00131</t>
  </si>
  <si>
    <t>I2-AU-TEMP-00132</t>
  </si>
  <si>
    <t>I2-AU-TEMP-00133</t>
  </si>
  <si>
    <t>I2-AU-TEMP-00134</t>
  </si>
  <si>
    <t>I2-AU-TEMP-00135</t>
  </si>
  <si>
    <t>I2-AU-TEMP-00136</t>
  </si>
  <si>
    <t>I2-AU-TEMP-00137</t>
  </si>
  <si>
    <t>I2-AU-TEMP-00138</t>
  </si>
  <si>
    <t>I2-AU-TEMP-00139</t>
  </si>
  <si>
    <t>I2-AU-TEMP-00140</t>
  </si>
  <si>
    <t>I2-AU-TEMP-00141</t>
  </si>
  <si>
    <t>I2-AU-TEMP-00142</t>
  </si>
  <si>
    <t>I2-AU-TEMP-00143</t>
  </si>
  <si>
    <t>I2-AU-TEMP-00144</t>
  </si>
  <si>
    <t>I2-AU-TEMP-00145</t>
  </si>
  <si>
    <t>I2-AU-TEMP-00146</t>
  </si>
  <si>
    <t>I2-AU-TEMP-00147</t>
  </si>
  <si>
    <t>I2-AU-TEMP-00148</t>
  </si>
  <si>
    <t>I2-AU-TEMP-00149</t>
  </si>
  <si>
    <t>I2-AU-TEMP-00150</t>
  </si>
  <si>
    <t>I2-AU-TEMP-00151</t>
  </si>
  <si>
    <t>I2-AU-TEMP-00152</t>
  </si>
  <si>
    <t>I2-AU-TEMP-00153</t>
  </si>
  <si>
    <t>I2-AU-TEMP-00154</t>
  </si>
  <si>
    <t>I2-AU-TEMP-00155</t>
  </si>
  <si>
    <t>I2-AU-TEMP-00156</t>
  </si>
  <si>
    <t>I2-AU-TEMP-00157</t>
  </si>
  <si>
    <t>I2-AU-TEMP-00158</t>
  </si>
  <si>
    <t>I2-AU-TEMP-00159</t>
  </si>
  <si>
    <t>I2-AU-TEMP-00160</t>
  </si>
  <si>
    <t>I2-AU-TEMP-00161</t>
  </si>
  <si>
    <t>I2-AU-TEMP-00162</t>
  </si>
  <si>
    <t>I2-AU-TEMP-00163</t>
  </si>
  <si>
    <t>I2-AU-TEMP-00164</t>
  </si>
  <si>
    <t>I2-AU-TEMP-00165</t>
  </si>
  <si>
    <t>I2-AU-TEMP-00166</t>
  </si>
  <si>
    <t>I2-AU-TEMP-00167</t>
  </si>
  <si>
    <t>I2-AU-TEMP-00168</t>
  </si>
  <si>
    <t>I2-AU-TEMP-00169</t>
  </si>
  <si>
    <t>I2-AU-TEMP-00170</t>
  </si>
  <si>
    <t>I2-AU-TEMP-00171</t>
  </si>
  <si>
    <t>I2-AU-TEMP-00172</t>
  </si>
  <si>
    <t>I2-AU-TEMP-00173</t>
  </si>
  <si>
    <t>I2-AU-TEMP-00174</t>
  </si>
  <si>
    <t>I2-AU-TEMP-00175</t>
  </si>
  <si>
    <t>I2-AU-TEMP-00176</t>
  </si>
  <si>
    <t>I2-AU-TEMP-00177</t>
  </si>
  <si>
    <t>I2-AU-TEMP-00178</t>
  </si>
  <si>
    <t>I2-AU-TEMP-00179</t>
  </si>
  <si>
    <t>I2-AU-TEMP-00180</t>
  </si>
  <si>
    <t>I2-AU-TEMP-00181</t>
  </si>
  <si>
    <t>I2-AU-TEMP-00182</t>
  </si>
  <si>
    <t>I2-AU-TEMP-00183</t>
  </si>
  <si>
    <t>I2-AU-TEMP-00184</t>
  </si>
  <si>
    <t>I2-AU-TEMP-00185</t>
  </si>
  <si>
    <t>I2-AU-TEMP-00186</t>
  </si>
  <si>
    <t>I2-AU-TEMP-00187</t>
  </si>
  <si>
    <t>I2-AU-TEMP-00188</t>
  </si>
  <si>
    <t>I2-AU-TEMP-00189</t>
  </si>
  <si>
    <t>I2-AU-TEMP-00190</t>
  </si>
  <si>
    <t>I2-AU-TEMP-00191</t>
  </si>
  <si>
    <t>I2-AU-TEMP-00192</t>
  </si>
  <si>
    <t>I2-AU-TEMP-00193</t>
  </si>
  <si>
    <t>I2-AU-TEMP-00194</t>
  </si>
  <si>
    <t>I2-AU-TEMP-00195</t>
  </si>
  <si>
    <t>I2-AU-TEMP-00196</t>
  </si>
  <si>
    <t>I2-AU-TEMP-00197</t>
  </si>
  <si>
    <t>I2-AU-TEMP-00198</t>
  </si>
  <si>
    <t>I2-AU-TEMP-00199</t>
  </si>
  <si>
    <t>I2-AU-TEMP-00200</t>
  </si>
  <si>
    <t>I2-AU-TEMP-00201</t>
  </si>
  <si>
    <t>I2-AU-TEMP-00202</t>
  </si>
  <si>
    <t>I2-AU-TEMP-00203</t>
  </si>
  <si>
    <t>I2-AU-TEMP-00204</t>
  </si>
  <si>
    <t>I2-AU-TEMP-00205</t>
  </si>
  <si>
    <t>I2-AU-TEMP-00206</t>
  </si>
  <si>
    <t>I2-AU-TEMP-00207</t>
  </si>
  <si>
    <t>I2-AU-TEMP-00208</t>
  </si>
  <si>
    <t>I2-AU-TEMP-00209</t>
  </si>
  <si>
    <t>I2-AU-TEMP-00210</t>
  </si>
  <si>
    <t>I2-AU-TEMP-00211</t>
  </si>
  <si>
    <t>I2-AU-TEMP-00212</t>
  </si>
  <si>
    <t>I2-AU-TEMP-00213</t>
  </si>
  <si>
    <t>I2-AU-TEMP-00214</t>
  </si>
  <si>
    <t>I2-AU-TEMP-00215</t>
  </si>
  <si>
    <t>I2-AU-TEMP-00216</t>
  </si>
  <si>
    <t>I2-AU-TEMP-00217</t>
  </si>
  <si>
    <t>I2-AU-TEMP-00218</t>
  </si>
  <si>
    <t>I2-AU-TEMP-00219</t>
  </si>
  <si>
    <t>I2-AU-TEMP-00220</t>
  </si>
  <si>
    <t>I2-AU-TEMP-00221</t>
  </si>
  <si>
    <t>I2-AU-TEMP-00222</t>
  </si>
  <si>
    <t>I2-AU-TEMP-00223</t>
  </si>
  <si>
    <t>I2-AU-TEMP-00224</t>
  </si>
  <si>
    <t>I2-AU-TEMP-00225</t>
  </si>
  <si>
    <t>I2-AU-TEMP-00226</t>
  </si>
  <si>
    <t>I2-AU-TEMP-00227</t>
  </si>
  <si>
    <t>I2-AU-TEMP-00228</t>
  </si>
  <si>
    <t>I2-AU-TEMP-00229</t>
  </si>
  <si>
    <t>I2-AU-TEMP-00230</t>
  </si>
  <si>
    <t>I2-AU-TEMP-00231</t>
  </si>
  <si>
    <t>I2-AU-TEMP-00232</t>
  </si>
  <si>
    <t>I2-AU-TEMP-00233</t>
  </si>
  <si>
    <t>I2-AU-TEMP-00234</t>
  </si>
  <si>
    <t>I2-AU-TEMP-00235</t>
  </si>
  <si>
    <t>I2-AU-TEMP-00236</t>
  </si>
  <si>
    <t>I2-AU-TEMP-00237</t>
  </si>
  <si>
    <t>I2-AU-TEMP-00238</t>
  </si>
  <si>
    <t>I2-AU-TEMP-00239</t>
  </si>
  <si>
    <t>I2-AU-TEMP-00240</t>
  </si>
  <si>
    <t>I2-AU-TEMP-00241</t>
  </si>
  <si>
    <t>I2-AU-TEMP-00242</t>
  </si>
  <si>
    <t>I2-AU-TEMP-00243</t>
  </si>
  <si>
    <t>I2-AU-TEMP-00244</t>
  </si>
  <si>
    <t>I2-AU-TEMP-00245</t>
  </si>
  <si>
    <t>I2-AU-TEMP-00246</t>
  </si>
  <si>
    <t>I2-AU-TEMP-00247</t>
  </si>
  <si>
    <t>I2-AU-TEMP-00248</t>
  </si>
  <si>
    <t>I2-AU-TEMP-00249</t>
  </si>
  <si>
    <t>I2-AU-TEMP-00250</t>
  </si>
  <si>
    <t>I2-AU-TEMP-00251</t>
  </si>
  <si>
    <t>I2-AU-TEMP-00252</t>
  </si>
  <si>
    <t>I2-AU-TEMP-00253</t>
  </si>
  <si>
    <t>I2-AU-TEMP-00254</t>
  </si>
  <si>
    <t>I2-AU-TEMP-00255</t>
  </si>
  <si>
    <t>I2-AU-TEMP-00256</t>
  </si>
  <si>
    <t>I2-AU-TEMP-00257</t>
  </si>
  <si>
    <t>I2-AU-TEMP-00258</t>
  </si>
  <si>
    <t>I2-AU-TEMP-00259</t>
  </si>
  <si>
    <t>I2-AU-TEMP-00260</t>
  </si>
  <si>
    <t>I2-AU-TEMP-00261</t>
  </si>
  <si>
    <t>I2-AU-TEMP-00262</t>
  </si>
  <si>
    <t>I2-AU-TEMP-00263</t>
  </si>
  <si>
    <t>I2-AU-TEMP-00264</t>
  </si>
  <si>
    <t>I2-AU-TEMP-00265</t>
  </si>
  <si>
    <t>I2-AU-TEMP-00266</t>
  </si>
  <si>
    <t>I2-AU-TEMP-00267</t>
  </si>
  <si>
    <t>I2-AU-TEMP-00268</t>
  </si>
  <si>
    <t>I2-AU-TEMP-00269</t>
  </si>
  <si>
    <t>I2-AU-TEMP-00270</t>
  </si>
  <si>
    <t>I2-AU-TEMP-00271</t>
  </si>
  <si>
    <t>I2-AU-TEMP-00272</t>
  </si>
  <si>
    <t>I2-AU-TEMP-00273</t>
  </si>
  <si>
    <t>I2-AU-TEMP-00274</t>
  </si>
  <si>
    <t>I2-AU-TEMP-00275</t>
  </si>
  <si>
    <t>I2-AU-TEMP-00276</t>
  </si>
  <si>
    <t>I2-AU-TEMP-00277</t>
  </si>
  <si>
    <t>I2-AU-TEMP-00278</t>
  </si>
  <si>
    <t>I2-AU-TEMP-00279</t>
  </si>
  <si>
    <t>I2-AU-TEMP-00280</t>
  </si>
  <si>
    <t>I2-AU-TEMP-00281</t>
  </si>
  <si>
    <t>I2-AU-TEMP-00282</t>
  </si>
  <si>
    <t>I2-AU-TEMP-00283</t>
  </si>
  <si>
    <t>I2-AU-TEMP-00284</t>
  </si>
  <si>
    <t>I2-AU-TEMP-00285</t>
  </si>
  <si>
    <t>I2-AU-TEMP-00286</t>
  </si>
  <si>
    <t>I2-AU-TEMP-00287</t>
  </si>
  <si>
    <t>I2-AU-TEMP-00288</t>
  </si>
  <si>
    <t>I2-AU-TEMP-00289</t>
  </si>
  <si>
    <t>I2-AU-TEMP-00290</t>
  </si>
  <si>
    <t>I2-AU-TEMP-00291</t>
  </si>
  <si>
    <t>I2-AU-TEMP-00292</t>
  </si>
  <si>
    <t>I2-AU-TEMP-00293</t>
  </si>
  <si>
    <t>I2-AU-TEMP-00294</t>
  </si>
  <si>
    <t>I2-AU-TEMP-00295</t>
  </si>
  <si>
    <t>I2-AU-TEMP-00296</t>
  </si>
  <si>
    <t>I2-AU-TEMP-00297</t>
  </si>
  <si>
    <t>I2-AU-TEMP-00298</t>
  </si>
  <si>
    <t>I2-AU-TEMP-00299</t>
  </si>
  <si>
    <t>I2-AU-TEMP-00300</t>
  </si>
  <si>
    <t>I2-AU-TEMP-00301</t>
  </si>
  <si>
    <t>I2-AU-TEMP-00302</t>
  </si>
  <si>
    <t>I2-AU-TEMP-00303</t>
  </si>
  <si>
    <t>I2-AU-TEMP-00304</t>
  </si>
  <si>
    <t>I2-AU-TEMP-00305</t>
  </si>
  <si>
    <t>I2-AU-TEMP-00306</t>
  </si>
  <si>
    <t>I2-AU-TEMP-00307</t>
  </si>
  <si>
    <t>I2-AU-TEMP-00308</t>
  </si>
  <si>
    <t>I2-AU-TEMP-00309</t>
  </si>
  <si>
    <t>I2-AU-TEMP-00310</t>
  </si>
  <si>
    <t>I2-AU-TEMP-00311</t>
  </si>
  <si>
    <t>I2-AU-TEMP-00312</t>
  </si>
  <si>
    <t>I2-AU-TEMP-00313</t>
  </si>
  <si>
    <t>I2-AU-TEMP-00314</t>
  </si>
  <si>
    <t>I2-AU-TEMP-00315</t>
  </si>
  <si>
    <t>I2-AU-TEMP-00316</t>
  </si>
  <si>
    <t>I2-AU-TEMP-00317</t>
  </si>
  <si>
    <t>I2-AU-TEMP-00318</t>
  </si>
  <si>
    <t>I2-AU-TEMP-00319</t>
  </si>
  <si>
    <t>I2-AU-TEMP-00320</t>
  </si>
  <si>
    <t>I2-AU-TEMP-00321</t>
  </si>
  <si>
    <t>I2-AU-TEMP-00322</t>
  </si>
  <si>
    <t>I2-AU-TEMP-00323</t>
  </si>
  <si>
    <t>I2-AU-TEMP-00324</t>
  </si>
  <si>
    <t>I2-AU-TEMP-00325</t>
  </si>
  <si>
    <t>I2-AU-TEMP-00326</t>
  </si>
  <si>
    <t>I2-AU-TEMP-00327</t>
  </si>
  <si>
    <t>I2-AU-TEMP-00328</t>
  </si>
  <si>
    <t>I2-AU-TEMP-00329</t>
  </si>
  <si>
    <t>I2-AU-TEMP-00330</t>
  </si>
  <si>
    <t>I2-AU-TEMP-00331</t>
  </si>
  <si>
    <t>I2-AU-TEMP-00332</t>
  </si>
  <si>
    <t>I2-AU-TEMP-00333</t>
  </si>
  <si>
    <t>I2-AU-TEMP-00334</t>
  </si>
  <si>
    <t>I2-AU-TEMP-00335</t>
  </si>
  <si>
    <t>I2-AU-TEMP-00336</t>
  </si>
  <si>
    <t>I2-AU-TEMP-00337</t>
  </si>
  <si>
    <t>I2-AU-TEMP-00338</t>
  </si>
  <si>
    <t>I2-AU-TEMP-00339</t>
  </si>
  <si>
    <t>I2-AU-TEMP-00340</t>
  </si>
  <si>
    <t>I2-AU-TEMP-00341</t>
  </si>
  <si>
    <t>I2-AU-TEMP-00342</t>
  </si>
  <si>
    <t>I2-AU-TEMP-00343</t>
  </si>
  <si>
    <t>I2-AU-TEMP-00344</t>
  </si>
  <si>
    <t>I2-AU-TEMP-00345</t>
  </si>
  <si>
    <t>I2-AU-TEMP-00346</t>
  </si>
  <si>
    <t>I2-AU-TEMP-00347</t>
  </si>
  <si>
    <t>I2-AU-TEMP-00348</t>
  </si>
  <si>
    <t>I2-AU-TEMP-00349</t>
  </si>
  <si>
    <t>I2-AU-TEMP-00350</t>
  </si>
  <si>
    <t>I2-AU-TEMP-00351</t>
  </si>
  <si>
    <t>I2-AU-TEMP-00352</t>
  </si>
  <si>
    <t>I2-AU-TEMP-00353</t>
  </si>
  <si>
    <t>I2-AU-TEMP-00354</t>
  </si>
  <si>
    <t>I2-AU-TEMP-00355</t>
  </si>
  <si>
    <t>I2-AU-TEMP-00356</t>
  </si>
  <si>
    <t>I2-AU-TEMP-00357</t>
  </si>
  <si>
    <t>I2-AU-TEMP-00358</t>
  </si>
  <si>
    <t>I2-AU-TEMP-00359</t>
  </si>
  <si>
    <t>I2-AU-TEMP-00360</t>
  </si>
  <si>
    <t>I2-AU-TEMP-00361</t>
  </si>
  <si>
    <t>I2-AU-TEMP-00362</t>
  </si>
  <si>
    <t>I2-AU-TEMP-00363</t>
  </si>
  <si>
    <t>I2-AU-TEMP-00364</t>
  </si>
  <si>
    <t>I2-AU-TEMP-00365</t>
  </si>
  <si>
    <t>I2-AU-TEMP-00366</t>
  </si>
  <si>
    <t>I2-AU-TEMP-00367</t>
  </si>
  <si>
    <t>I2-AU-TEMP-00368</t>
  </si>
  <si>
    <t>I2-AU-TEMP-00369</t>
  </si>
  <si>
    <t>I2-AU-TEMP-00370</t>
  </si>
  <si>
    <t>I2-AU-TEMP-00371</t>
  </si>
  <si>
    <t>I2-AU-TEMP-00372</t>
  </si>
  <si>
    <t>I2-AU-TEMP-00373</t>
  </si>
  <si>
    <t>I2-AU-TEMP-00374</t>
  </si>
  <si>
    <t>I2-AU-TEMP-00375</t>
  </si>
  <si>
    <t>I2-AU-TEMP-00376</t>
  </si>
  <si>
    <t>I2-AU-TEMP-00377</t>
  </si>
  <si>
    <t>I2-AU-TEMP-00378</t>
  </si>
  <si>
    <t>I2-AU-TEMP-00379</t>
  </si>
  <si>
    <t>I2-AU-TEMP-00380</t>
  </si>
  <si>
    <t>I2-AU-TEMP-00381</t>
  </si>
  <si>
    <t>I2-AU-TEMP-00382</t>
  </si>
  <si>
    <t>I2-AU-TEMP-00383</t>
  </si>
  <si>
    <t>I2-AU-TEMP-00384</t>
  </si>
  <si>
    <t>I2-AU-TEMP-00385</t>
  </si>
  <si>
    <t>I2-AU-TEMP-00386</t>
  </si>
  <si>
    <t>I2-AU-TEMP-00387</t>
  </si>
  <si>
    <t>I2-AU-TEMP-00388</t>
  </si>
  <si>
    <t>I2-AU-TEMP-00389</t>
  </si>
  <si>
    <t>I2-AU-TEMP-00390</t>
  </si>
  <si>
    <t>I2-AU-TEMP-00391</t>
  </si>
  <si>
    <t>I2-AU-TEMP-00392</t>
  </si>
  <si>
    <t>I2-AU-TEMP-00393</t>
  </si>
  <si>
    <t>I2-AU-TEMP-00394</t>
  </si>
  <si>
    <t>I2-AU-TEMP-00395</t>
  </si>
  <si>
    <t>I2-AU-TEMP-00396</t>
  </si>
  <si>
    <t>I2-AU-TEMP-00397</t>
  </si>
  <si>
    <t>I2-AU-TEMP-00398</t>
  </si>
  <si>
    <t>I2-AU-TEMP-00399</t>
  </si>
  <si>
    <t>I2-AU-TEMP-00400</t>
  </si>
  <si>
    <t>I2-AU-TEMP-00401</t>
  </si>
  <si>
    <t>I2-AU-TEMP-00402</t>
  </si>
  <si>
    <t>I2-AU-TEMP-00403</t>
  </si>
  <si>
    <t>I2-AU-TEMP-00404</t>
  </si>
  <si>
    <t>I2-AU-TEMP-00405</t>
  </si>
  <si>
    <t>I2-AU-TEMP-00406</t>
  </si>
  <si>
    <t>I2-AU-TEMP-00407</t>
  </si>
  <si>
    <t>I2-AU-TEMP-00408</t>
  </si>
  <si>
    <t>I2-AU-TEMP-00409</t>
  </si>
  <si>
    <t>I2-AU-TEMP-00410</t>
  </si>
  <si>
    <t>I2-AU-TEMP-00411</t>
  </si>
  <si>
    <t>I2-AU-TEMP-00412</t>
  </si>
  <si>
    <t>I2-AU-TEMP-00413</t>
  </si>
  <si>
    <t>I2-AU-TEMP-00414</t>
  </si>
  <si>
    <t>I2-AU-TEMP-00415</t>
  </si>
  <si>
    <t>I2-AU-TEMP-00416</t>
  </si>
  <si>
    <t>I2-AU-TEMP-00417</t>
  </si>
  <si>
    <t>I2-AU-TEMP-00418</t>
  </si>
  <si>
    <t>I2-AU-TEMP-00419</t>
  </si>
  <si>
    <t>I2-AU-TEMP-00420</t>
  </si>
  <si>
    <t>I2-AU-TEMP-00421</t>
  </si>
  <si>
    <t>I2-AU-TEMP-00422</t>
  </si>
  <si>
    <t>I2-AU-TEMP-00423</t>
  </si>
  <si>
    <t>I2-AU-TEMP-00424</t>
  </si>
  <si>
    <t>I2-AU-TEMP-00425</t>
  </si>
  <si>
    <t>I2-AU-TEMP-00426</t>
  </si>
  <si>
    <t>I2-AU-TEMP-00427</t>
  </si>
  <si>
    <t>I2-AU-TEMP-00428</t>
  </si>
  <si>
    <t>I2-AU-TEMP-00429</t>
  </si>
  <si>
    <t>I2-AU-TEMP-00430</t>
  </si>
  <si>
    <t>I2-AU-TEMP-00431</t>
  </si>
  <si>
    <t>I2-AU-TEMP-00432</t>
  </si>
  <si>
    <t>I2-AU-TEMP-00433</t>
  </si>
  <si>
    <t>I2-AU-TEMP-00434</t>
  </si>
  <si>
    <t>I2-AU-TEMP-00435</t>
  </si>
  <si>
    <t>I2-AU-TEMP-00436</t>
  </si>
  <si>
    <t>I2-AU-TEMP-00437</t>
  </si>
  <si>
    <t>I2-AU-TEMP-00438</t>
  </si>
  <si>
    <t>I2-AU-TEMP-00439</t>
  </si>
  <si>
    <t>I2-AU-TEMP-00440</t>
  </si>
  <si>
    <t>I2-AU-TEMP-00441</t>
  </si>
  <si>
    <t>I2-AU-TEMP-00442</t>
  </si>
  <si>
    <t>I2-AU-TEMP-00443</t>
  </si>
  <si>
    <t>I2-AU-TEMP-00444</t>
  </si>
  <si>
    <t>I2-AU-TEMP-00445</t>
  </si>
  <si>
    <t>I2-AU-TEMP-00446</t>
  </si>
  <si>
    <t>I2-AU-TEMP-00447</t>
  </si>
  <si>
    <t>I2-AU-TEMP-00448</t>
  </si>
  <si>
    <t>I2-AU-TEMP-00449</t>
  </si>
  <si>
    <t>I2-AU-TEMP-00450</t>
  </si>
  <si>
    <t>I2-AU-TEMP-00451</t>
  </si>
  <si>
    <t>I2-AU-TEMP-00452</t>
  </si>
  <si>
    <t>I2-AU-TEMP-00453</t>
  </si>
  <si>
    <t>I2-AU-TEMP-00454</t>
  </si>
  <si>
    <t>I2-AU-TEMP-00455</t>
  </si>
  <si>
    <t>I2-AU-TEMP-00456</t>
  </si>
  <si>
    <t>I2-AU-TEMP-00457</t>
  </si>
  <si>
    <t>I2-AU-TEMP-00458</t>
  </si>
  <si>
    <t>I2-AU-TEMP-00459</t>
  </si>
  <si>
    <t>I2-AU-TEMP-00460</t>
  </si>
  <si>
    <t>I2-AU-TEMP-00461</t>
  </si>
  <si>
    <t>I2-AU-TEMP-00462</t>
  </si>
  <si>
    <t>I2-AU-TEMP-00463</t>
  </si>
  <si>
    <t>I2-AU-TEMP-00464</t>
  </si>
  <si>
    <t>I2-AU-TEMP-00465</t>
  </si>
  <si>
    <t>I2-AU-TEMP-00466</t>
  </si>
  <si>
    <t>I2-AU-TEMP-00467</t>
  </si>
  <si>
    <t>I2-AU-TEMP-00468</t>
  </si>
  <si>
    <t>I2-AU-TEMP-00469</t>
  </si>
  <si>
    <t>I2-AU-TEMP-00470</t>
  </si>
  <si>
    <t>I2-AU-TEMP-00471</t>
  </si>
  <si>
    <t>I2-AU-TEMP-00472</t>
  </si>
  <si>
    <t>I2-AU-TEMP-00473</t>
  </si>
  <si>
    <t>I2-AU-TEMP-00474</t>
  </si>
  <si>
    <t>I2-AU-TEMP-00475</t>
  </si>
  <si>
    <t>I2-AU-TEMP-00476</t>
  </si>
  <si>
    <t>I2-AU-TEMP-00477</t>
  </si>
  <si>
    <t>I2-AU-TEMP-00478</t>
  </si>
  <si>
    <t>I2-AU-TEMP-00479</t>
  </si>
  <si>
    <t>I2-AU-TEMP-00480</t>
  </si>
  <si>
    <t>I2-AU-TEMP-00481</t>
  </si>
  <si>
    <t>I2-AU-TEMP-00482</t>
  </si>
  <si>
    <t>I2-AU-TEMP-00483</t>
  </si>
  <si>
    <t>I2-AU-TEMP-00484</t>
  </si>
  <si>
    <t>I2-AU-TEMP-00485</t>
  </si>
  <si>
    <t>I2-AU-TEMP-00486</t>
  </si>
  <si>
    <t>I2-AU-TEMP-00487</t>
  </si>
  <si>
    <t>I2-AU-TEMP-00488</t>
  </si>
  <si>
    <t>I2-AU-TEMP-00489</t>
  </si>
  <si>
    <t>I2-AU-TEMP-00490</t>
  </si>
  <si>
    <t>I2-AU-TEMP-00491</t>
  </si>
  <si>
    <t>I2-AU-TEMP-00492</t>
  </si>
  <si>
    <t>I2-AU-TEMP-00493</t>
  </si>
  <si>
    <t>I2-AU-TEMP-00494</t>
  </si>
  <si>
    <t>I2-AU-TEMP-00495</t>
  </si>
  <si>
    <t>I2-AU-TEMP-00496</t>
  </si>
  <si>
    <t>I2-AU-TEMP-00497</t>
  </si>
  <si>
    <t>I2-AU-TEMP-00498</t>
  </si>
  <si>
    <t>I2-AU-TEMP-00499</t>
  </si>
  <si>
    <t>I2-AU-TEMP-00500</t>
  </si>
  <si>
    <t>I2-AU-TEMP-00501</t>
  </si>
  <si>
    <t>I2-AU-TEMP-00502</t>
  </si>
  <si>
    <t>I2-AU-TEMP-00503</t>
  </si>
  <si>
    <t>I2-AU-TEMP-00504</t>
  </si>
  <si>
    <t>I2-AU-TEMP-00505</t>
  </si>
  <si>
    <t>I2-AU-TEMP-00506</t>
  </si>
  <si>
    <t>I2-AU-TEMP-00507</t>
  </si>
  <si>
    <t>I2-AU-TEMP-00508</t>
  </si>
  <si>
    <t>I2-AU-TEMP-00509</t>
  </si>
  <si>
    <t>I2-AU-TEMP-00510</t>
  </si>
  <si>
    <t>I2-AU-TEMP-00511</t>
  </si>
  <si>
    <t>I2-AU-TEMP-00512</t>
  </si>
  <si>
    <t>I2-AU-TEMP-00513</t>
  </si>
  <si>
    <t>I2-AU-TEMP-00514</t>
  </si>
  <si>
    <t>I2-AU-TEMP-00515</t>
  </si>
  <si>
    <t>I2-AU-TEMP-00516</t>
  </si>
  <si>
    <t>I2-AU-TEMP-00517</t>
  </si>
  <si>
    <t>I2-AU-TEMP-00518</t>
  </si>
  <si>
    <t>I2-AU-TEMP-00519</t>
  </si>
  <si>
    <t>I2-AU-TEMP-00520</t>
  </si>
  <si>
    <t>I2-AU-TEMP-00521</t>
  </si>
  <si>
    <t>I2-AU-TEMP-00522</t>
  </si>
  <si>
    <t>I2-AU-TEMP-00523</t>
  </si>
  <si>
    <t>I2-AU-TEMP-00524</t>
  </si>
  <si>
    <t>I2-AU-TEMP-00525</t>
  </si>
  <si>
    <t>I2-AU-TEMP-00526</t>
  </si>
  <si>
    <t>I2-AU-TEMP-00527</t>
  </si>
  <si>
    <t>I2-AU-TEMP-00528</t>
  </si>
  <si>
    <t>I2-AU-TEMP-00529</t>
  </si>
  <si>
    <t>I2-AU-TEMP-00530</t>
  </si>
  <si>
    <t>I2-AU-TEMP-00531</t>
  </si>
  <si>
    <t>I2-AU-TEMP-00532</t>
  </si>
  <si>
    <t>I2-AU-TEMP-00533</t>
  </si>
  <si>
    <t>I2-AU-TEMP-00534</t>
  </si>
  <si>
    <t>I2-AU-TEMP-00535</t>
  </si>
  <si>
    <t>I2-AU-TEMP-00536</t>
  </si>
  <si>
    <t>I2-AU-TEMP-00537</t>
  </si>
  <si>
    <t>I2-AU-TEMP-00538</t>
  </si>
  <si>
    <t>I2-AU-TEMP-00539</t>
  </si>
  <si>
    <t>I2-AU-TEMP-00540</t>
  </si>
  <si>
    <t>I2-AU-TEMP-00541</t>
  </si>
  <si>
    <t>I2-AU-TEMP-00542</t>
  </si>
  <si>
    <t>I2-AU-TEMP-00543</t>
  </si>
  <si>
    <t>I2-AU-TEMP-00544</t>
  </si>
  <si>
    <t>I2-AU-TEMP-00545</t>
  </si>
  <si>
    <t>I2-AU-TEMP-00546</t>
  </si>
  <si>
    <t>I2-AU-TEMP-00547</t>
  </si>
  <si>
    <t>I2-AU-TEMP-00548</t>
  </si>
  <si>
    <t>I2-AU-TEMP-00549</t>
  </si>
  <si>
    <t>I2-AU-TEMP-00550</t>
  </si>
  <si>
    <t>I2-AU-TEMP-00551</t>
  </si>
  <si>
    <t>I2-AU-TEMP-00552</t>
  </si>
  <si>
    <t>I2-AU-TEMP-00553</t>
  </si>
  <si>
    <t>I2-AU-TEMP-00554</t>
  </si>
  <si>
    <t>I2-AU-TEMP-00555</t>
  </si>
  <si>
    <t>I2-AU-TEMP-00556</t>
  </si>
  <si>
    <t>I2-AU-TEMP-00557</t>
  </si>
  <si>
    <t>I2-AU-TEMP-00558</t>
  </si>
  <si>
    <t>I2-AU-TEMP-00559</t>
  </si>
  <si>
    <t>I2-AU-TEMP-00560</t>
  </si>
  <si>
    <t>I2-AU-TEMP-00561</t>
  </si>
  <si>
    <t>I2-AU-TEMP-00562</t>
  </si>
  <si>
    <t>I2-AU-TEMP-00563</t>
  </si>
  <si>
    <t>I2-AU-TEMP-00564</t>
  </si>
  <si>
    <t>I2-AU-TEMP-00565</t>
  </si>
  <si>
    <t>I2-AU-TEMP-00566</t>
  </si>
  <si>
    <t>I2-AU-TEMP-00567</t>
  </si>
  <si>
    <t>I2-AU-TEMP-00568</t>
  </si>
  <si>
    <t>I2-AU-TEMP-00569</t>
  </si>
  <si>
    <t>I2-AU-TEMP-00570</t>
  </si>
  <si>
    <t>I2-AU-TEMP-00571</t>
  </si>
  <si>
    <t>I2-AU-TEMP-00572</t>
  </si>
  <si>
    <t>I2-AU-TEMP-00573</t>
  </si>
  <si>
    <t>I2-AU-TEMP-00574</t>
  </si>
  <si>
    <t>I2-AU-TEMP-00575</t>
  </si>
  <si>
    <t>I2-AU-TEMP-00576</t>
  </si>
  <si>
    <t>I2-AU-TEMP-00577</t>
  </si>
  <si>
    <t>I2-AU-TEMP-00578</t>
  </si>
  <si>
    <t>I2-AU-TEMP-00579</t>
  </si>
  <si>
    <t>I2-AU-TEMP-00580</t>
  </si>
  <si>
    <t>I2-AU-TEMP-00581</t>
  </si>
  <si>
    <t>I2-AU-TEMP-00582</t>
  </si>
  <si>
    <t>I2-AU-TEMP-00583</t>
  </si>
  <si>
    <t>I2-AU-TEMP-00584</t>
  </si>
  <si>
    <t>I2-AU-TEMP-00585</t>
  </si>
  <si>
    <t>I2-AU-TEMP-00586</t>
  </si>
  <si>
    <t>I2-AU-TEMP-00587</t>
  </si>
  <si>
    <t>I2-AU-TEMP-00588</t>
  </si>
  <si>
    <t>I2-AU-TEMP-00589</t>
  </si>
  <si>
    <t>I2-AU-TEMP-00590</t>
  </si>
  <si>
    <t>I2-AU-TEMP-00591</t>
  </si>
  <si>
    <t>I2-AU-TEMP-00592</t>
  </si>
  <si>
    <t>I2-AU-TEMP-00593</t>
  </si>
  <si>
    <t>I2-AU-TEMP-00594</t>
  </si>
  <si>
    <t>I2-AU-TEMP-00595</t>
  </si>
  <si>
    <t>I2-AU-TEMP-00596</t>
  </si>
  <si>
    <t>I2-AU-TEMP-00597</t>
  </si>
  <si>
    <t>I2-AU-TEMP-00598</t>
  </si>
  <si>
    <t>I2-AU-TEMP-00599</t>
  </si>
  <si>
    <t>I2-AU-TEMP-00600</t>
  </si>
  <si>
    <t>I2-AU-TEMP-00601</t>
  </si>
  <si>
    <t>I2-AU-TEMP-00602</t>
  </si>
  <si>
    <t>I2-AU-TEMP-00603</t>
  </si>
  <si>
    <t>I2-AU-TEMP-00604</t>
  </si>
  <si>
    <t>I2-AU-TEMP-00605</t>
  </si>
  <si>
    <t>I2-AU-TEMP-00606</t>
  </si>
  <si>
    <t>I2-AU-TEMP-00607</t>
  </si>
  <si>
    <t>I2-AU-TEMP-00608</t>
  </si>
  <si>
    <t>I2-AU-TEMP-00609</t>
  </si>
  <si>
    <t>I2-AU-TEMP-00610</t>
  </si>
  <si>
    <t>I2-AU-TEMP-00611</t>
  </si>
  <si>
    <t>I2-AU-TEMP-00612</t>
  </si>
  <si>
    <t>I2-AU-TEMP-00613</t>
  </si>
  <si>
    <t>I2-AU-TEMP-00614</t>
  </si>
  <si>
    <t>I2-AU-TEMP-00615</t>
  </si>
  <si>
    <t>I2-AU-TEMP-00616</t>
  </si>
  <si>
    <t>I2-AU-TEMP-00617</t>
  </si>
  <si>
    <t>I2-AU-TEMP-00618</t>
  </si>
  <si>
    <t>I2-AU-TEMP-00619</t>
  </si>
  <si>
    <t>I2-AU-TEMP-00620</t>
  </si>
  <si>
    <t>I2-AU-TEMP-00621</t>
  </si>
  <si>
    <t>I2-AU-TEMP-00622</t>
  </si>
  <si>
    <t>I2-AU-TEMP-00623</t>
  </si>
  <si>
    <t>I2-AU-TEMP-00624</t>
  </si>
  <si>
    <t>I2-AU-TEMP-00625</t>
  </si>
  <si>
    <t>I2-AU-TEMP-00626</t>
  </si>
  <si>
    <t>I2-AU-TEMP-00627</t>
  </si>
  <si>
    <t>I2-AU-TEMP-00628</t>
  </si>
  <si>
    <t>I2-AU-TEMP-00629</t>
  </si>
  <si>
    <t>I2-AU-TEMP-00630</t>
  </si>
  <si>
    <t>I2-AU-TEMP-00631</t>
  </si>
  <si>
    <t>I2-AU-TEMP-00632</t>
  </si>
  <si>
    <t>I2-AU-TEMP-00633</t>
  </si>
  <si>
    <t>I2-AU-TEMP-00634</t>
  </si>
  <si>
    <t>I2-AU-TEMP-00635</t>
  </si>
  <si>
    <t>I2-AU-TEMP-00636</t>
  </si>
  <si>
    <t>I2-AU-TEMP-00637</t>
  </si>
  <si>
    <t>I2-AU-TEMP-00638</t>
  </si>
  <si>
    <t>I2-AU-TEMP-00639</t>
  </si>
  <si>
    <t>I2-AU-TEMP-00640</t>
  </si>
  <si>
    <t>I2-AU-TEMP-00641</t>
  </si>
  <si>
    <t>I2-AU-TEMP-00642</t>
  </si>
  <si>
    <t>I2-AU-TEMP-00643</t>
  </si>
  <si>
    <t>I2-AU-TEMP-00644</t>
  </si>
  <si>
    <t>I2-AU-TEMP-00645</t>
  </si>
  <si>
    <t>I2-AU-TEMP-00646</t>
  </si>
  <si>
    <t>I2-AU-TEMP-00647</t>
  </si>
  <si>
    <t>I2-AU-TEMP-00648</t>
  </si>
  <si>
    <t>I2-AU-TEMP-00649</t>
  </si>
  <si>
    <t>I2-AU-TEMP-00650</t>
  </si>
  <si>
    <t>I2-AU-TEMP-00651</t>
  </si>
  <si>
    <t>I2-AU-TEMP-00652</t>
  </si>
  <si>
    <t>I2-AU-TEMP-00653</t>
  </si>
  <si>
    <t>I2-AU-TEMP-00654</t>
  </si>
  <si>
    <t>I2-AU-TEMP-00655</t>
  </si>
  <si>
    <t>I2-AU-TEMP-00656</t>
  </si>
  <si>
    <t>I2-AU-TEMP-00657</t>
  </si>
  <si>
    <t>I2-AU-TEMP-00658</t>
  </si>
  <si>
    <t>I2-AU-TEMP-00659</t>
  </si>
  <si>
    <t>I2-AU-TEMP-00660</t>
  </si>
  <si>
    <t>I2-AU-TEMP-00661</t>
  </si>
  <si>
    <t>I2-AU-TEMP-00662</t>
  </si>
  <si>
    <t>I2-AU-TEMP-00663</t>
  </si>
  <si>
    <t>I2-AU-TEMP-00664</t>
  </si>
  <si>
    <t>I2-AU-REP-00001</t>
  </si>
  <si>
    <t>I2-AU-REP-00002</t>
  </si>
  <si>
    <t>I2-AU-REP-00003</t>
  </si>
  <si>
    <t>I2-AU-REP-00004</t>
  </si>
  <si>
    <t>I2-AU-REP-00005</t>
  </si>
  <si>
    <t>I2-AU-REP-00006</t>
  </si>
  <si>
    <t>I2-AU-REP-00007</t>
  </si>
  <si>
    <t>I2-AU-REP-00008</t>
  </si>
  <si>
    <t>I2-AU-REP-00009</t>
  </si>
  <si>
    <t>I2-AU-REP-00010</t>
  </si>
  <si>
    <t>I2-AU-REP-00011</t>
  </si>
  <si>
    <t>I2-AU-REP-00012</t>
  </si>
  <si>
    <t>I2-AU-REP-00013</t>
  </si>
  <si>
    <t>I2-AU-REP-00014</t>
  </si>
  <si>
    <t>I2-AU-REP-00015</t>
  </si>
  <si>
    <t>I2-AU-REP-00016</t>
  </si>
  <si>
    <t>I2-AU-REP-00017</t>
  </si>
  <si>
    <t>I2-AU-REP-00018</t>
  </si>
  <si>
    <t>I2-AU-REP-00019</t>
  </si>
  <si>
    <t>I2-AU-REP-00020</t>
  </si>
  <si>
    <t>I2-AU-REP-00021</t>
  </si>
  <si>
    <t>I2-AU-REP-00022</t>
  </si>
  <si>
    <t>I2-AU-REP-00023</t>
  </si>
  <si>
    <t>I2-AU-REP-00024</t>
  </si>
  <si>
    <t>I2-AU-REP-00025</t>
  </si>
  <si>
    <t>I2-AU-REP-00026</t>
  </si>
  <si>
    <t>I2-AU-REP-00027</t>
  </si>
  <si>
    <t>I2-AU-REP-00028</t>
  </si>
  <si>
    <t>I2-AU-REP-00029</t>
  </si>
  <si>
    <t>I2-AU-REP-00030</t>
  </si>
  <si>
    <t>I2-AU-REP-00031</t>
  </si>
  <si>
    <t>I2-AU-REP-00032</t>
  </si>
  <si>
    <t>I2-AU-REP-00033</t>
  </si>
  <si>
    <t>I2-AU-REP-00034</t>
  </si>
  <si>
    <t>I2-AU-REP-00035</t>
  </si>
  <si>
    <t>I2-AU-REP-00036</t>
  </si>
  <si>
    <t>I2-AU-REP-00037</t>
  </si>
  <si>
    <t>I2-AU-REP-00038</t>
  </si>
  <si>
    <t>I2-AU-REP-00039</t>
  </si>
  <si>
    <t>I2-AU-REP-00040</t>
  </si>
  <si>
    <t>I2-AU-REP-00041</t>
  </si>
  <si>
    <t>I2-AU-REP-00042</t>
  </si>
  <si>
    <t>I2-AU-REP-00043</t>
  </si>
  <si>
    <t>I2-AU-REP-00044</t>
  </si>
  <si>
    <t>I2-AU-REP-00045</t>
  </si>
  <si>
    <t>I2-AU-REP-00046</t>
  </si>
  <si>
    <t>I2-AU-REP-00047</t>
  </si>
  <si>
    <t>I2-AU-REP-00048</t>
  </si>
  <si>
    <t>I2-AU-REP-00049</t>
  </si>
  <si>
    <t>I2-AU-REP-00050</t>
  </si>
  <si>
    <t>I2-AU-REP-00051</t>
  </si>
  <si>
    <t>I2-AU-REP-00052</t>
  </si>
  <si>
    <t>I2-AU-REP-00053</t>
  </si>
  <si>
    <t>I2-AU-REP-00054</t>
  </si>
  <si>
    <t>I2-AU-REP-00055</t>
  </si>
  <si>
    <t>I2-AU-REP-00056</t>
  </si>
  <si>
    <t>I2-AU-REP-00057</t>
  </si>
  <si>
    <t>I2-AU-REP-00058</t>
  </si>
  <si>
    <t>I2-AU-REP-00059</t>
  </si>
  <si>
    <t>I2-AU-REP-00060</t>
  </si>
  <si>
    <t>I2-AU-REP-00061</t>
  </si>
  <si>
    <t>I2-AU-REP-00062</t>
  </si>
  <si>
    <t>I2-AU-REP-00063</t>
  </si>
  <si>
    <t>I2-AU-REP-00064</t>
  </si>
  <si>
    <t>I2-AU-REP-00065</t>
  </si>
  <si>
    <t>I2-AU-REP-00066</t>
  </si>
  <si>
    <t>I2-AU-REP-00067</t>
  </si>
  <si>
    <t>I2-AU-REP-00068</t>
  </si>
  <si>
    <t>I2-AU-REP-00069</t>
  </si>
  <si>
    <t>I2-AU-REP-00070</t>
  </si>
  <si>
    <t>I2-AU-REP-00071</t>
  </si>
  <si>
    <t>I2-AU-REP-00072</t>
  </si>
  <si>
    <t>I2-AU-REP-00073</t>
  </si>
  <si>
    <t>I2-AU-REP-00074</t>
  </si>
  <si>
    <t>I2-AU-REP-00075</t>
  </si>
  <si>
    <t>I2-AU-REP-00076</t>
  </si>
  <si>
    <t>I2-AU-REP-00077</t>
  </si>
  <si>
    <t>I2-AU-REP-00078</t>
  </si>
  <si>
    <t>I2-AU-REP-00079</t>
  </si>
  <si>
    <t>I2-AU-REP-00080</t>
  </si>
  <si>
    <t>I2-AU-REP-00081</t>
  </si>
  <si>
    <t>I2-AU-REP-00082</t>
  </si>
  <si>
    <t>I2-AU-REP-00083</t>
  </si>
  <si>
    <t>I2-AU-REP-00084</t>
  </si>
  <si>
    <t>I2-AU-REP-00085</t>
  </si>
  <si>
    <t>I2-AU-REP-00086</t>
  </si>
  <si>
    <t>I2-AU-REP-00087</t>
  </si>
  <si>
    <t>I2-AU-REP-00088</t>
  </si>
  <si>
    <t>I2-AU-REP-00089</t>
  </si>
  <si>
    <t>I2-AU-REP-00090</t>
  </si>
  <si>
    <t>I2-AU-REP-00091</t>
  </si>
  <si>
    <t>I2-AU-REP-00092</t>
  </si>
  <si>
    <t>I2-AU-REP-00093</t>
  </si>
  <si>
    <t>I2-AU-REP-00094</t>
  </si>
  <si>
    <t>I2-AU-REP-00095</t>
  </si>
  <si>
    <t>I2-AU-REP-00096</t>
  </si>
  <si>
    <t>I2-AU-REP-00097</t>
  </si>
  <si>
    <t>I2-AU-REP-00098</t>
  </si>
  <si>
    <t>I2-AU-REP-00099</t>
  </si>
  <si>
    <t>I2-AU-REP-00100</t>
  </si>
  <si>
    <t>I2-AU-REP-00101</t>
  </si>
  <si>
    <t>I2-AU-REP-00102</t>
  </si>
  <si>
    <t>I2-AU-REP-00103</t>
  </si>
  <si>
    <t>I2-AU-REP-00104</t>
  </si>
  <si>
    <t>I2-AU-REP-00105</t>
  </si>
  <si>
    <t>I2-AU-REP-00106</t>
  </si>
  <si>
    <t>I2-AU-REP-00107</t>
  </si>
  <si>
    <t>I2-AU-REP-00108</t>
  </si>
  <si>
    <t>I2-AU-REP-00109</t>
  </si>
  <si>
    <t>I2-AU-REP-00110</t>
  </si>
  <si>
    <t>I2-AU-REP-00111</t>
  </si>
  <si>
    <t>I2-AU-REP-00112</t>
  </si>
  <si>
    <t>I2-AU-REP-00113</t>
  </si>
  <si>
    <t>I2-AU-REP-00114</t>
  </si>
  <si>
    <t>I2-AU-REP-00115</t>
  </si>
  <si>
    <t>I2-AU-REP-00116</t>
  </si>
  <si>
    <t>I2-AU-REP-00117</t>
  </si>
  <si>
    <t>I2-AU-REP-00118</t>
  </si>
  <si>
    <t>I2-AU-REP-00119</t>
  </si>
  <si>
    <t>I2-AU-REP-00120</t>
  </si>
  <si>
    <t>I2-AU-REP-00121</t>
  </si>
  <si>
    <t>I2-AU-REP-00122</t>
  </si>
  <si>
    <t>I2-AU-REP-00123</t>
  </si>
  <si>
    <t>I2-AU-REP-00124</t>
  </si>
  <si>
    <t>I2-AU-REP-00125</t>
  </si>
  <si>
    <t>I2-AU-REP-00126</t>
  </si>
  <si>
    <t>I2-AU-REP-00127</t>
  </si>
  <si>
    <t>I2-AU-REP-00128</t>
  </si>
  <si>
    <t>I2-AU-REP-00129</t>
  </si>
  <si>
    <t>I2-AU-REP-00130</t>
  </si>
  <si>
    <t>I2-AU-REP-00131</t>
  </si>
  <si>
    <t>I2-AU-REP-00132</t>
  </si>
  <si>
    <t>I2-AU-REP-00133</t>
  </si>
  <si>
    <t>I2-AU-REP-00134</t>
  </si>
  <si>
    <t>I2-AU-REP-00135</t>
  </si>
  <si>
    <t>I2-AU-REP-00136</t>
  </si>
  <si>
    <t>I2-AU-REP-00137</t>
  </si>
  <si>
    <t>I2-AU-REP-00138</t>
  </si>
  <si>
    <t>I2-AU-REP-00139</t>
  </si>
  <si>
    <t>I2-AU-REP-00140</t>
  </si>
  <si>
    <t>I2-AU-REP-00141</t>
  </si>
  <si>
    <t>I2-AU-REP-00142</t>
  </si>
  <si>
    <t>I2-AU-REP-00143</t>
  </si>
  <si>
    <t>I2-AU-REP-00144</t>
  </si>
  <si>
    <t>I2-AU-REP-00145</t>
  </si>
  <si>
    <t>I2-AU-REP-00146</t>
  </si>
  <si>
    <t>I2-AU-REP-00147</t>
  </si>
  <si>
    <t>I2-AU-REP-00148</t>
  </si>
  <si>
    <t>I2-AU-REP-00149</t>
  </si>
  <si>
    <t>I2-AU-REP-00150</t>
  </si>
  <si>
    <t>I2-AU-REP-00151</t>
  </si>
  <si>
    <t>I2-AU-REP-00152</t>
  </si>
  <si>
    <t>I2-AU-REP-00153</t>
  </si>
  <si>
    <t>I2-AU-REP-00154</t>
  </si>
  <si>
    <t>I2-AU-REP-00155</t>
  </si>
  <si>
    <t>I2-AU-REP-00156</t>
  </si>
  <si>
    <t>I2-AU-REP-00157</t>
  </si>
  <si>
    <t>I2-AU-REP-00158</t>
  </si>
  <si>
    <t>I2-AU-REP-00159</t>
  </si>
  <si>
    <t>I2-AU-REP-00160</t>
  </si>
  <si>
    <t>I2-AU-REP-00161</t>
  </si>
  <si>
    <t>I2-AU-REP-00162</t>
  </si>
  <si>
    <t>I2-AU-REP-00163</t>
  </si>
  <si>
    <t>I2-AU-REP-00164</t>
  </si>
  <si>
    <t>I2-AU-REP-00165</t>
  </si>
  <si>
    <t>I2-AU-REP-00166</t>
  </si>
  <si>
    <t>I2-AU-REP-00167</t>
  </si>
  <si>
    <t>I2-AU-REP-00168</t>
  </si>
  <si>
    <t>I2-AU-REP-00169</t>
  </si>
  <si>
    <t>I2-AU-REP-00170</t>
  </si>
  <si>
    <t>I2-AU-REP-00171</t>
  </si>
  <si>
    <t>I2-AU-REP-00172</t>
  </si>
  <si>
    <t>I2-AU-REP-00173</t>
  </si>
  <si>
    <t>I2-AU-REP-00174</t>
  </si>
  <si>
    <t>I2-AU-REP-00175</t>
  </si>
  <si>
    <t>I2-AU-REP-00176</t>
  </si>
  <si>
    <t>I2-AU-REP-00177</t>
  </si>
  <si>
    <t>I2-AU-REP-00178</t>
  </si>
  <si>
    <t>I2-AU-REP-00179</t>
  </si>
  <si>
    <t>I2-AU-REP-00180</t>
  </si>
  <si>
    <t>I2-AU-REP-00181</t>
  </si>
  <si>
    <t>I2-AU-REP-00182</t>
  </si>
  <si>
    <t>I2-AU-REP-00183</t>
  </si>
  <si>
    <t>I2-AU-REP-00184</t>
  </si>
  <si>
    <t>I2-AU-REP-00185</t>
  </si>
  <si>
    <t>I2-AU-REP-00186</t>
  </si>
  <si>
    <t>I2-AU-REP-00187</t>
  </si>
  <si>
    <t>I2-AU-REP-00188</t>
  </si>
  <si>
    <t>I2-AU-REP-00189</t>
  </si>
  <si>
    <t>I2-AU-REP-00190</t>
  </si>
  <si>
    <t>I2-AU-REP-00191</t>
  </si>
  <si>
    <t>I2-AU-REP-00192</t>
  </si>
  <si>
    <t>I2-AU-REP-00193</t>
  </si>
  <si>
    <t>I2-AU-REP-00194</t>
  </si>
  <si>
    <t>I2-AU-REP-00195</t>
  </si>
  <si>
    <t>I2-AU-REP-00196</t>
  </si>
  <si>
    <t>I2-AU-REP-00197</t>
  </si>
  <si>
    <t>I2-AU-REP-00198</t>
  </si>
  <si>
    <t>I2-AU-REP-00199</t>
  </si>
  <si>
    <t>I2-AU-REP-00200</t>
  </si>
  <si>
    <t>I2-AU-REP-00201</t>
  </si>
  <si>
    <t>I2-AU-REP-00202</t>
  </si>
  <si>
    <t>I2-AU-REP-00203</t>
  </si>
  <si>
    <t>I2-AU-REP-00204</t>
  </si>
  <si>
    <t>I2-AU-REP-00205</t>
  </si>
  <si>
    <t>I2-AU-REP-00206</t>
  </si>
  <si>
    <t>I2-AU-REP-00207</t>
  </si>
  <si>
    <t>I2-AU-REP-00208</t>
  </si>
  <si>
    <t>I2-AU-REP-00209</t>
  </si>
  <si>
    <t>I2-AU-REP-00210</t>
  </si>
  <si>
    <t>I2-AU-REP-00211</t>
  </si>
  <si>
    <t>I2-AU-REP-00212</t>
  </si>
  <si>
    <t>I2-AU-REP-00213</t>
  </si>
  <si>
    <t>I2-AU-REP-00214</t>
  </si>
  <si>
    <t>I2-AU-REP-00215</t>
  </si>
  <si>
    <t>I2-AU-REP-00216</t>
  </si>
  <si>
    <t>I2-AU-REP-00217</t>
  </si>
  <si>
    <t>I2-AU-REP-00218</t>
  </si>
  <si>
    <t>I2-AU-REP-00219</t>
  </si>
  <si>
    <t>I2-AU-REP-00220</t>
  </si>
  <si>
    <t>I2-AU-REP-00221</t>
  </si>
  <si>
    <t>I2-AU-REP-00222</t>
  </si>
  <si>
    <t>I2-AU-REP-00223</t>
  </si>
  <si>
    <t>I2-AU-REP-00224</t>
  </si>
  <si>
    <t>I2-AU-REP-00225</t>
  </si>
  <si>
    <t>I2-AU-REP-00226</t>
  </si>
  <si>
    <t>I2-AU-REP-00227</t>
  </si>
  <si>
    <t>I2-AU-REP-00228</t>
  </si>
  <si>
    <t>I2-AU-REP-00229</t>
  </si>
  <si>
    <t>I2-AU-REP-00230</t>
  </si>
  <si>
    <t>I2-AU-REP-00231</t>
  </si>
  <si>
    <t>I2-AU-REP-00232</t>
  </si>
  <si>
    <t>I2-AU-REP-00233</t>
  </si>
  <si>
    <t>I2-AU-REP-00234</t>
  </si>
  <si>
    <t>I2-AU-REP-00235</t>
  </si>
  <si>
    <t>I2-AU-REP-00236</t>
  </si>
  <si>
    <t>I2-AU-REP-00237</t>
  </si>
  <si>
    <t>I2-AU-REP-00238</t>
  </si>
  <si>
    <t>I2-AU-REP-00239</t>
  </si>
  <si>
    <t>I2-AU-REP-00240</t>
  </si>
  <si>
    <t>I2-AU-REP-00241</t>
  </si>
  <si>
    <t>I2-AU-REP-00242</t>
  </si>
  <si>
    <t>I2-AU-REP-00243</t>
  </si>
  <si>
    <t>I2-AU-REP-00244</t>
  </si>
  <si>
    <t>I2-AU-REP-00245</t>
  </si>
  <si>
    <t>I2-AU-REP-00246</t>
  </si>
  <si>
    <t>I2-AU-REP-00247</t>
  </si>
  <si>
    <t>I2-AU-REP-00248</t>
  </si>
  <si>
    <t>I2-AU-REP-00249</t>
  </si>
  <si>
    <t>I2-AU-REP-00250</t>
  </si>
  <si>
    <t>I2-AU-REP-00251</t>
  </si>
  <si>
    <t>I2-AU-REP-00252</t>
  </si>
  <si>
    <t>I2-AU-REP-00253</t>
  </si>
  <si>
    <t>I2-AU-REP-00254</t>
  </si>
  <si>
    <t>I2-AU-REP-00255</t>
  </si>
  <si>
    <t>I2-AU-REP-00256</t>
  </si>
  <si>
    <t>I2-AU-REP-00257</t>
  </si>
  <si>
    <t>I2-AU-REP-00258</t>
  </si>
  <si>
    <t>I2-AU-REP-00259</t>
  </si>
  <si>
    <t>I2-AU-REP-00260</t>
  </si>
  <si>
    <t>I2-AU-REP-00261</t>
  </si>
  <si>
    <t>I2-AU-REP-00262</t>
  </si>
  <si>
    <t>I2-AU-REP-00263</t>
  </si>
  <si>
    <t>I2-AU-REP-00264</t>
  </si>
  <si>
    <t>I2-AU-REP-00265</t>
  </si>
  <si>
    <t>I2-AU-REP-00266</t>
  </si>
  <si>
    <t>I2-AU-REP-00267</t>
  </si>
  <si>
    <t>I2-AU-REP-00268</t>
  </si>
  <si>
    <t>I2-AU-REP-00269</t>
  </si>
  <si>
    <t>I2-AU-REP-00270</t>
  </si>
  <si>
    <t>I2-AU-REP-00271</t>
  </si>
  <si>
    <t>I2-AU-REP-00272</t>
  </si>
  <si>
    <t>I2-AU-REP-00273</t>
  </si>
  <si>
    <t>I2-AU-REP-00274</t>
  </si>
  <si>
    <t>I2-AU-REP-00275</t>
  </si>
  <si>
    <t>I2-AU-REP-00276</t>
  </si>
  <si>
    <t>I2-AU-REP-00277</t>
  </si>
  <si>
    <t>I2-AU-REP-00278</t>
  </si>
  <si>
    <t>I2-AU-REP-00279</t>
  </si>
  <si>
    <t>I2-AU-REP-00280</t>
  </si>
  <si>
    <t>I2-AU-REP-00281</t>
  </si>
  <si>
    <t>I2-AU-REP-00282</t>
  </si>
  <si>
    <t>I2-AU-REP-00283</t>
  </si>
  <si>
    <t>I2-AU-REP-00284</t>
  </si>
  <si>
    <t>I2-AU-REP-00285</t>
  </si>
  <si>
    <t>I2-AU-REP-00286</t>
  </si>
  <si>
    <t>I2-AU-REP-00287</t>
  </si>
  <si>
    <t>I2-AU-REP-00288</t>
  </si>
  <si>
    <t>I2-AU-REP-00289</t>
  </si>
  <si>
    <t>I2-AU-REP-00290</t>
  </si>
  <si>
    <t>I2-AU-REP-00291</t>
  </si>
  <si>
    <t>I2-AU-REP-00292</t>
  </si>
  <si>
    <t>I2-AU-REP-00293</t>
  </si>
  <si>
    <t>I2-AU-REP-00294</t>
  </si>
  <si>
    <t>I2-AU-REP-00295</t>
  </si>
  <si>
    <t>I2-AU-REP-00296</t>
  </si>
  <si>
    <t>I2-AU-REP-00297</t>
  </si>
  <si>
    <t>I2-AU-REP-00298</t>
  </si>
  <si>
    <t>I2-AU-REP-00299</t>
  </si>
  <si>
    <t>I2-AU-REP-00300</t>
  </si>
  <si>
    <t>I2-AU-REP-00301</t>
  </si>
  <si>
    <t>I2-AU-REP-00302</t>
  </si>
  <si>
    <t>I2-AU-REP-00303</t>
  </si>
  <si>
    <t>I2-AU-REP-00304</t>
  </si>
  <si>
    <t>I2-AU-REP-00305</t>
  </si>
  <si>
    <t>I2-AU-REP-00306</t>
  </si>
  <si>
    <t>I2-AU-REP-00307</t>
  </si>
  <si>
    <t>I2-AU-REP-00308</t>
  </si>
  <si>
    <t>I2-AU-REP-00309</t>
  </si>
  <si>
    <t>I2-AU-REP-00310</t>
  </si>
  <si>
    <t>I2-AU-REP-00311</t>
  </si>
  <si>
    <t>I2-AU-REP-00312</t>
  </si>
  <si>
    <t>I2-AU-REP-00313</t>
  </si>
  <si>
    <t>I2-AU-REP-00314</t>
  </si>
  <si>
    <t>I2-AU-REP-00315</t>
  </si>
  <si>
    <t>I2-AU-REP-00316</t>
  </si>
  <si>
    <t>I2-AU-REP-00317</t>
  </si>
  <si>
    <t>I2-AU-REP-00318</t>
  </si>
  <si>
    <t>I2-AU-REP-00319</t>
  </si>
  <si>
    <t>I2-AU-REP-00320</t>
  </si>
  <si>
    <t>I2-AU-REP-00321</t>
  </si>
  <si>
    <t>I2-AU-REP-00322</t>
  </si>
  <si>
    <t>I2-AU-REP-00323</t>
  </si>
  <si>
    <t>I2-AU-REP-00324</t>
  </si>
  <si>
    <t>I2-AU-REP-00325</t>
  </si>
  <si>
    <t>I2-AU-REP-00326</t>
  </si>
  <si>
    <t>I2-AU-REP-00327</t>
  </si>
  <si>
    <t>I2-AU-REP-00328</t>
  </si>
  <si>
    <t>I2-AU-REP-00329</t>
  </si>
  <si>
    <t>I2-AU-REP-00330</t>
  </si>
  <si>
    <t>I2-AU-REP-00331</t>
  </si>
  <si>
    <t>I2-AU-REP-00332</t>
  </si>
  <si>
    <t>I2-AU-REP-00333</t>
  </si>
  <si>
    <t>I2-AU-REP-00334</t>
  </si>
  <si>
    <t>I2-AU-REP-00335</t>
  </si>
  <si>
    <t>I2-AU-REP-00336</t>
  </si>
  <si>
    <t>I2-AU-REP-00337</t>
  </si>
  <si>
    <t>I2-AU-REP-00338</t>
  </si>
  <si>
    <t>I2-AU-REP-00339</t>
  </si>
  <si>
    <t>I2-AU-REP-00340</t>
  </si>
  <si>
    <t>I2-AU-REP-00341</t>
  </si>
  <si>
    <t>I2-AU-REP-00342</t>
  </si>
  <si>
    <t>I2-AU-REP-00343</t>
  </si>
  <si>
    <t>I2-AU-REP-00344</t>
  </si>
  <si>
    <t>I2-AU-REP-00345</t>
  </si>
  <si>
    <t>I2-AU-REP-00346</t>
  </si>
  <si>
    <t>I2-AU-REP-00347</t>
  </si>
  <si>
    <t>I2-AU-REP-00348</t>
  </si>
  <si>
    <t>I2-AU-REP-00349</t>
  </si>
  <si>
    <t>I2-AU-REP-00350</t>
  </si>
  <si>
    <t>I2-AU-REP-00351</t>
  </si>
  <si>
    <t>I2-AU-REP-00352</t>
  </si>
  <si>
    <t>I2-AU-REP-00353</t>
  </si>
  <si>
    <t>I2-AU-REP-00354</t>
  </si>
  <si>
    <t>I2-AU-REP-00355</t>
  </si>
  <si>
    <t>I2-AU-REP-00356</t>
  </si>
  <si>
    <t>I2-AU-REP-00357</t>
  </si>
  <si>
    <t>I2-AU-REP-00358</t>
  </si>
  <si>
    <t>I2-AU-REP-00359</t>
  </si>
  <si>
    <t>I2-AU-REP-00360</t>
  </si>
  <si>
    <t>I2-AU-REP-00361</t>
  </si>
  <si>
    <t>I2-AU-REP-00362</t>
  </si>
  <si>
    <t>I2-AU-REP-00363</t>
  </si>
  <si>
    <t>I2-AU-REP-00364</t>
  </si>
  <si>
    <t>I2-AU-REP-00365</t>
  </si>
  <si>
    <t>I2-AU-REP-00366</t>
  </si>
  <si>
    <t>I2-AU-REP-00367</t>
  </si>
  <si>
    <t>I2-AU-REP-00368</t>
  </si>
  <si>
    <t>I2-AU-REP-00369</t>
  </si>
  <si>
    <t>I2-AU-REP-00370</t>
  </si>
  <si>
    <t>I2-AU-REP-00371</t>
  </si>
  <si>
    <t>I2-AU-REP-00372</t>
  </si>
  <si>
    <t>I2-AU-REP-00373</t>
  </si>
  <si>
    <t>I2-AU-REP-00374</t>
  </si>
  <si>
    <t>I2-AU-REP-00375</t>
  </si>
  <si>
    <t>I2-AU-REP-00376</t>
  </si>
  <si>
    <t>I2-AU-REP-00377</t>
  </si>
  <si>
    <t>I2-AU-REP-00378</t>
  </si>
  <si>
    <t>I2-AU-REP-00379</t>
  </si>
  <si>
    <t>I2-AU-REP-00380</t>
  </si>
  <si>
    <t>I2-AU-REP-00381</t>
  </si>
  <si>
    <t>I2-AU-REP-00382</t>
  </si>
  <si>
    <t>I2-AU-REP-00383</t>
  </si>
  <si>
    <t>I2-AU-REP-00384</t>
  </si>
  <si>
    <t>I2-AU-REP-00385</t>
  </si>
  <si>
    <t>I2-AU-REP-00386</t>
  </si>
  <si>
    <t>I2-AU-REP-00387</t>
  </si>
  <si>
    <t>I2-AU-REP-00388</t>
  </si>
  <si>
    <t>I2-AU-REP-00389</t>
  </si>
  <si>
    <t>I2-AU-REP-00390</t>
  </si>
  <si>
    <t>I2-AU-REP-00391</t>
  </si>
  <si>
    <t>I2-AU-REP-00392</t>
  </si>
  <si>
    <t>I2-AU-REP-00393</t>
  </si>
  <si>
    <t>I2-AU-REP-00394</t>
  </si>
  <si>
    <t>I2-AU-REP-00395</t>
  </si>
  <si>
    <t>I2-AU-REP-00396</t>
  </si>
  <si>
    <t>I2-AU-REP-00397</t>
  </si>
  <si>
    <t>I2-AU-REP-00398</t>
  </si>
  <si>
    <t>I2-AU-REP-00399</t>
  </si>
  <si>
    <t>I2-AU-REP-00400</t>
  </si>
  <si>
    <t>I2-AU-REP-00401</t>
  </si>
  <si>
    <t>I2-AU-REP-00402</t>
  </si>
  <si>
    <t>I2-AU-REP-00403</t>
  </si>
  <si>
    <t>I2-AU-REP-00404</t>
  </si>
  <si>
    <t>I2-AU-REP-00405</t>
  </si>
  <si>
    <t>I2-AU-REP-00406</t>
  </si>
  <si>
    <t>I2-AU-REP-00407</t>
  </si>
  <si>
    <t>I2-AU-REP-00408</t>
  </si>
  <si>
    <t>I2-AU-REP-00409</t>
  </si>
  <si>
    <t>I2-AU-REP-00410</t>
  </si>
  <si>
    <t>I2-AU-REP-00411</t>
  </si>
  <si>
    <t>I2-AU-REP-00412</t>
  </si>
  <si>
    <t>I2-AU-REP-00413</t>
  </si>
  <si>
    <t>I2-AU-REP-00414</t>
  </si>
  <si>
    <t>I2-AU-REP-00415</t>
  </si>
  <si>
    <t>I2-AU-REP-00416</t>
  </si>
  <si>
    <t>I2-AU-REP-00417</t>
  </si>
  <si>
    <t>I2-AU-REP-00418</t>
  </si>
  <si>
    <t>I2-AU-REP-00419</t>
  </si>
  <si>
    <t>I2-AU-REP-00420</t>
  </si>
  <si>
    <t>I2-AU-REP-00421</t>
  </si>
  <si>
    <t>I2-AU-REP-00422</t>
  </si>
  <si>
    <t>I2-AU-REP-00423</t>
  </si>
  <si>
    <t>I2-AU-REP-00424</t>
  </si>
  <si>
    <t>I2-AU-REP-00425</t>
  </si>
  <si>
    <t>I2-AU-REP-00426</t>
  </si>
  <si>
    <t>I2-AU-REP-00427</t>
  </si>
  <si>
    <t>I2-AU-REP-00428</t>
  </si>
  <si>
    <t>I2-AU-REP-00429</t>
  </si>
  <si>
    <t>I2-AU-REP-00430</t>
  </si>
  <si>
    <t>I2-AU-REP-00431</t>
  </si>
  <si>
    <t>I2-AU-REP-00432</t>
  </si>
  <si>
    <t>I2-AU-REP-00433</t>
  </si>
  <si>
    <t>I2-AU-REP-00434</t>
  </si>
  <si>
    <t>I2-AU-REP-00435</t>
  </si>
  <si>
    <t>I2-AU-REP-00436</t>
  </si>
  <si>
    <t>I2-AU-REP-00437</t>
  </si>
  <si>
    <t>I2-AU-REP-00438</t>
  </si>
  <si>
    <t>I2-AU-REP-00439</t>
  </si>
  <si>
    <t>I2-AU-REP-00440</t>
  </si>
  <si>
    <t>I2-AU-REP-00441</t>
  </si>
  <si>
    <t>I2-AU-REP-00442</t>
  </si>
  <si>
    <t>I2-AU-REP-00443</t>
  </si>
  <si>
    <t>I2-AU-REP-00444</t>
  </si>
  <si>
    <t>I2-AU-REP-00445</t>
  </si>
  <si>
    <t>I2-AU-REP-00446</t>
  </si>
  <si>
    <t>I2-AU-REP-00447</t>
  </si>
  <si>
    <t>I2-AU-REP-00448</t>
  </si>
  <si>
    <t>I2-AU-REP-00449</t>
  </si>
  <si>
    <t>I2-AU-REP-00450</t>
  </si>
  <si>
    <t>I2-AU-REP-00451</t>
  </si>
  <si>
    <t>I2-AU-REP-00452</t>
  </si>
  <si>
    <t>I2-AU-REP-00453</t>
  </si>
  <si>
    <t>I2-AU-REP-00454</t>
  </si>
  <si>
    <t>I2-AU-REP-00455</t>
  </si>
  <si>
    <t>I2-AU-REP-00456</t>
  </si>
  <si>
    <t>I2-AU-REP-00457</t>
  </si>
  <si>
    <t>I2-AU-REP-00458</t>
  </si>
  <si>
    <t>I2-AU-REP-00459</t>
  </si>
  <si>
    <t>I2-AU-REP-00460</t>
  </si>
  <si>
    <t>I2-AU-REP-00461</t>
  </si>
  <si>
    <t>I2-AU-REP-00462</t>
  </si>
  <si>
    <t>I2-AU-REP-00463</t>
  </si>
  <si>
    <t>I2-AU-REP-00464</t>
  </si>
  <si>
    <t>I2-AU-REP-00465</t>
  </si>
  <si>
    <t>I2-AU-REP-00466</t>
  </si>
  <si>
    <t>I2-AU-REP-00467</t>
  </si>
  <si>
    <t>I2-AU-REP-00468</t>
  </si>
  <si>
    <t>I2-AU-REP-00469</t>
  </si>
  <si>
    <t>I2-AU-REP-00470</t>
  </si>
  <si>
    <t>I2-AU-REP-00471</t>
  </si>
  <si>
    <t>I2-AU-REP-00472</t>
  </si>
  <si>
    <t>I2-AU-REP-00473</t>
  </si>
  <si>
    <t>I2-AU-REP-00474</t>
  </si>
  <si>
    <t>I2-AU-REP-00475</t>
  </si>
  <si>
    <t>I2-AU-REP-00476</t>
  </si>
  <si>
    <t>I2-AU-REP-00477</t>
  </si>
  <si>
    <t>I2-AU-REP-00478</t>
  </si>
  <si>
    <t>I2-AU-REP-00479</t>
  </si>
  <si>
    <t>I2-AU-REP-00480</t>
  </si>
  <si>
    <t>I2-AU-REP-00481</t>
  </si>
  <si>
    <t>I2-AU-REP-00482</t>
  </si>
  <si>
    <t>I2-AU-REP-00483</t>
  </si>
  <si>
    <t>I2-AU-REP-00484</t>
  </si>
  <si>
    <t>I2-AU-REP-00485</t>
  </si>
  <si>
    <t>I2-AU-REP-00486</t>
  </si>
  <si>
    <t>I2-AU-REP-00487</t>
  </si>
  <si>
    <t>I2-AU-REP-00488</t>
  </si>
  <si>
    <t>I2-AU-REP-00489</t>
  </si>
  <si>
    <t>I2-AU-REP-00490</t>
  </si>
  <si>
    <t>I2-AU-REP-00491</t>
  </si>
  <si>
    <t>I2-AU-REP-00492</t>
  </si>
  <si>
    <t>I2-AU-REP-00493</t>
  </si>
  <si>
    <t>I2-AU-REP-00494</t>
  </si>
  <si>
    <t>I2-AU-REP-00495</t>
  </si>
  <si>
    <t>I2-AU-REP-00496</t>
  </si>
  <si>
    <t>I2-AU-REP-00497</t>
  </si>
  <si>
    <t>I2-AU-REP-00498</t>
  </si>
  <si>
    <t>I2-AU-REP-00499</t>
  </si>
  <si>
    <t>I2-AU-REP-00500</t>
  </si>
  <si>
    <t>I2-AU-REP-00501</t>
  </si>
  <si>
    <t>I2-AU-REP-00502</t>
  </si>
  <si>
    <t>I2-AU-REP-00503</t>
  </si>
  <si>
    <t>I2-AU-REP-00504</t>
  </si>
  <si>
    <t>I2-AU-REP-00505</t>
  </si>
  <si>
    <t>I2-AU-REP-00506</t>
  </si>
  <si>
    <t>I2-AU-REP-00507</t>
  </si>
  <si>
    <t>I2-AU-REP-00508</t>
  </si>
  <si>
    <t>I2-AU-REP-00509</t>
  </si>
  <si>
    <t>I2-AU-REP-00510</t>
  </si>
  <si>
    <t>I2-AU-REP-00511</t>
  </si>
  <si>
    <t>I2-AU-REP-00512</t>
  </si>
  <si>
    <t>I2-AU-REP-00513</t>
  </si>
  <si>
    <t>I2-AU-REP-00514</t>
  </si>
  <si>
    <t>I2-AU-REP-00515</t>
  </si>
  <si>
    <t>I2-AU-REP-00516</t>
  </si>
  <si>
    <t>I2-AU-REP-00517</t>
  </si>
  <si>
    <t>I2-AU-REP-00518</t>
  </si>
  <si>
    <t>I2-AU-REP-00519</t>
  </si>
  <si>
    <t>I2-AU-REP-00520</t>
  </si>
  <si>
    <t>I2-AU-REP-00521</t>
  </si>
  <si>
    <t>I2-AU-REP-00522</t>
  </si>
  <si>
    <t>I2-AU-REP-00523</t>
  </si>
  <si>
    <t>I2-AU-REP-00524</t>
  </si>
  <si>
    <t>I2-AU-REP-00525</t>
  </si>
  <si>
    <t>I2-AU-REP-00526</t>
  </si>
  <si>
    <t>I2-AU-REP-00527</t>
  </si>
  <si>
    <t>I2-AU-REP-00528</t>
  </si>
  <si>
    <t>I2-AU-REP-00529</t>
  </si>
  <si>
    <t>I2-AU-REP-00530</t>
  </si>
  <si>
    <t>I2-AU-REP-00531</t>
  </si>
  <si>
    <t>I2-AU-REP-00532</t>
  </si>
  <si>
    <t>I2-AU-REP-00533</t>
  </si>
  <si>
    <t>I2-AU-REP-00534</t>
  </si>
  <si>
    <t>I2-AU-REP-00535</t>
  </si>
  <si>
    <t>I2-AU-REP-00536</t>
  </si>
  <si>
    <t>I2-AU-REP-00537</t>
  </si>
  <si>
    <t>I2-AU-REP-00538</t>
  </si>
  <si>
    <t>I2-AU-REP-00539</t>
  </si>
  <si>
    <t>I2-AU-REP-00540</t>
  </si>
  <si>
    <t>I2-AU-REP-00541</t>
  </si>
  <si>
    <t>I2-AU-REP-00542</t>
  </si>
  <si>
    <t>I2-AU-REP-00543</t>
  </si>
  <si>
    <t>I2-AU-REP-00544</t>
  </si>
  <si>
    <t>I2-AU-REP-00545</t>
  </si>
  <si>
    <t>I2-AU-REP-00546</t>
  </si>
  <si>
    <t>I2-AU-REP-00547</t>
  </si>
  <si>
    <t>I2-AU-REP-00548</t>
  </si>
  <si>
    <t>I2-AU-REP-00549</t>
  </si>
  <si>
    <t>I2-AU-REP-00550</t>
  </si>
  <si>
    <t>I2-AU-REP-00551</t>
  </si>
  <si>
    <t>I2-AU-REP-00552</t>
  </si>
  <si>
    <t>I2-AU-REP-00553</t>
  </si>
  <si>
    <t>I2-AU-REP-00554</t>
  </si>
  <si>
    <t>I2-AU-REP-00555</t>
  </si>
  <si>
    <t>I2-AU-REP-00556</t>
  </si>
  <si>
    <t>I2-AU-REP-00557</t>
  </si>
  <si>
    <t>I2-AU-REP-00558</t>
  </si>
  <si>
    <t>I2-AU-REP-00559</t>
  </si>
  <si>
    <t>I2-AU-REP-00560</t>
  </si>
  <si>
    <t>I2-AU-REP-00561</t>
  </si>
  <si>
    <t>I2-AU-REP-00562</t>
  </si>
  <si>
    <t>I2-AU-REP-00563</t>
  </si>
  <si>
    <t>I2-AU-REP-00564</t>
  </si>
  <si>
    <t>I2-AU-REP-00565</t>
  </si>
  <si>
    <t>I2-AU-REP-00566</t>
  </si>
  <si>
    <t>I2-AU-REP-00567</t>
  </si>
  <si>
    <t>I2-AU-REP-00568</t>
  </si>
  <si>
    <t>I2-AU-REP-00569</t>
  </si>
  <si>
    <t>I2-AU-REP-00570</t>
  </si>
  <si>
    <t>I2-AU-REP-00571</t>
  </si>
  <si>
    <t>I2-AU-REP-00572</t>
  </si>
  <si>
    <t>I2-AU-REP-00573</t>
  </si>
  <si>
    <t>I2-AU-REP-00574</t>
  </si>
  <si>
    <t>I2-AU-REP-00575</t>
  </si>
  <si>
    <t>I2-AU-REP-00576</t>
  </si>
  <si>
    <t>I2-AU-REP-00577</t>
  </si>
  <si>
    <t>I2-AU-REP-00578</t>
  </si>
  <si>
    <t>I2-AU-REP-00579</t>
  </si>
  <si>
    <t>I2-AU-REP-00580</t>
  </si>
  <si>
    <t>I2-AU-REP-00581</t>
  </si>
  <si>
    <t>I2-AU-REP-00582</t>
  </si>
  <si>
    <t>I2-AU-REP-00583</t>
  </si>
  <si>
    <t>I2-AU-REP-00584</t>
  </si>
  <si>
    <t>I2-AU-REP-00585</t>
  </si>
  <si>
    <t>I2-AU-REP-00586</t>
  </si>
  <si>
    <t>I2-AU-REP-00587</t>
  </si>
  <si>
    <t>I2-AU-REP-00588</t>
  </si>
  <si>
    <t>I2-AU-REP-00589</t>
  </si>
  <si>
    <t>I2-AU-REP-00590</t>
  </si>
  <si>
    <t>I2-AU-REP-00591</t>
  </si>
  <si>
    <t>I2-AU-REP-00592</t>
  </si>
  <si>
    <t>I2-AU-REP-00593</t>
  </si>
  <si>
    <t>I2-AU-REP-00594</t>
  </si>
  <si>
    <t>I2-AU-REP-00595</t>
  </si>
  <si>
    <t>I2-AU-REP-00596</t>
  </si>
  <si>
    <t>I2-AU-REP-00597</t>
  </si>
  <si>
    <t>I2-AU-REP-00598</t>
  </si>
  <si>
    <t>I2-AU-REP-00599</t>
  </si>
  <si>
    <t>I2-AU-REP-00600</t>
  </si>
  <si>
    <t>I2-AU-REP-00601</t>
  </si>
  <si>
    <t>I2-AU-REP-00602</t>
  </si>
  <si>
    <t>I2-AU-REP-00603</t>
  </si>
  <si>
    <t>I2-AU-REP-00604</t>
  </si>
  <si>
    <t>I2-AU-REP-00605</t>
  </si>
  <si>
    <t>I2-AU-REP-00606</t>
  </si>
  <si>
    <t>I2-AU-REP-00607</t>
  </si>
  <si>
    <t>I2-AU-REP-00608</t>
  </si>
  <si>
    <t>I2-AU-REP-00609</t>
  </si>
  <si>
    <t>I2-AU-TEC-00001</t>
  </si>
  <si>
    <t>INTERVALO 2 - TEC - REVISION TECNICOMECANICA</t>
  </si>
  <si>
    <t>I2-AU-GASES-00001</t>
  </si>
  <si>
    <t>INTERVALO 2 - GASES - GASES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</si>
</sst>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Protection="1">
      <protection locked="0"/>
    </xf>
    <xf numFmtId="9" fontId="0" fillId="0" borderId="0" xfId="0" applyNumberFormat="1" applyProtection="1">
      <protection locked="0"/>
    </xf>
    <xf numFmtId="9" fontId="0" fillId="0" borderId="0" xfId="0" applyNumberFormat="1"/>
    <xf numFmtId="164" fontId="0" fillId="0" borderId="0" xfId="1" applyNumberFormat="1" applyFont="1"/>
    <xf numFmtId="9" fontId="0" fillId="0" borderId="0" xfId="1" applyFont="1"/>
    <xf numFmtId="10" fontId="0" fillId="0" borderId="0" xfId="1" applyNumberFormat="1" applyFo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FFEE5-9957-4D60-9ED8-E99737BE63B4}">
  <dimension ref="A1:L1279"/>
  <sheetViews>
    <sheetView topLeftCell="D1264" workbookViewId="0">
      <selection activeCell="I1280" sqref="I1280"/>
    </sheetView>
  </sheetViews>
  <sheetFormatPr baseColWidth="10" defaultRowHeight="15" x14ac:dyDescent="0.25"/>
  <cols>
    <col min="1" max="1" width="11.140625" bestFit="1" customWidth="1"/>
    <col min="2" max="2" width="20.7109375" bestFit="1" customWidth="1"/>
    <col min="3" max="3" width="97.140625" bestFit="1" customWidth="1"/>
    <col min="4" max="4" width="14" bestFit="1" customWidth="1"/>
    <col min="5" max="5" width="8.85546875" bestFit="1" customWidth="1"/>
    <col min="6" max="6" width="39.42578125" bestFit="1" customWidth="1"/>
    <col min="7" max="7" width="29.140625" bestFit="1" customWidth="1"/>
    <col min="8" max="8" width="4.140625" bestFit="1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25">
      <c r="A2">
        <v>32914476</v>
      </c>
      <c r="B2" t="s">
        <v>12</v>
      </c>
      <c r="C2" t="s">
        <v>13</v>
      </c>
      <c r="D2">
        <v>287878.55</v>
      </c>
      <c r="E2">
        <v>1</v>
      </c>
      <c r="F2">
        <v>287878.55</v>
      </c>
      <c r="G2" s="1">
        <v>20</v>
      </c>
      <c r="H2" s="1">
        <v>19</v>
      </c>
      <c r="I2">
        <v>0</v>
      </c>
      <c r="J2">
        <v>5757.5709999999999</v>
      </c>
      <c r="K2">
        <v>115.15142</v>
      </c>
      <c r="L2">
        <v>-5852.7224200000001</v>
      </c>
    </row>
    <row r="3" spans="1:12" x14ac:dyDescent="0.25">
      <c r="A3">
        <v>32914477</v>
      </c>
      <c r="B3" t="s">
        <v>14</v>
      </c>
      <c r="C3" t="s">
        <v>15</v>
      </c>
      <c r="D3">
        <v>87614.9</v>
      </c>
      <c r="E3">
        <v>1</v>
      </c>
      <c r="F3">
        <v>87614.9</v>
      </c>
      <c r="G3" s="1">
        <v>20</v>
      </c>
      <c r="H3" s="1">
        <v>19</v>
      </c>
      <c r="I3">
        <v>0</v>
      </c>
      <c r="J3">
        <v>1752.298</v>
      </c>
      <c r="K3">
        <v>35.045960000000001</v>
      </c>
      <c r="L3">
        <v>-1767.3439599999999</v>
      </c>
    </row>
    <row r="4" spans="1:12" x14ac:dyDescent="0.25">
      <c r="A4">
        <v>32914478</v>
      </c>
      <c r="B4" t="s">
        <v>16</v>
      </c>
      <c r="C4" t="s">
        <v>17</v>
      </c>
      <c r="D4">
        <v>150197.14000000001</v>
      </c>
      <c r="E4">
        <v>1</v>
      </c>
      <c r="F4">
        <v>150197.14000000001</v>
      </c>
      <c r="G4" s="1">
        <v>20</v>
      </c>
      <c r="H4" s="1">
        <v>19</v>
      </c>
      <c r="I4">
        <v>0</v>
      </c>
      <c r="J4">
        <v>3003.9428000000003</v>
      </c>
      <c r="K4">
        <v>60.078856000000009</v>
      </c>
      <c r="L4">
        <v>-3044.0216560000003</v>
      </c>
    </row>
    <row r="5" spans="1:12" x14ac:dyDescent="0.25">
      <c r="A5">
        <v>32914479</v>
      </c>
      <c r="B5" t="s">
        <v>18</v>
      </c>
      <c r="C5" t="s">
        <v>19</v>
      </c>
      <c r="D5">
        <v>150197.14000000001</v>
      </c>
      <c r="E5">
        <v>1</v>
      </c>
      <c r="F5">
        <v>150197.14000000001</v>
      </c>
      <c r="G5" s="1">
        <v>48674</v>
      </c>
      <c r="H5" s="1">
        <v>19</v>
      </c>
      <c r="I5">
        <v>0</v>
      </c>
      <c r="J5">
        <v>2433.7000000000003</v>
      </c>
      <c r="K5">
        <v>48.674000000000007</v>
      </c>
      <c r="L5">
        <v>46191.626000000004</v>
      </c>
    </row>
    <row r="6" spans="1:12" x14ac:dyDescent="0.25">
      <c r="A6">
        <v>32914480</v>
      </c>
      <c r="B6" t="s">
        <v>20</v>
      </c>
      <c r="C6" t="s">
        <v>21</v>
      </c>
      <c r="D6">
        <v>150197.14000000001</v>
      </c>
      <c r="E6">
        <v>1</v>
      </c>
      <c r="F6">
        <v>150197.14000000001</v>
      </c>
      <c r="G6" s="1">
        <v>20</v>
      </c>
      <c r="H6" s="1">
        <v>19</v>
      </c>
      <c r="I6">
        <v>0</v>
      </c>
      <c r="J6">
        <v>3003.9428000000003</v>
      </c>
      <c r="K6">
        <v>60.078856000000009</v>
      </c>
      <c r="L6">
        <v>-3044.0216560000003</v>
      </c>
    </row>
    <row r="7" spans="1:12" x14ac:dyDescent="0.25">
      <c r="A7">
        <v>32914481</v>
      </c>
      <c r="B7" t="s">
        <v>22</v>
      </c>
      <c r="C7" t="s">
        <v>23</v>
      </c>
      <c r="D7">
        <v>150197.14000000001</v>
      </c>
      <c r="E7">
        <v>1</v>
      </c>
      <c r="F7">
        <v>150197.14000000001</v>
      </c>
      <c r="G7" s="1">
        <v>62582</v>
      </c>
      <c r="H7" s="1">
        <v>19</v>
      </c>
      <c r="I7">
        <v>0</v>
      </c>
      <c r="J7">
        <v>3129.1000000000004</v>
      </c>
      <c r="K7">
        <v>62.582000000000008</v>
      </c>
      <c r="L7">
        <v>59390.317999999999</v>
      </c>
    </row>
    <row r="8" spans="1:12" x14ac:dyDescent="0.25">
      <c r="A8">
        <v>32914482</v>
      </c>
      <c r="B8" t="s">
        <v>24</v>
      </c>
      <c r="C8" t="s">
        <v>25</v>
      </c>
      <c r="D8">
        <v>150197.14000000001</v>
      </c>
      <c r="E8">
        <v>1</v>
      </c>
      <c r="F8">
        <v>150197.14000000001</v>
      </c>
      <c r="G8" s="1">
        <v>62582</v>
      </c>
      <c r="H8" s="1">
        <v>19</v>
      </c>
      <c r="I8">
        <v>0</v>
      </c>
      <c r="J8">
        <v>3129.1000000000004</v>
      </c>
      <c r="K8">
        <v>62.582000000000008</v>
      </c>
      <c r="L8">
        <v>59390.317999999999</v>
      </c>
    </row>
    <row r="9" spans="1:12" x14ac:dyDescent="0.25">
      <c r="A9">
        <v>32914483</v>
      </c>
      <c r="B9" t="s">
        <v>26</v>
      </c>
      <c r="C9" t="s">
        <v>27</v>
      </c>
      <c r="D9">
        <v>287878.55</v>
      </c>
      <c r="E9">
        <v>1</v>
      </c>
      <c r="F9">
        <v>287878.55</v>
      </c>
      <c r="G9" s="1">
        <v>24337</v>
      </c>
      <c r="H9" s="1">
        <v>19</v>
      </c>
      <c r="I9">
        <v>0</v>
      </c>
      <c r="J9">
        <v>1216.8500000000001</v>
      </c>
      <c r="K9">
        <v>24.337000000000003</v>
      </c>
      <c r="L9">
        <v>23095.813000000002</v>
      </c>
    </row>
    <row r="10" spans="1:12" x14ac:dyDescent="0.25">
      <c r="A10">
        <v>32914484</v>
      </c>
      <c r="B10" t="s">
        <v>28</v>
      </c>
      <c r="C10" t="s">
        <v>29</v>
      </c>
      <c r="D10">
        <v>413043.03</v>
      </c>
      <c r="E10">
        <v>1</v>
      </c>
      <c r="F10">
        <v>413043.03</v>
      </c>
      <c r="G10" s="1">
        <v>55628</v>
      </c>
      <c r="H10" s="1">
        <v>19</v>
      </c>
      <c r="I10">
        <v>0</v>
      </c>
      <c r="J10">
        <v>2781.4</v>
      </c>
      <c r="K10">
        <v>55.628</v>
      </c>
      <c r="L10">
        <v>52790.972000000002</v>
      </c>
    </row>
    <row r="11" spans="1:12" x14ac:dyDescent="0.25">
      <c r="A11">
        <v>32914485</v>
      </c>
      <c r="B11" t="s">
        <v>30</v>
      </c>
      <c r="C11" t="s">
        <v>31</v>
      </c>
      <c r="D11">
        <v>413043.03</v>
      </c>
      <c r="E11">
        <v>1</v>
      </c>
      <c r="F11">
        <v>413043.03</v>
      </c>
      <c r="G11" s="1">
        <v>20</v>
      </c>
      <c r="H11" s="1">
        <v>19</v>
      </c>
      <c r="I11">
        <v>0</v>
      </c>
      <c r="J11">
        <v>8260.8606</v>
      </c>
      <c r="K11">
        <v>165.21721199999999</v>
      </c>
      <c r="L11">
        <v>-8406.0778119999995</v>
      </c>
    </row>
    <row r="12" spans="1:12" x14ac:dyDescent="0.25">
      <c r="A12">
        <v>32914486</v>
      </c>
      <c r="B12" t="s">
        <v>32</v>
      </c>
      <c r="C12" t="s">
        <v>33</v>
      </c>
      <c r="D12">
        <v>150197.14000000001</v>
      </c>
      <c r="E12">
        <v>1</v>
      </c>
      <c r="F12">
        <v>150197.14000000001</v>
      </c>
      <c r="G12" s="1">
        <v>20</v>
      </c>
      <c r="H12" s="1">
        <v>19</v>
      </c>
      <c r="I12">
        <v>0</v>
      </c>
      <c r="J12">
        <v>3003.9428000000003</v>
      </c>
      <c r="K12">
        <v>60.078856000000009</v>
      </c>
      <c r="L12">
        <v>-3044.0216560000003</v>
      </c>
    </row>
    <row r="13" spans="1:12" x14ac:dyDescent="0.25">
      <c r="A13">
        <v>32914487</v>
      </c>
      <c r="B13" t="s">
        <v>34</v>
      </c>
      <c r="C13" t="s">
        <v>35</v>
      </c>
      <c r="D13">
        <v>87614.9</v>
      </c>
      <c r="E13">
        <v>1</v>
      </c>
      <c r="F13">
        <v>87614.9</v>
      </c>
      <c r="G13" s="1">
        <v>41721</v>
      </c>
      <c r="H13" s="1">
        <v>19</v>
      </c>
      <c r="I13">
        <v>0</v>
      </c>
      <c r="J13">
        <v>2086.0500000000002</v>
      </c>
      <c r="K13">
        <v>41.721000000000004</v>
      </c>
      <c r="L13">
        <v>39593.228999999999</v>
      </c>
    </row>
    <row r="14" spans="1:12" x14ac:dyDescent="0.25">
      <c r="A14">
        <v>32914488</v>
      </c>
      <c r="B14" t="s">
        <v>36</v>
      </c>
      <c r="C14" t="s">
        <v>37</v>
      </c>
      <c r="D14">
        <v>87614.9</v>
      </c>
      <c r="E14">
        <v>1</v>
      </c>
      <c r="F14">
        <v>87614.9</v>
      </c>
      <c r="G14" s="1">
        <v>20</v>
      </c>
      <c r="H14" s="1">
        <v>19</v>
      </c>
      <c r="I14">
        <v>0</v>
      </c>
      <c r="J14">
        <v>1752.298</v>
      </c>
      <c r="K14">
        <v>35.045960000000001</v>
      </c>
      <c r="L14">
        <v>-1767.3439599999999</v>
      </c>
    </row>
    <row r="15" spans="1:12" x14ac:dyDescent="0.25">
      <c r="A15">
        <v>32914489</v>
      </c>
      <c r="B15" t="s">
        <v>38</v>
      </c>
      <c r="C15" t="s">
        <v>39</v>
      </c>
      <c r="D15">
        <v>150197.14000000001</v>
      </c>
      <c r="E15">
        <v>1</v>
      </c>
      <c r="F15">
        <v>150197.14000000001</v>
      </c>
      <c r="G15" s="1">
        <v>20</v>
      </c>
      <c r="H15" s="1">
        <v>19</v>
      </c>
      <c r="I15">
        <v>0</v>
      </c>
      <c r="J15">
        <v>3003.9428000000003</v>
      </c>
      <c r="K15">
        <v>60.078856000000009</v>
      </c>
      <c r="L15">
        <v>-3044.0216560000003</v>
      </c>
    </row>
    <row r="16" spans="1:12" x14ac:dyDescent="0.25">
      <c r="A16">
        <v>32914490</v>
      </c>
      <c r="B16" t="s">
        <v>40</v>
      </c>
      <c r="C16" t="s">
        <v>41</v>
      </c>
      <c r="D16">
        <v>87614.9</v>
      </c>
      <c r="E16">
        <v>1</v>
      </c>
      <c r="F16">
        <v>87614.9</v>
      </c>
      <c r="G16" s="1">
        <v>41721</v>
      </c>
      <c r="H16" s="1">
        <v>19</v>
      </c>
      <c r="I16">
        <v>0</v>
      </c>
      <c r="J16">
        <v>2086.0500000000002</v>
      </c>
      <c r="K16">
        <v>41.721000000000004</v>
      </c>
      <c r="L16">
        <v>39593.228999999999</v>
      </c>
    </row>
    <row r="17" spans="1:12" x14ac:dyDescent="0.25">
      <c r="A17">
        <v>32914491</v>
      </c>
      <c r="B17" t="s">
        <v>42</v>
      </c>
      <c r="C17" t="s">
        <v>43</v>
      </c>
      <c r="D17">
        <v>287878.55</v>
      </c>
      <c r="E17">
        <v>1</v>
      </c>
      <c r="F17">
        <v>287878.55</v>
      </c>
      <c r="G17" s="1">
        <v>20</v>
      </c>
      <c r="H17" s="1">
        <v>19</v>
      </c>
      <c r="I17">
        <v>0</v>
      </c>
      <c r="J17">
        <v>5757.5709999999999</v>
      </c>
      <c r="K17">
        <v>115.15142</v>
      </c>
      <c r="L17">
        <v>-5852.7224200000001</v>
      </c>
    </row>
    <row r="18" spans="1:12" x14ac:dyDescent="0.25">
      <c r="A18">
        <v>32914492</v>
      </c>
      <c r="B18" t="s">
        <v>44</v>
      </c>
      <c r="C18" t="s">
        <v>45</v>
      </c>
      <c r="D18">
        <v>287878.55</v>
      </c>
      <c r="E18">
        <v>1</v>
      </c>
      <c r="F18">
        <v>287878.55</v>
      </c>
      <c r="G18" s="1">
        <v>20</v>
      </c>
      <c r="H18" s="1">
        <v>19</v>
      </c>
      <c r="I18">
        <v>0</v>
      </c>
      <c r="J18">
        <v>5757.5709999999999</v>
      </c>
      <c r="K18">
        <v>115.15142</v>
      </c>
      <c r="L18">
        <v>-5852.7224200000001</v>
      </c>
    </row>
    <row r="19" spans="1:12" x14ac:dyDescent="0.25">
      <c r="A19">
        <v>32914493</v>
      </c>
      <c r="B19" t="s">
        <v>46</v>
      </c>
      <c r="C19" t="s">
        <v>47</v>
      </c>
      <c r="D19">
        <v>287878.55</v>
      </c>
      <c r="E19">
        <v>1</v>
      </c>
      <c r="F19">
        <v>287878.55</v>
      </c>
      <c r="G19" s="1">
        <v>20</v>
      </c>
      <c r="H19" s="1">
        <v>19</v>
      </c>
      <c r="I19">
        <v>0</v>
      </c>
      <c r="J19">
        <v>5757.5709999999999</v>
      </c>
      <c r="K19">
        <v>115.15142</v>
      </c>
      <c r="L19">
        <v>-5852.7224200000001</v>
      </c>
    </row>
    <row r="20" spans="1:12" x14ac:dyDescent="0.25">
      <c r="A20">
        <v>32914494</v>
      </c>
      <c r="B20" t="s">
        <v>48</v>
      </c>
      <c r="C20" t="s">
        <v>49</v>
      </c>
      <c r="D20">
        <v>287878.55</v>
      </c>
      <c r="E20">
        <v>1</v>
      </c>
      <c r="F20">
        <v>287878.55</v>
      </c>
      <c r="G20" s="1">
        <v>20</v>
      </c>
      <c r="H20" s="1">
        <v>19</v>
      </c>
      <c r="I20">
        <v>0</v>
      </c>
      <c r="J20">
        <v>5757.5709999999999</v>
      </c>
      <c r="K20">
        <v>115.15142</v>
      </c>
      <c r="L20">
        <v>-5852.7224200000001</v>
      </c>
    </row>
    <row r="21" spans="1:12" x14ac:dyDescent="0.25">
      <c r="A21">
        <v>32914495</v>
      </c>
      <c r="B21" t="s">
        <v>50</v>
      </c>
      <c r="C21" t="s">
        <v>51</v>
      </c>
      <c r="D21">
        <v>287878.55</v>
      </c>
      <c r="E21">
        <v>1</v>
      </c>
      <c r="F21">
        <v>287878.55</v>
      </c>
      <c r="G21" s="1">
        <v>20</v>
      </c>
      <c r="H21" s="1">
        <v>19</v>
      </c>
      <c r="I21">
        <v>0</v>
      </c>
      <c r="J21">
        <v>5757.5709999999999</v>
      </c>
      <c r="K21">
        <v>115.15142</v>
      </c>
      <c r="L21">
        <v>-5852.7224200000001</v>
      </c>
    </row>
    <row r="22" spans="1:12" x14ac:dyDescent="0.25">
      <c r="A22">
        <v>32914496</v>
      </c>
      <c r="B22" t="s">
        <v>52</v>
      </c>
      <c r="C22" t="s">
        <v>53</v>
      </c>
      <c r="D22">
        <v>287878.55</v>
      </c>
      <c r="E22">
        <v>1</v>
      </c>
      <c r="F22">
        <v>287878.55</v>
      </c>
      <c r="G22" s="1">
        <v>20</v>
      </c>
      <c r="H22" s="1">
        <v>19</v>
      </c>
      <c r="I22">
        <v>0</v>
      </c>
      <c r="J22">
        <v>5757.5709999999999</v>
      </c>
      <c r="K22">
        <v>115.15142</v>
      </c>
      <c r="L22">
        <v>-5852.7224200000001</v>
      </c>
    </row>
    <row r="23" spans="1:12" x14ac:dyDescent="0.25">
      <c r="A23">
        <v>32914497</v>
      </c>
      <c r="B23" t="s">
        <v>54</v>
      </c>
      <c r="C23" t="s">
        <v>55</v>
      </c>
      <c r="D23">
        <v>287878.55</v>
      </c>
      <c r="E23">
        <v>1</v>
      </c>
      <c r="F23">
        <v>287878.55</v>
      </c>
      <c r="G23" s="1">
        <v>20</v>
      </c>
      <c r="H23" s="1">
        <v>19</v>
      </c>
      <c r="I23">
        <v>0</v>
      </c>
      <c r="J23">
        <v>5757.5709999999999</v>
      </c>
      <c r="K23">
        <v>115.15142</v>
      </c>
      <c r="L23">
        <v>-5852.7224200000001</v>
      </c>
    </row>
    <row r="24" spans="1:12" x14ac:dyDescent="0.25">
      <c r="A24">
        <v>32914498</v>
      </c>
      <c r="B24" t="s">
        <v>56</v>
      </c>
      <c r="C24" t="s">
        <v>57</v>
      </c>
      <c r="D24">
        <v>663373.19999999995</v>
      </c>
      <c r="E24">
        <v>1</v>
      </c>
      <c r="F24">
        <v>663373.19999999995</v>
      </c>
      <c r="G24" s="1">
        <v>20</v>
      </c>
      <c r="H24" s="1">
        <v>19</v>
      </c>
      <c r="I24">
        <v>0</v>
      </c>
      <c r="J24">
        <v>13267.464</v>
      </c>
      <c r="K24">
        <v>265.34928000000002</v>
      </c>
      <c r="L24">
        <v>-13512.81328</v>
      </c>
    </row>
    <row r="25" spans="1:12" x14ac:dyDescent="0.25">
      <c r="A25">
        <v>32914499</v>
      </c>
      <c r="B25" t="s">
        <v>58</v>
      </c>
      <c r="C25" t="s">
        <v>59</v>
      </c>
      <c r="D25">
        <v>663373.19999999995</v>
      </c>
      <c r="E25">
        <v>1</v>
      </c>
      <c r="F25">
        <v>663373.19999999995</v>
      </c>
      <c r="G25" s="1">
        <v>20</v>
      </c>
      <c r="H25" s="1">
        <v>19</v>
      </c>
      <c r="I25">
        <v>0</v>
      </c>
      <c r="J25">
        <v>13267.464</v>
      </c>
      <c r="K25">
        <v>265.34928000000002</v>
      </c>
      <c r="L25">
        <v>-13512.81328</v>
      </c>
    </row>
    <row r="26" spans="1:12" x14ac:dyDescent="0.25">
      <c r="A26">
        <v>32914500</v>
      </c>
      <c r="B26" t="s">
        <v>60</v>
      </c>
      <c r="C26" t="s">
        <v>61</v>
      </c>
      <c r="D26">
        <v>150197.14000000001</v>
      </c>
      <c r="E26">
        <v>1</v>
      </c>
      <c r="F26">
        <v>150197.14000000001</v>
      </c>
      <c r="G26" s="1">
        <v>20</v>
      </c>
      <c r="H26" s="1">
        <v>19</v>
      </c>
      <c r="I26">
        <v>0</v>
      </c>
      <c r="J26">
        <v>3003.9428000000003</v>
      </c>
      <c r="K26">
        <v>60.078856000000009</v>
      </c>
      <c r="L26">
        <v>-3044.0216560000003</v>
      </c>
    </row>
    <row r="27" spans="1:12" x14ac:dyDescent="0.25">
      <c r="A27">
        <v>32914501</v>
      </c>
      <c r="B27" t="s">
        <v>62</v>
      </c>
      <c r="C27" t="s">
        <v>63</v>
      </c>
      <c r="D27">
        <v>663373.19999999995</v>
      </c>
      <c r="E27">
        <v>1</v>
      </c>
      <c r="F27">
        <v>663373.19999999995</v>
      </c>
      <c r="G27" s="1">
        <v>20</v>
      </c>
      <c r="H27" s="1">
        <v>19</v>
      </c>
      <c r="I27">
        <v>0</v>
      </c>
      <c r="J27">
        <v>13267.464</v>
      </c>
      <c r="K27">
        <v>265.34928000000002</v>
      </c>
      <c r="L27">
        <v>-13512.81328</v>
      </c>
    </row>
    <row r="28" spans="1:12" x14ac:dyDescent="0.25">
      <c r="A28">
        <v>32914502</v>
      </c>
      <c r="B28" t="s">
        <v>64</v>
      </c>
      <c r="C28" t="s">
        <v>65</v>
      </c>
      <c r="D28">
        <v>663373.19999999995</v>
      </c>
      <c r="E28">
        <v>1</v>
      </c>
      <c r="F28">
        <v>663373.19999999995</v>
      </c>
      <c r="G28" s="1">
        <v>20</v>
      </c>
      <c r="H28" s="1">
        <v>19</v>
      </c>
      <c r="I28">
        <v>0</v>
      </c>
      <c r="J28">
        <v>13267.464</v>
      </c>
      <c r="K28">
        <v>265.34928000000002</v>
      </c>
      <c r="L28">
        <v>-13512.81328</v>
      </c>
    </row>
    <row r="29" spans="1:12" x14ac:dyDescent="0.25">
      <c r="A29">
        <v>32914503</v>
      </c>
      <c r="B29" t="s">
        <v>66</v>
      </c>
      <c r="C29" t="s">
        <v>67</v>
      </c>
      <c r="D29">
        <v>663373.19999999995</v>
      </c>
      <c r="E29">
        <v>1</v>
      </c>
      <c r="F29">
        <v>663373.19999999995</v>
      </c>
      <c r="G29" s="1">
        <v>20</v>
      </c>
      <c r="H29" s="1">
        <v>19</v>
      </c>
      <c r="I29">
        <v>0</v>
      </c>
      <c r="J29">
        <v>13267.464</v>
      </c>
      <c r="K29">
        <v>265.34928000000002</v>
      </c>
      <c r="L29">
        <v>-13512.81328</v>
      </c>
    </row>
    <row r="30" spans="1:12" x14ac:dyDescent="0.25">
      <c r="A30">
        <v>32914504</v>
      </c>
      <c r="B30" t="s">
        <v>68</v>
      </c>
      <c r="C30" t="s">
        <v>69</v>
      </c>
      <c r="D30">
        <v>663373.19999999995</v>
      </c>
      <c r="E30">
        <v>1</v>
      </c>
      <c r="F30">
        <v>663373.19999999995</v>
      </c>
      <c r="G30" s="1">
        <v>20</v>
      </c>
      <c r="H30" s="1">
        <v>19</v>
      </c>
      <c r="I30">
        <v>0</v>
      </c>
      <c r="J30">
        <v>13267.464</v>
      </c>
      <c r="K30">
        <v>265.34928000000002</v>
      </c>
      <c r="L30">
        <v>-13512.81328</v>
      </c>
    </row>
    <row r="31" spans="1:12" x14ac:dyDescent="0.25">
      <c r="A31">
        <v>32914505</v>
      </c>
      <c r="B31" t="s">
        <v>70</v>
      </c>
      <c r="C31" t="s">
        <v>71</v>
      </c>
      <c r="D31">
        <v>663373.19999999995</v>
      </c>
      <c r="E31">
        <v>1</v>
      </c>
      <c r="F31">
        <v>663373.19999999995</v>
      </c>
      <c r="G31" s="1">
        <v>20</v>
      </c>
      <c r="H31" s="1">
        <v>19</v>
      </c>
      <c r="I31">
        <v>0</v>
      </c>
      <c r="J31">
        <v>13267.464</v>
      </c>
      <c r="K31">
        <v>265.34928000000002</v>
      </c>
      <c r="L31">
        <v>-13512.81328</v>
      </c>
    </row>
    <row r="32" spans="1:12" x14ac:dyDescent="0.25">
      <c r="A32">
        <v>32914506</v>
      </c>
      <c r="B32" t="s">
        <v>72</v>
      </c>
      <c r="C32" t="s">
        <v>73</v>
      </c>
      <c r="D32">
        <v>663373.19999999995</v>
      </c>
      <c r="E32">
        <v>1</v>
      </c>
      <c r="F32">
        <v>663373.19999999995</v>
      </c>
      <c r="G32" s="1">
        <v>20</v>
      </c>
      <c r="H32" s="1">
        <v>19</v>
      </c>
      <c r="I32">
        <v>0</v>
      </c>
      <c r="J32">
        <v>13267.464</v>
      </c>
      <c r="K32">
        <v>265.34928000000002</v>
      </c>
      <c r="L32">
        <v>-13512.81328</v>
      </c>
    </row>
    <row r="33" spans="1:12" x14ac:dyDescent="0.25">
      <c r="A33">
        <v>32914507</v>
      </c>
      <c r="B33" t="s">
        <v>74</v>
      </c>
      <c r="C33" t="s">
        <v>75</v>
      </c>
      <c r="D33">
        <v>287878.55</v>
      </c>
      <c r="E33">
        <v>1</v>
      </c>
      <c r="F33">
        <v>287878.55</v>
      </c>
      <c r="G33" s="1">
        <v>20</v>
      </c>
      <c r="H33" s="1">
        <v>19</v>
      </c>
      <c r="I33">
        <v>0</v>
      </c>
      <c r="J33">
        <v>5757.5709999999999</v>
      </c>
      <c r="K33">
        <v>115.15142</v>
      </c>
      <c r="L33">
        <v>-5852.7224200000001</v>
      </c>
    </row>
    <row r="34" spans="1:12" x14ac:dyDescent="0.25">
      <c r="A34">
        <v>32914508</v>
      </c>
      <c r="B34" t="s">
        <v>76</v>
      </c>
      <c r="C34" t="s">
        <v>77</v>
      </c>
      <c r="D34">
        <v>150197.14000000001</v>
      </c>
      <c r="E34">
        <v>1</v>
      </c>
      <c r="F34">
        <v>150197.14000000001</v>
      </c>
      <c r="G34" s="1">
        <v>20</v>
      </c>
      <c r="H34" s="1">
        <v>19</v>
      </c>
      <c r="I34">
        <v>0</v>
      </c>
      <c r="J34">
        <v>3003.9428000000003</v>
      </c>
      <c r="K34">
        <v>60.078856000000009</v>
      </c>
      <c r="L34">
        <v>-3044.0216560000003</v>
      </c>
    </row>
    <row r="35" spans="1:12" x14ac:dyDescent="0.25">
      <c r="A35">
        <v>32914509</v>
      </c>
      <c r="B35" t="s">
        <v>78</v>
      </c>
      <c r="C35" t="s">
        <v>79</v>
      </c>
      <c r="D35">
        <v>287878.55</v>
      </c>
      <c r="E35">
        <v>1</v>
      </c>
      <c r="F35">
        <v>287878.55</v>
      </c>
      <c r="G35" s="1">
        <v>20</v>
      </c>
      <c r="H35" s="1">
        <v>19</v>
      </c>
      <c r="I35">
        <v>0</v>
      </c>
      <c r="J35">
        <v>5757.5709999999999</v>
      </c>
      <c r="K35">
        <v>115.15142</v>
      </c>
      <c r="L35">
        <v>-5852.7224200000001</v>
      </c>
    </row>
    <row r="36" spans="1:12" x14ac:dyDescent="0.25">
      <c r="A36">
        <v>32914510</v>
      </c>
      <c r="B36" t="s">
        <v>80</v>
      </c>
      <c r="C36" t="s">
        <v>81</v>
      </c>
      <c r="D36">
        <v>287878.55</v>
      </c>
      <c r="E36">
        <v>1</v>
      </c>
      <c r="F36">
        <v>287878.55</v>
      </c>
      <c r="G36" s="1">
        <v>20</v>
      </c>
      <c r="H36" s="1">
        <v>19</v>
      </c>
      <c r="I36">
        <v>0</v>
      </c>
      <c r="J36">
        <v>5757.5709999999999</v>
      </c>
      <c r="K36">
        <v>115.15142</v>
      </c>
      <c r="L36">
        <v>-5852.7224200000001</v>
      </c>
    </row>
    <row r="37" spans="1:12" x14ac:dyDescent="0.25">
      <c r="A37">
        <v>32914511</v>
      </c>
      <c r="B37" t="s">
        <v>82</v>
      </c>
      <c r="C37" t="s">
        <v>83</v>
      </c>
      <c r="D37">
        <v>287878.55</v>
      </c>
      <c r="E37">
        <v>1</v>
      </c>
      <c r="F37">
        <v>287878.55</v>
      </c>
      <c r="G37" s="1">
        <v>20</v>
      </c>
      <c r="H37" s="1">
        <v>19</v>
      </c>
      <c r="I37">
        <v>0</v>
      </c>
      <c r="J37">
        <v>5757.5709999999999</v>
      </c>
      <c r="K37">
        <v>115.15142</v>
      </c>
      <c r="L37">
        <v>-5852.7224200000001</v>
      </c>
    </row>
    <row r="38" spans="1:12" x14ac:dyDescent="0.25">
      <c r="A38">
        <v>32914512</v>
      </c>
      <c r="B38" t="s">
        <v>84</v>
      </c>
      <c r="C38" t="s">
        <v>85</v>
      </c>
      <c r="D38">
        <v>287878.55</v>
      </c>
      <c r="E38">
        <v>1</v>
      </c>
      <c r="F38">
        <v>287878.55</v>
      </c>
      <c r="G38" s="1">
        <v>20</v>
      </c>
      <c r="H38" s="1">
        <v>19</v>
      </c>
      <c r="I38">
        <v>0</v>
      </c>
      <c r="J38">
        <v>5757.5709999999999</v>
      </c>
      <c r="K38">
        <v>115.15142</v>
      </c>
      <c r="L38">
        <v>-5852.7224200000001</v>
      </c>
    </row>
    <row r="39" spans="1:12" x14ac:dyDescent="0.25">
      <c r="A39">
        <v>32914513</v>
      </c>
      <c r="B39" t="s">
        <v>86</v>
      </c>
      <c r="C39" t="s">
        <v>87</v>
      </c>
      <c r="D39">
        <v>413043.03</v>
      </c>
      <c r="E39">
        <v>1</v>
      </c>
      <c r="F39">
        <v>413043.03</v>
      </c>
      <c r="G39" s="1">
        <v>20</v>
      </c>
      <c r="H39" s="1">
        <v>19</v>
      </c>
      <c r="I39">
        <v>0</v>
      </c>
      <c r="J39">
        <v>8260.8606</v>
      </c>
      <c r="K39">
        <v>165.21721199999999</v>
      </c>
      <c r="L39">
        <v>-8406.0778119999995</v>
      </c>
    </row>
    <row r="40" spans="1:12" x14ac:dyDescent="0.25">
      <c r="A40">
        <v>32914514</v>
      </c>
      <c r="B40" t="s">
        <v>88</v>
      </c>
      <c r="C40" t="s">
        <v>89</v>
      </c>
      <c r="D40">
        <v>287878.55</v>
      </c>
      <c r="E40">
        <v>1</v>
      </c>
      <c r="F40">
        <v>287878.55</v>
      </c>
      <c r="G40" s="1">
        <v>139071</v>
      </c>
      <c r="H40" s="1">
        <v>19</v>
      </c>
      <c r="I40">
        <v>0</v>
      </c>
      <c r="J40">
        <v>6953.55</v>
      </c>
      <c r="K40">
        <v>139.071</v>
      </c>
      <c r="L40">
        <v>131978.37900000002</v>
      </c>
    </row>
    <row r="41" spans="1:12" x14ac:dyDescent="0.25">
      <c r="A41">
        <v>32914515</v>
      </c>
      <c r="B41" t="s">
        <v>90</v>
      </c>
      <c r="C41" t="s">
        <v>91</v>
      </c>
      <c r="D41">
        <v>287878.55</v>
      </c>
      <c r="E41">
        <v>1</v>
      </c>
      <c r="F41">
        <v>287878.55</v>
      </c>
      <c r="G41" s="1">
        <v>20</v>
      </c>
      <c r="H41" s="1">
        <v>19</v>
      </c>
      <c r="I41">
        <v>0</v>
      </c>
      <c r="J41">
        <v>5757.5709999999999</v>
      </c>
      <c r="K41">
        <v>115.15142</v>
      </c>
      <c r="L41">
        <v>-5852.7224200000001</v>
      </c>
    </row>
    <row r="42" spans="1:12" x14ac:dyDescent="0.25">
      <c r="A42">
        <v>32914516</v>
      </c>
      <c r="B42" t="s">
        <v>92</v>
      </c>
      <c r="C42" t="s">
        <v>93</v>
      </c>
      <c r="D42">
        <v>287878.55</v>
      </c>
      <c r="E42">
        <v>1</v>
      </c>
      <c r="F42">
        <v>287878.55</v>
      </c>
      <c r="G42" s="1">
        <v>20</v>
      </c>
      <c r="H42" s="1">
        <v>19</v>
      </c>
      <c r="I42">
        <v>0</v>
      </c>
      <c r="J42">
        <v>5757.5709999999999</v>
      </c>
      <c r="K42">
        <v>115.15142</v>
      </c>
      <c r="L42">
        <v>-5852.7224200000001</v>
      </c>
    </row>
    <row r="43" spans="1:12" x14ac:dyDescent="0.25">
      <c r="A43">
        <v>32914517</v>
      </c>
      <c r="B43" t="s">
        <v>94</v>
      </c>
      <c r="C43" t="s">
        <v>95</v>
      </c>
      <c r="D43">
        <v>287878.55</v>
      </c>
      <c r="E43">
        <v>1</v>
      </c>
      <c r="F43">
        <v>287878.55</v>
      </c>
      <c r="G43" s="1">
        <v>76489</v>
      </c>
      <c r="H43" s="1">
        <v>19</v>
      </c>
      <c r="I43">
        <v>0</v>
      </c>
      <c r="J43">
        <v>3824.4500000000003</v>
      </c>
      <c r="K43">
        <v>76.489000000000004</v>
      </c>
      <c r="L43">
        <v>72588.061000000002</v>
      </c>
    </row>
    <row r="44" spans="1:12" x14ac:dyDescent="0.25">
      <c r="A44">
        <v>32914518</v>
      </c>
      <c r="B44" t="s">
        <v>96</v>
      </c>
      <c r="C44" t="s">
        <v>97</v>
      </c>
      <c r="D44">
        <v>287878.55</v>
      </c>
      <c r="E44">
        <v>1</v>
      </c>
      <c r="F44">
        <v>287878.55</v>
      </c>
      <c r="G44" s="1">
        <v>76489</v>
      </c>
      <c r="H44" s="1">
        <v>19</v>
      </c>
      <c r="I44">
        <v>0</v>
      </c>
      <c r="J44">
        <v>3824.4500000000003</v>
      </c>
      <c r="K44">
        <v>76.489000000000004</v>
      </c>
      <c r="L44">
        <v>72588.061000000002</v>
      </c>
    </row>
    <row r="45" spans="1:12" x14ac:dyDescent="0.25">
      <c r="A45">
        <v>32914519</v>
      </c>
      <c r="B45" t="s">
        <v>98</v>
      </c>
      <c r="C45" t="s">
        <v>99</v>
      </c>
      <c r="D45">
        <v>287878.55</v>
      </c>
      <c r="E45">
        <v>1</v>
      </c>
      <c r="F45">
        <v>287878.55</v>
      </c>
      <c r="G45" s="1">
        <v>20</v>
      </c>
      <c r="H45" s="1">
        <v>19</v>
      </c>
      <c r="I45">
        <v>0</v>
      </c>
      <c r="J45">
        <v>5757.5709999999999</v>
      </c>
      <c r="K45">
        <v>115.15142</v>
      </c>
      <c r="L45">
        <v>-5852.7224200000001</v>
      </c>
    </row>
    <row r="46" spans="1:12" x14ac:dyDescent="0.25">
      <c r="A46">
        <v>32914520</v>
      </c>
      <c r="B46" t="s">
        <v>100</v>
      </c>
      <c r="C46" t="s">
        <v>101</v>
      </c>
      <c r="D46">
        <v>287878.55</v>
      </c>
      <c r="E46">
        <v>1</v>
      </c>
      <c r="F46">
        <v>287878.55</v>
      </c>
      <c r="G46" s="1">
        <v>20</v>
      </c>
      <c r="H46" s="1">
        <v>19</v>
      </c>
      <c r="I46">
        <v>0</v>
      </c>
      <c r="J46">
        <v>5757.5709999999999</v>
      </c>
      <c r="K46">
        <v>115.15142</v>
      </c>
      <c r="L46">
        <v>-5852.7224200000001</v>
      </c>
    </row>
    <row r="47" spans="1:12" x14ac:dyDescent="0.25">
      <c r="A47">
        <v>32914521</v>
      </c>
      <c r="B47" t="s">
        <v>102</v>
      </c>
      <c r="C47" t="s">
        <v>103</v>
      </c>
      <c r="D47">
        <v>37549.589999999997</v>
      </c>
      <c r="E47">
        <v>1</v>
      </c>
      <c r="F47">
        <v>37549.589999999997</v>
      </c>
      <c r="G47" s="1">
        <v>18774</v>
      </c>
      <c r="H47" s="1">
        <v>19</v>
      </c>
      <c r="I47">
        <v>0</v>
      </c>
      <c r="J47">
        <v>938.7</v>
      </c>
      <c r="K47">
        <v>18.774000000000001</v>
      </c>
      <c r="L47">
        <v>17816.525999999998</v>
      </c>
    </row>
    <row r="48" spans="1:12" x14ac:dyDescent="0.25">
      <c r="A48">
        <v>32914522</v>
      </c>
      <c r="B48" t="s">
        <v>104</v>
      </c>
      <c r="C48" t="s">
        <v>105</v>
      </c>
      <c r="D48">
        <v>37549.589999999997</v>
      </c>
      <c r="E48">
        <v>1</v>
      </c>
      <c r="F48">
        <v>37549.589999999997</v>
      </c>
      <c r="G48" s="1">
        <v>20</v>
      </c>
      <c r="H48" s="1">
        <v>19</v>
      </c>
      <c r="I48">
        <v>0</v>
      </c>
      <c r="J48">
        <v>750.9917999999999</v>
      </c>
      <c r="K48">
        <v>15.019835999999998</v>
      </c>
      <c r="L48">
        <v>-746.01163599999995</v>
      </c>
    </row>
    <row r="49" spans="1:12" x14ac:dyDescent="0.25">
      <c r="A49">
        <v>32914523</v>
      </c>
      <c r="B49" t="s">
        <v>106</v>
      </c>
      <c r="C49" t="s">
        <v>107</v>
      </c>
      <c r="D49">
        <v>287878.55</v>
      </c>
      <c r="E49">
        <v>1</v>
      </c>
      <c r="F49">
        <v>287878.55</v>
      </c>
      <c r="G49" s="1">
        <v>20</v>
      </c>
      <c r="H49" s="1">
        <v>19</v>
      </c>
      <c r="I49">
        <v>0</v>
      </c>
      <c r="J49">
        <v>5757.5709999999999</v>
      </c>
      <c r="K49">
        <v>115.15142</v>
      </c>
      <c r="L49">
        <v>-5852.7224200000001</v>
      </c>
    </row>
    <row r="50" spans="1:12" x14ac:dyDescent="0.25">
      <c r="A50">
        <v>32914524</v>
      </c>
      <c r="B50" t="s">
        <v>108</v>
      </c>
      <c r="C50" t="s">
        <v>109</v>
      </c>
      <c r="D50">
        <v>287878.55</v>
      </c>
      <c r="E50">
        <v>1</v>
      </c>
      <c r="F50">
        <v>287878.55</v>
      </c>
      <c r="G50" s="1">
        <v>20</v>
      </c>
      <c r="H50" s="1">
        <v>19</v>
      </c>
      <c r="I50">
        <v>0</v>
      </c>
      <c r="J50">
        <v>5757.5709999999999</v>
      </c>
      <c r="K50">
        <v>115.15142</v>
      </c>
      <c r="L50">
        <v>-5852.7224200000001</v>
      </c>
    </row>
    <row r="51" spans="1:12" x14ac:dyDescent="0.25">
      <c r="A51">
        <v>32914525</v>
      </c>
      <c r="B51" t="s">
        <v>110</v>
      </c>
      <c r="C51" t="s">
        <v>111</v>
      </c>
      <c r="D51">
        <v>287878.55</v>
      </c>
      <c r="E51">
        <v>1</v>
      </c>
      <c r="F51">
        <v>287878.55</v>
      </c>
      <c r="G51" s="1">
        <v>20</v>
      </c>
      <c r="H51" s="1">
        <v>19</v>
      </c>
      <c r="I51">
        <v>0</v>
      </c>
      <c r="J51">
        <v>5757.5709999999999</v>
      </c>
      <c r="K51">
        <v>115.15142</v>
      </c>
      <c r="L51">
        <v>-5852.7224200000001</v>
      </c>
    </row>
    <row r="52" spans="1:12" x14ac:dyDescent="0.25">
      <c r="A52">
        <v>32914526</v>
      </c>
      <c r="B52" t="s">
        <v>112</v>
      </c>
      <c r="C52" t="s">
        <v>113</v>
      </c>
      <c r="D52">
        <v>150197.14000000001</v>
      </c>
      <c r="E52">
        <v>1</v>
      </c>
      <c r="F52">
        <v>150197.14000000001</v>
      </c>
      <c r="G52" s="1">
        <v>20</v>
      </c>
      <c r="H52" s="1">
        <v>19</v>
      </c>
      <c r="I52">
        <v>0</v>
      </c>
      <c r="J52">
        <v>3003.9428000000003</v>
      </c>
      <c r="K52">
        <v>60.078856000000009</v>
      </c>
      <c r="L52">
        <v>-3044.0216560000003</v>
      </c>
    </row>
    <row r="53" spans="1:12" x14ac:dyDescent="0.25">
      <c r="A53">
        <v>32914527</v>
      </c>
      <c r="B53" t="s">
        <v>114</v>
      </c>
      <c r="C53" t="s">
        <v>115</v>
      </c>
      <c r="D53">
        <v>287878.55</v>
      </c>
      <c r="E53">
        <v>1</v>
      </c>
      <c r="F53">
        <v>287878.55</v>
      </c>
      <c r="G53" s="1">
        <v>20</v>
      </c>
      <c r="H53" s="1">
        <v>19</v>
      </c>
      <c r="I53">
        <v>0</v>
      </c>
      <c r="J53">
        <v>5757.5709999999999</v>
      </c>
      <c r="K53">
        <v>115.15142</v>
      </c>
      <c r="L53">
        <v>-5852.7224200000001</v>
      </c>
    </row>
    <row r="54" spans="1:12" x14ac:dyDescent="0.25">
      <c r="A54">
        <v>32914528</v>
      </c>
      <c r="B54" t="s">
        <v>116</v>
      </c>
      <c r="C54" t="s">
        <v>117</v>
      </c>
      <c r="D54">
        <v>1376811.7</v>
      </c>
      <c r="E54">
        <v>1</v>
      </c>
      <c r="F54">
        <v>1376811.7</v>
      </c>
      <c r="G54" s="1">
        <v>20</v>
      </c>
      <c r="H54" s="1">
        <v>19</v>
      </c>
      <c r="I54">
        <v>0</v>
      </c>
      <c r="J54">
        <v>27536.234</v>
      </c>
      <c r="K54">
        <v>550.72468000000003</v>
      </c>
      <c r="L54">
        <v>-28066.95868</v>
      </c>
    </row>
    <row r="55" spans="1:12" x14ac:dyDescent="0.25">
      <c r="A55">
        <v>32914529</v>
      </c>
      <c r="B55" t="s">
        <v>118</v>
      </c>
      <c r="C55" t="s">
        <v>119</v>
      </c>
      <c r="D55">
        <v>287878.55</v>
      </c>
      <c r="E55">
        <v>1</v>
      </c>
      <c r="F55">
        <v>287878.55</v>
      </c>
      <c r="G55" s="1">
        <v>20</v>
      </c>
      <c r="H55" s="1">
        <v>19</v>
      </c>
      <c r="I55">
        <v>0</v>
      </c>
      <c r="J55">
        <v>5757.5709999999999</v>
      </c>
      <c r="K55">
        <v>115.15142</v>
      </c>
      <c r="L55">
        <v>-5852.7224200000001</v>
      </c>
    </row>
    <row r="56" spans="1:12" x14ac:dyDescent="0.25">
      <c r="A56">
        <v>32914530</v>
      </c>
      <c r="B56" t="s">
        <v>120</v>
      </c>
      <c r="C56" t="s">
        <v>121</v>
      </c>
      <c r="D56">
        <v>413043.03</v>
      </c>
      <c r="E56">
        <v>1</v>
      </c>
      <c r="F56">
        <v>413043.03</v>
      </c>
      <c r="G56" s="1">
        <v>76489</v>
      </c>
      <c r="H56" s="1">
        <v>19</v>
      </c>
      <c r="I56">
        <v>0</v>
      </c>
      <c r="J56">
        <v>3824.4500000000003</v>
      </c>
      <c r="K56">
        <v>76.489000000000004</v>
      </c>
      <c r="L56">
        <v>72588.061000000002</v>
      </c>
    </row>
    <row r="57" spans="1:12" x14ac:dyDescent="0.25">
      <c r="A57">
        <v>32914531</v>
      </c>
      <c r="B57" t="s">
        <v>122</v>
      </c>
      <c r="C57" t="s">
        <v>123</v>
      </c>
      <c r="D57">
        <v>413043.03</v>
      </c>
      <c r="E57">
        <v>1</v>
      </c>
      <c r="F57">
        <v>413043.03</v>
      </c>
      <c r="G57" s="1">
        <v>20</v>
      </c>
      <c r="H57" s="1">
        <v>19</v>
      </c>
      <c r="I57">
        <v>0</v>
      </c>
      <c r="J57">
        <v>8260.8606</v>
      </c>
      <c r="K57">
        <v>165.21721199999999</v>
      </c>
      <c r="L57">
        <v>-8406.0778119999995</v>
      </c>
    </row>
    <row r="58" spans="1:12" x14ac:dyDescent="0.25">
      <c r="A58">
        <v>32914532</v>
      </c>
      <c r="B58" t="s">
        <v>124</v>
      </c>
      <c r="C58" t="s">
        <v>125</v>
      </c>
      <c r="D58">
        <v>413043.03</v>
      </c>
      <c r="E58">
        <v>1</v>
      </c>
      <c r="F58">
        <v>413043.03</v>
      </c>
      <c r="G58" s="1">
        <v>20</v>
      </c>
      <c r="H58" s="1">
        <v>19</v>
      </c>
      <c r="I58">
        <v>0</v>
      </c>
      <c r="J58">
        <v>8260.8606</v>
      </c>
      <c r="K58">
        <v>165.21721199999999</v>
      </c>
      <c r="L58">
        <v>-8406.0778119999995</v>
      </c>
    </row>
    <row r="59" spans="1:12" x14ac:dyDescent="0.25">
      <c r="A59">
        <v>32914533</v>
      </c>
      <c r="B59" t="s">
        <v>126</v>
      </c>
      <c r="C59" t="s">
        <v>127</v>
      </c>
      <c r="D59">
        <v>287878.55</v>
      </c>
      <c r="E59">
        <v>1</v>
      </c>
      <c r="F59">
        <v>287878.55</v>
      </c>
      <c r="G59" s="1">
        <v>111257</v>
      </c>
      <c r="H59" s="1">
        <v>19</v>
      </c>
      <c r="I59">
        <v>0</v>
      </c>
      <c r="J59">
        <v>5562.85</v>
      </c>
      <c r="K59">
        <v>111.25700000000001</v>
      </c>
      <c r="L59">
        <v>105582.893</v>
      </c>
    </row>
    <row r="60" spans="1:12" x14ac:dyDescent="0.25">
      <c r="A60">
        <v>32914534</v>
      </c>
      <c r="B60" t="s">
        <v>128</v>
      </c>
      <c r="C60" t="s">
        <v>129</v>
      </c>
      <c r="D60">
        <v>150197.14000000001</v>
      </c>
      <c r="E60">
        <v>1</v>
      </c>
      <c r="F60">
        <v>150197.14000000001</v>
      </c>
      <c r="G60" s="1">
        <v>66058</v>
      </c>
      <c r="H60" s="1">
        <v>19</v>
      </c>
      <c r="I60">
        <v>0</v>
      </c>
      <c r="J60">
        <v>3302.9</v>
      </c>
      <c r="K60">
        <v>66.058000000000007</v>
      </c>
      <c r="L60">
        <v>62689.042000000001</v>
      </c>
    </row>
    <row r="61" spans="1:12" x14ac:dyDescent="0.25">
      <c r="A61">
        <v>32914535</v>
      </c>
      <c r="B61" t="s">
        <v>130</v>
      </c>
      <c r="C61" t="s">
        <v>131</v>
      </c>
      <c r="D61">
        <v>413043.03</v>
      </c>
      <c r="E61">
        <v>1</v>
      </c>
      <c r="F61">
        <v>413043.03</v>
      </c>
      <c r="G61" s="1">
        <v>20</v>
      </c>
      <c r="H61" s="1">
        <v>19</v>
      </c>
      <c r="I61">
        <v>0</v>
      </c>
      <c r="J61">
        <v>8260.8606</v>
      </c>
      <c r="K61">
        <v>165.21721199999999</v>
      </c>
      <c r="L61">
        <v>-8406.0778119999995</v>
      </c>
    </row>
    <row r="62" spans="1:12" x14ac:dyDescent="0.25">
      <c r="A62">
        <v>32914536</v>
      </c>
      <c r="B62" t="s">
        <v>132</v>
      </c>
      <c r="C62" t="s">
        <v>133</v>
      </c>
      <c r="D62">
        <v>413043.03</v>
      </c>
      <c r="E62">
        <v>1</v>
      </c>
      <c r="F62">
        <v>413043.03</v>
      </c>
      <c r="G62" s="1">
        <v>20</v>
      </c>
      <c r="H62" s="1">
        <v>19</v>
      </c>
      <c r="I62">
        <v>0</v>
      </c>
      <c r="J62">
        <v>8260.8606</v>
      </c>
      <c r="K62">
        <v>165.21721199999999</v>
      </c>
      <c r="L62">
        <v>-8406.0778119999995</v>
      </c>
    </row>
    <row r="63" spans="1:12" x14ac:dyDescent="0.25">
      <c r="A63">
        <v>32914537</v>
      </c>
      <c r="B63" t="s">
        <v>134</v>
      </c>
      <c r="C63" t="s">
        <v>135</v>
      </c>
      <c r="D63">
        <v>525691.78</v>
      </c>
      <c r="E63">
        <v>1</v>
      </c>
      <c r="F63">
        <v>525691.78</v>
      </c>
      <c r="G63" s="1">
        <v>20</v>
      </c>
      <c r="H63" s="1">
        <v>19</v>
      </c>
      <c r="I63">
        <v>0</v>
      </c>
      <c r="J63">
        <v>10513.8356</v>
      </c>
      <c r="K63">
        <v>210.276712</v>
      </c>
      <c r="L63">
        <v>-10704.112312000001</v>
      </c>
    </row>
    <row r="64" spans="1:12" x14ac:dyDescent="0.25">
      <c r="A64">
        <v>32914538</v>
      </c>
      <c r="B64" t="s">
        <v>136</v>
      </c>
      <c r="C64" t="s">
        <v>137</v>
      </c>
      <c r="D64">
        <v>525691.78</v>
      </c>
      <c r="E64">
        <v>1</v>
      </c>
      <c r="F64">
        <v>525691.78</v>
      </c>
      <c r="G64" s="1">
        <v>83443</v>
      </c>
      <c r="H64" s="1">
        <v>19</v>
      </c>
      <c r="I64">
        <v>0</v>
      </c>
      <c r="J64">
        <v>4172.1500000000005</v>
      </c>
      <c r="K64">
        <v>83.443000000000012</v>
      </c>
      <c r="L64">
        <v>79187.407000000007</v>
      </c>
    </row>
    <row r="65" spans="1:12" x14ac:dyDescent="0.25">
      <c r="A65">
        <v>32914539</v>
      </c>
      <c r="B65" t="s">
        <v>138</v>
      </c>
      <c r="C65" t="s">
        <v>139</v>
      </c>
      <c r="D65">
        <v>413043.03</v>
      </c>
      <c r="E65">
        <v>1</v>
      </c>
      <c r="F65">
        <v>413043.03</v>
      </c>
      <c r="G65" s="1">
        <v>20</v>
      </c>
      <c r="H65" s="1">
        <v>19</v>
      </c>
      <c r="I65">
        <v>0</v>
      </c>
      <c r="J65">
        <v>8260.8606</v>
      </c>
      <c r="K65">
        <v>165.21721199999999</v>
      </c>
      <c r="L65">
        <v>-8406.0778119999995</v>
      </c>
    </row>
    <row r="66" spans="1:12" x14ac:dyDescent="0.25">
      <c r="A66">
        <v>32914540</v>
      </c>
      <c r="B66" t="s">
        <v>140</v>
      </c>
      <c r="C66" t="s">
        <v>141</v>
      </c>
      <c r="D66">
        <v>287878.55</v>
      </c>
      <c r="E66">
        <v>1</v>
      </c>
      <c r="F66">
        <v>287878.55</v>
      </c>
      <c r="G66" s="1">
        <v>62582</v>
      </c>
      <c r="H66" s="1">
        <v>19</v>
      </c>
      <c r="I66">
        <v>0</v>
      </c>
      <c r="J66">
        <v>3129.1000000000004</v>
      </c>
      <c r="K66">
        <v>62.582000000000008</v>
      </c>
      <c r="L66">
        <v>59390.317999999999</v>
      </c>
    </row>
    <row r="67" spans="1:12" x14ac:dyDescent="0.25">
      <c r="A67">
        <v>32914541</v>
      </c>
      <c r="B67" t="s">
        <v>142</v>
      </c>
      <c r="C67" t="s">
        <v>143</v>
      </c>
      <c r="D67">
        <v>413043.03</v>
      </c>
      <c r="E67">
        <v>1</v>
      </c>
      <c r="F67">
        <v>413043.03</v>
      </c>
      <c r="G67" s="1">
        <v>132118</v>
      </c>
      <c r="H67" s="1">
        <v>19</v>
      </c>
      <c r="I67">
        <v>0</v>
      </c>
      <c r="J67">
        <v>6605.9000000000005</v>
      </c>
      <c r="K67">
        <v>132.11800000000002</v>
      </c>
      <c r="L67">
        <v>125379.982</v>
      </c>
    </row>
    <row r="68" spans="1:12" x14ac:dyDescent="0.25">
      <c r="A68">
        <v>32914542</v>
      </c>
      <c r="B68" t="s">
        <v>144</v>
      </c>
      <c r="C68" t="s">
        <v>145</v>
      </c>
      <c r="D68">
        <v>413043.03</v>
      </c>
      <c r="E68">
        <v>1</v>
      </c>
      <c r="F68">
        <v>413043.03</v>
      </c>
      <c r="G68" s="1">
        <v>194700</v>
      </c>
      <c r="H68" s="1">
        <v>19</v>
      </c>
      <c r="I68">
        <v>0</v>
      </c>
      <c r="J68">
        <v>9735</v>
      </c>
      <c r="K68">
        <v>194.70000000000002</v>
      </c>
      <c r="L68">
        <v>184770.3</v>
      </c>
    </row>
    <row r="69" spans="1:12" x14ac:dyDescent="0.25">
      <c r="A69">
        <v>32914543</v>
      </c>
      <c r="B69" t="s">
        <v>146</v>
      </c>
      <c r="C69" t="s">
        <v>147</v>
      </c>
      <c r="D69">
        <v>150197.14000000001</v>
      </c>
      <c r="E69">
        <v>1</v>
      </c>
      <c r="F69">
        <v>150197.14000000001</v>
      </c>
      <c r="G69" s="1">
        <v>52151</v>
      </c>
      <c r="H69" s="1">
        <v>19</v>
      </c>
      <c r="I69">
        <v>0</v>
      </c>
      <c r="J69">
        <v>2607.5500000000002</v>
      </c>
      <c r="K69">
        <v>52.151000000000003</v>
      </c>
      <c r="L69">
        <v>49491.298999999999</v>
      </c>
    </row>
    <row r="70" spans="1:12" x14ac:dyDescent="0.25">
      <c r="A70">
        <v>32914544</v>
      </c>
      <c r="B70" t="s">
        <v>148</v>
      </c>
      <c r="C70" t="s">
        <v>149</v>
      </c>
      <c r="D70">
        <v>37549.589999999997</v>
      </c>
      <c r="E70">
        <v>1</v>
      </c>
      <c r="F70">
        <v>37549.589999999997</v>
      </c>
      <c r="G70" s="1">
        <v>10430</v>
      </c>
      <c r="H70" s="1">
        <v>19</v>
      </c>
      <c r="I70">
        <v>0</v>
      </c>
      <c r="J70">
        <v>521.5</v>
      </c>
      <c r="K70">
        <v>10.43</v>
      </c>
      <c r="L70">
        <v>9898.07</v>
      </c>
    </row>
    <row r="71" spans="1:12" x14ac:dyDescent="0.25">
      <c r="A71">
        <v>32914545</v>
      </c>
      <c r="B71" t="s">
        <v>150</v>
      </c>
      <c r="C71" t="s">
        <v>151</v>
      </c>
      <c r="D71">
        <v>37549.589999999997</v>
      </c>
      <c r="E71">
        <v>1</v>
      </c>
      <c r="F71">
        <v>37549.589999999997</v>
      </c>
      <c r="G71" s="1">
        <v>10430</v>
      </c>
      <c r="H71" s="1">
        <v>19</v>
      </c>
      <c r="I71">
        <v>0</v>
      </c>
      <c r="J71">
        <v>521.5</v>
      </c>
      <c r="K71">
        <v>10.43</v>
      </c>
      <c r="L71">
        <v>9898.07</v>
      </c>
    </row>
    <row r="72" spans="1:12" x14ac:dyDescent="0.25">
      <c r="A72">
        <v>32914546</v>
      </c>
      <c r="B72" t="s">
        <v>152</v>
      </c>
      <c r="C72" t="s">
        <v>153</v>
      </c>
      <c r="D72">
        <v>37549.589999999997</v>
      </c>
      <c r="E72">
        <v>1</v>
      </c>
      <c r="F72">
        <v>37549.589999999997</v>
      </c>
      <c r="G72" s="1">
        <v>10430</v>
      </c>
      <c r="H72" s="1">
        <v>19</v>
      </c>
      <c r="I72">
        <v>0</v>
      </c>
      <c r="J72">
        <v>521.5</v>
      </c>
      <c r="K72">
        <v>10.43</v>
      </c>
      <c r="L72">
        <v>9898.07</v>
      </c>
    </row>
    <row r="73" spans="1:12" x14ac:dyDescent="0.25">
      <c r="A73">
        <v>32914547</v>
      </c>
      <c r="B73" t="s">
        <v>154</v>
      </c>
      <c r="C73" t="s">
        <v>155</v>
      </c>
      <c r="D73">
        <v>37549.589999999997</v>
      </c>
      <c r="E73">
        <v>1</v>
      </c>
      <c r="F73">
        <v>37549.589999999997</v>
      </c>
      <c r="G73" s="1">
        <v>10430</v>
      </c>
      <c r="H73" s="1">
        <v>19</v>
      </c>
      <c r="I73">
        <v>0</v>
      </c>
      <c r="J73">
        <v>521.5</v>
      </c>
      <c r="K73">
        <v>10.43</v>
      </c>
      <c r="L73">
        <v>9898.07</v>
      </c>
    </row>
    <row r="74" spans="1:12" x14ac:dyDescent="0.25">
      <c r="A74">
        <v>32914548</v>
      </c>
      <c r="B74" t="s">
        <v>156</v>
      </c>
      <c r="C74" t="s">
        <v>157</v>
      </c>
      <c r="D74">
        <v>37549.589999999997</v>
      </c>
      <c r="E74">
        <v>1</v>
      </c>
      <c r="F74">
        <v>37549.589999999997</v>
      </c>
      <c r="G74" s="1">
        <v>10430</v>
      </c>
      <c r="H74" s="1">
        <v>19</v>
      </c>
      <c r="I74">
        <v>0</v>
      </c>
      <c r="J74">
        <v>521.5</v>
      </c>
      <c r="K74">
        <v>10.43</v>
      </c>
      <c r="L74">
        <v>9898.07</v>
      </c>
    </row>
    <row r="75" spans="1:12" x14ac:dyDescent="0.25">
      <c r="A75">
        <v>32914549</v>
      </c>
      <c r="B75" t="s">
        <v>158</v>
      </c>
      <c r="C75" t="s">
        <v>159</v>
      </c>
      <c r="D75">
        <v>37549.589999999997</v>
      </c>
      <c r="E75">
        <v>1</v>
      </c>
      <c r="F75">
        <v>37549.589999999997</v>
      </c>
      <c r="G75" s="1">
        <v>10430</v>
      </c>
      <c r="H75" s="1">
        <v>19</v>
      </c>
      <c r="I75">
        <v>0</v>
      </c>
      <c r="J75">
        <v>521.5</v>
      </c>
      <c r="K75">
        <v>10.43</v>
      </c>
      <c r="L75">
        <v>9898.07</v>
      </c>
    </row>
    <row r="76" spans="1:12" x14ac:dyDescent="0.25">
      <c r="A76">
        <v>32914550</v>
      </c>
      <c r="B76" t="s">
        <v>160</v>
      </c>
      <c r="C76" t="s">
        <v>161</v>
      </c>
      <c r="D76">
        <v>37549.589999999997</v>
      </c>
      <c r="E76">
        <v>1</v>
      </c>
      <c r="F76">
        <v>37549.589999999997</v>
      </c>
      <c r="G76" s="1">
        <v>10430</v>
      </c>
      <c r="H76" s="1">
        <v>19</v>
      </c>
      <c r="I76">
        <v>0</v>
      </c>
      <c r="J76">
        <v>521.5</v>
      </c>
      <c r="K76">
        <v>10.43</v>
      </c>
      <c r="L76">
        <v>9898.07</v>
      </c>
    </row>
    <row r="77" spans="1:12" x14ac:dyDescent="0.25">
      <c r="A77">
        <v>32914551</v>
      </c>
      <c r="B77" t="s">
        <v>162</v>
      </c>
      <c r="C77" t="s">
        <v>163</v>
      </c>
      <c r="D77">
        <v>37549.589999999997</v>
      </c>
      <c r="E77">
        <v>1</v>
      </c>
      <c r="F77">
        <v>37549.589999999997</v>
      </c>
      <c r="G77" s="1">
        <v>10430</v>
      </c>
      <c r="H77" s="1">
        <v>19</v>
      </c>
      <c r="I77">
        <v>0</v>
      </c>
      <c r="J77">
        <v>521.5</v>
      </c>
      <c r="K77">
        <v>10.43</v>
      </c>
      <c r="L77">
        <v>9898.07</v>
      </c>
    </row>
    <row r="78" spans="1:12" x14ac:dyDescent="0.25">
      <c r="A78">
        <v>32914552</v>
      </c>
      <c r="B78" t="s">
        <v>164</v>
      </c>
      <c r="C78" t="s">
        <v>165</v>
      </c>
      <c r="D78">
        <v>37549.589999999997</v>
      </c>
      <c r="E78">
        <v>1</v>
      </c>
      <c r="F78">
        <v>37549.589999999997</v>
      </c>
      <c r="G78" s="1">
        <v>10430</v>
      </c>
      <c r="H78" s="1">
        <v>19</v>
      </c>
      <c r="I78">
        <v>0</v>
      </c>
      <c r="J78">
        <v>521.5</v>
      </c>
      <c r="K78">
        <v>10.43</v>
      </c>
      <c r="L78">
        <v>9898.07</v>
      </c>
    </row>
    <row r="79" spans="1:12" x14ac:dyDescent="0.25">
      <c r="A79">
        <v>32914553</v>
      </c>
      <c r="B79" t="s">
        <v>166</v>
      </c>
      <c r="C79" t="s">
        <v>167</v>
      </c>
      <c r="D79">
        <v>150197.14000000001</v>
      </c>
      <c r="E79">
        <v>1</v>
      </c>
      <c r="F79">
        <v>150197.14000000001</v>
      </c>
      <c r="G79" s="1">
        <v>10430</v>
      </c>
      <c r="H79" s="1">
        <v>19</v>
      </c>
      <c r="I79">
        <v>0</v>
      </c>
      <c r="J79">
        <v>521.5</v>
      </c>
      <c r="K79">
        <v>10.43</v>
      </c>
      <c r="L79">
        <v>9898.07</v>
      </c>
    </row>
    <row r="80" spans="1:12" x14ac:dyDescent="0.25">
      <c r="A80">
        <v>32914554</v>
      </c>
      <c r="B80" t="s">
        <v>168</v>
      </c>
      <c r="C80" t="s">
        <v>169</v>
      </c>
      <c r="D80">
        <v>37549.589999999997</v>
      </c>
      <c r="E80">
        <v>1</v>
      </c>
      <c r="F80">
        <v>37549.589999999997</v>
      </c>
      <c r="G80" s="1">
        <v>10430</v>
      </c>
      <c r="H80" s="1">
        <v>19</v>
      </c>
      <c r="I80">
        <v>0</v>
      </c>
      <c r="J80">
        <v>521.5</v>
      </c>
      <c r="K80">
        <v>10.43</v>
      </c>
      <c r="L80">
        <v>9898.07</v>
      </c>
    </row>
    <row r="81" spans="1:12" x14ac:dyDescent="0.25">
      <c r="A81">
        <v>32914555</v>
      </c>
      <c r="B81" t="s">
        <v>170</v>
      </c>
      <c r="C81" t="s">
        <v>171</v>
      </c>
      <c r="D81">
        <v>37549.589999999997</v>
      </c>
      <c r="E81">
        <v>1</v>
      </c>
      <c r="F81">
        <v>37549.589999999997</v>
      </c>
      <c r="G81" s="1">
        <v>10430</v>
      </c>
      <c r="H81" s="1">
        <v>19</v>
      </c>
      <c r="I81">
        <v>0</v>
      </c>
      <c r="J81">
        <v>521.5</v>
      </c>
      <c r="K81">
        <v>10.43</v>
      </c>
      <c r="L81">
        <v>9898.07</v>
      </c>
    </row>
    <row r="82" spans="1:12" x14ac:dyDescent="0.25">
      <c r="A82">
        <v>32914556</v>
      </c>
      <c r="B82" t="s">
        <v>172</v>
      </c>
      <c r="C82" t="s">
        <v>173</v>
      </c>
      <c r="D82">
        <v>37549.589999999997</v>
      </c>
      <c r="E82">
        <v>1</v>
      </c>
      <c r="F82">
        <v>37549.589999999997</v>
      </c>
      <c r="G82" s="1">
        <v>10430</v>
      </c>
      <c r="H82" s="1">
        <v>19</v>
      </c>
      <c r="I82">
        <v>0</v>
      </c>
      <c r="J82">
        <v>521.5</v>
      </c>
      <c r="K82">
        <v>10.43</v>
      </c>
      <c r="L82">
        <v>9898.07</v>
      </c>
    </row>
    <row r="83" spans="1:12" x14ac:dyDescent="0.25">
      <c r="A83">
        <v>32914557</v>
      </c>
      <c r="B83" t="s">
        <v>174</v>
      </c>
      <c r="C83" t="s">
        <v>175</v>
      </c>
      <c r="D83">
        <v>413043.03</v>
      </c>
      <c r="E83">
        <v>1</v>
      </c>
      <c r="F83">
        <v>413043.03</v>
      </c>
      <c r="G83" s="1">
        <v>20</v>
      </c>
      <c r="H83" s="1">
        <v>19</v>
      </c>
      <c r="I83">
        <v>0</v>
      </c>
      <c r="J83">
        <v>8260.8606</v>
      </c>
      <c r="K83">
        <v>165.21721199999999</v>
      </c>
      <c r="L83">
        <v>-8406.0778119999995</v>
      </c>
    </row>
    <row r="84" spans="1:12" x14ac:dyDescent="0.25">
      <c r="A84">
        <v>32914558</v>
      </c>
      <c r="B84" t="s">
        <v>176</v>
      </c>
      <c r="C84" t="s">
        <v>177</v>
      </c>
      <c r="D84">
        <v>413043.03</v>
      </c>
      <c r="E84">
        <v>1</v>
      </c>
      <c r="F84">
        <v>413043.03</v>
      </c>
      <c r="G84" s="1">
        <v>20</v>
      </c>
      <c r="H84" s="1">
        <v>19</v>
      </c>
      <c r="I84">
        <v>0</v>
      </c>
      <c r="J84">
        <v>8260.8606</v>
      </c>
      <c r="K84">
        <v>165.21721199999999</v>
      </c>
      <c r="L84">
        <v>-8406.0778119999995</v>
      </c>
    </row>
    <row r="85" spans="1:12" x14ac:dyDescent="0.25">
      <c r="A85">
        <v>32914559</v>
      </c>
      <c r="B85" t="s">
        <v>178</v>
      </c>
      <c r="C85" t="s">
        <v>179</v>
      </c>
      <c r="D85">
        <v>287878.55</v>
      </c>
      <c r="E85">
        <v>1</v>
      </c>
      <c r="F85">
        <v>287878.55</v>
      </c>
      <c r="G85" s="1">
        <v>20</v>
      </c>
      <c r="H85" s="1">
        <v>19</v>
      </c>
      <c r="I85">
        <v>0</v>
      </c>
      <c r="J85">
        <v>5757.5709999999999</v>
      </c>
      <c r="K85">
        <v>115.15142</v>
      </c>
      <c r="L85">
        <v>-5852.7224200000001</v>
      </c>
    </row>
    <row r="86" spans="1:12" x14ac:dyDescent="0.25">
      <c r="A86">
        <v>32914560</v>
      </c>
      <c r="B86" t="s">
        <v>180</v>
      </c>
      <c r="C86" t="s">
        <v>181</v>
      </c>
      <c r="D86">
        <v>37549.589999999997</v>
      </c>
      <c r="E86">
        <v>1</v>
      </c>
      <c r="F86">
        <v>37549.589999999997</v>
      </c>
      <c r="G86" s="1">
        <v>20</v>
      </c>
      <c r="H86" s="1">
        <v>19</v>
      </c>
      <c r="I86">
        <v>0</v>
      </c>
      <c r="J86">
        <v>750.9917999999999</v>
      </c>
      <c r="K86">
        <v>15.019835999999998</v>
      </c>
      <c r="L86">
        <v>-746.01163599999995</v>
      </c>
    </row>
    <row r="87" spans="1:12" x14ac:dyDescent="0.25">
      <c r="A87">
        <v>32914561</v>
      </c>
      <c r="B87" t="s">
        <v>182</v>
      </c>
      <c r="C87" t="s">
        <v>183</v>
      </c>
      <c r="D87">
        <v>287878.55</v>
      </c>
      <c r="E87">
        <v>1</v>
      </c>
      <c r="F87">
        <v>287878.55</v>
      </c>
      <c r="G87" s="1">
        <v>20</v>
      </c>
      <c r="H87" s="1">
        <v>19</v>
      </c>
      <c r="I87">
        <v>0</v>
      </c>
      <c r="J87">
        <v>5757.5709999999999</v>
      </c>
      <c r="K87">
        <v>115.15142</v>
      </c>
      <c r="L87">
        <v>-5852.7224200000001</v>
      </c>
    </row>
    <row r="88" spans="1:12" x14ac:dyDescent="0.25">
      <c r="A88">
        <v>32914562</v>
      </c>
      <c r="B88" t="s">
        <v>184</v>
      </c>
      <c r="C88" t="s">
        <v>185</v>
      </c>
      <c r="D88">
        <v>287878.55</v>
      </c>
      <c r="E88">
        <v>1</v>
      </c>
      <c r="F88">
        <v>287878.55</v>
      </c>
      <c r="G88" s="1">
        <v>31291</v>
      </c>
      <c r="H88" s="1">
        <v>19</v>
      </c>
      <c r="I88">
        <v>0</v>
      </c>
      <c r="J88">
        <v>1564.5500000000002</v>
      </c>
      <c r="K88">
        <v>31.291000000000004</v>
      </c>
      <c r="L88">
        <v>29695.159</v>
      </c>
    </row>
    <row r="89" spans="1:12" x14ac:dyDescent="0.25">
      <c r="A89">
        <v>32914563</v>
      </c>
      <c r="B89" t="s">
        <v>186</v>
      </c>
      <c r="C89" t="s">
        <v>187</v>
      </c>
      <c r="D89">
        <v>287878.55</v>
      </c>
      <c r="E89">
        <v>1</v>
      </c>
      <c r="F89">
        <v>287878.55</v>
      </c>
      <c r="G89" s="1">
        <v>20</v>
      </c>
      <c r="H89" s="1">
        <v>19</v>
      </c>
      <c r="I89">
        <v>0</v>
      </c>
      <c r="J89">
        <v>5757.5709999999999</v>
      </c>
      <c r="K89">
        <v>115.15142</v>
      </c>
      <c r="L89">
        <v>-5852.7224200000001</v>
      </c>
    </row>
    <row r="90" spans="1:12" x14ac:dyDescent="0.25">
      <c r="A90">
        <v>32914564</v>
      </c>
      <c r="B90" t="s">
        <v>188</v>
      </c>
      <c r="C90" t="s">
        <v>189</v>
      </c>
      <c r="D90">
        <v>287878.55</v>
      </c>
      <c r="E90">
        <v>1</v>
      </c>
      <c r="F90">
        <v>287878.55</v>
      </c>
      <c r="G90" s="1">
        <v>20</v>
      </c>
      <c r="H90" s="1">
        <v>19</v>
      </c>
      <c r="I90">
        <v>0</v>
      </c>
      <c r="J90">
        <v>5757.5709999999999</v>
      </c>
      <c r="K90">
        <v>115.15142</v>
      </c>
      <c r="L90">
        <v>-5852.7224200000001</v>
      </c>
    </row>
    <row r="91" spans="1:12" x14ac:dyDescent="0.25">
      <c r="A91">
        <v>32914565</v>
      </c>
      <c r="B91" t="s">
        <v>190</v>
      </c>
      <c r="C91" t="s">
        <v>191</v>
      </c>
      <c r="D91">
        <v>287878.55</v>
      </c>
      <c r="E91">
        <v>1</v>
      </c>
      <c r="F91">
        <v>287878.55</v>
      </c>
      <c r="G91" s="1">
        <v>20</v>
      </c>
      <c r="H91" s="1">
        <v>19</v>
      </c>
      <c r="I91">
        <v>0</v>
      </c>
      <c r="J91">
        <v>5757.5709999999999</v>
      </c>
      <c r="K91">
        <v>115.15142</v>
      </c>
      <c r="L91">
        <v>-5852.7224200000001</v>
      </c>
    </row>
    <row r="92" spans="1:12" x14ac:dyDescent="0.25">
      <c r="A92">
        <v>32914566</v>
      </c>
      <c r="B92" t="s">
        <v>192</v>
      </c>
      <c r="C92" t="s">
        <v>193</v>
      </c>
      <c r="D92">
        <v>287878.55</v>
      </c>
      <c r="E92">
        <v>1</v>
      </c>
      <c r="F92">
        <v>287878.55</v>
      </c>
      <c r="G92" s="1">
        <v>20</v>
      </c>
      <c r="H92" s="1">
        <v>19</v>
      </c>
      <c r="I92">
        <v>0</v>
      </c>
      <c r="J92">
        <v>5757.5709999999999</v>
      </c>
      <c r="K92">
        <v>115.15142</v>
      </c>
      <c r="L92">
        <v>-5852.7224200000001</v>
      </c>
    </row>
    <row r="93" spans="1:12" x14ac:dyDescent="0.25">
      <c r="A93">
        <v>32914567</v>
      </c>
      <c r="B93" t="s">
        <v>194</v>
      </c>
      <c r="C93" t="s">
        <v>195</v>
      </c>
      <c r="D93">
        <v>1376811.7</v>
      </c>
      <c r="E93">
        <v>1</v>
      </c>
      <c r="F93">
        <v>1376811.7</v>
      </c>
      <c r="G93" s="1">
        <v>20</v>
      </c>
      <c r="H93" s="1">
        <v>19</v>
      </c>
      <c r="I93">
        <v>0</v>
      </c>
      <c r="J93">
        <v>27536.234</v>
      </c>
      <c r="K93">
        <v>550.72468000000003</v>
      </c>
      <c r="L93">
        <v>-28066.95868</v>
      </c>
    </row>
    <row r="94" spans="1:12" x14ac:dyDescent="0.25">
      <c r="A94">
        <v>32914568</v>
      </c>
      <c r="B94" t="s">
        <v>196</v>
      </c>
      <c r="C94" t="s">
        <v>197</v>
      </c>
      <c r="D94">
        <v>413043.03</v>
      </c>
      <c r="E94">
        <v>1</v>
      </c>
      <c r="F94">
        <v>413043.03</v>
      </c>
      <c r="G94" s="1">
        <v>20</v>
      </c>
      <c r="H94" s="1">
        <v>19</v>
      </c>
      <c r="I94">
        <v>0</v>
      </c>
      <c r="J94">
        <v>8260.8606</v>
      </c>
      <c r="K94">
        <v>165.21721199999999</v>
      </c>
      <c r="L94">
        <v>-8406.0778119999995</v>
      </c>
    </row>
    <row r="95" spans="1:12" x14ac:dyDescent="0.25">
      <c r="A95">
        <v>32914569</v>
      </c>
      <c r="B95" t="s">
        <v>198</v>
      </c>
      <c r="C95" t="s">
        <v>199</v>
      </c>
      <c r="D95">
        <v>413043.03</v>
      </c>
      <c r="E95">
        <v>1</v>
      </c>
      <c r="F95">
        <v>413043.03</v>
      </c>
      <c r="G95" s="1">
        <v>20</v>
      </c>
      <c r="H95" s="1">
        <v>19</v>
      </c>
      <c r="I95">
        <v>0</v>
      </c>
      <c r="J95">
        <v>8260.8606</v>
      </c>
      <c r="K95">
        <v>165.21721199999999</v>
      </c>
      <c r="L95">
        <v>-8406.0778119999995</v>
      </c>
    </row>
    <row r="96" spans="1:12" x14ac:dyDescent="0.25">
      <c r="A96">
        <v>32914570</v>
      </c>
      <c r="B96" t="s">
        <v>200</v>
      </c>
      <c r="C96" t="s">
        <v>201</v>
      </c>
      <c r="D96">
        <v>413043.03</v>
      </c>
      <c r="E96">
        <v>1</v>
      </c>
      <c r="F96">
        <v>413043.03</v>
      </c>
      <c r="G96" s="1">
        <v>20</v>
      </c>
      <c r="H96" s="1">
        <v>19</v>
      </c>
      <c r="I96">
        <v>0</v>
      </c>
      <c r="J96">
        <v>8260.8606</v>
      </c>
      <c r="K96">
        <v>165.21721199999999</v>
      </c>
      <c r="L96">
        <v>-8406.0778119999995</v>
      </c>
    </row>
    <row r="97" spans="1:12" x14ac:dyDescent="0.25">
      <c r="A97">
        <v>32914571</v>
      </c>
      <c r="B97" t="s">
        <v>202</v>
      </c>
      <c r="C97" t="s">
        <v>203</v>
      </c>
      <c r="D97">
        <v>413043.03</v>
      </c>
      <c r="E97">
        <v>1</v>
      </c>
      <c r="F97">
        <v>413043.03</v>
      </c>
      <c r="G97" s="1">
        <v>20</v>
      </c>
      <c r="H97" s="1">
        <v>19</v>
      </c>
      <c r="I97">
        <v>0</v>
      </c>
      <c r="J97">
        <v>8260.8606</v>
      </c>
      <c r="K97">
        <v>165.21721199999999</v>
      </c>
      <c r="L97">
        <v>-8406.0778119999995</v>
      </c>
    </row>
    <row r="98" spans="1:12" x14ac:dyDescent="0.25">
      <c r="A98">
        <v>32914572</v>
      </c>
      <c r="B98" t="s">
        <v>204</v>
      </c>
      <c r="C98" t="s">
        <v>205</v>
      </c>
      <c r="D98">
        <v>287878.55</v>
      </c>
      <c r="E98">
        <v>1</v>
      </c>
      <c r="F98">
        <v>287878.55</v>
      </c>
      <c r="G98" s="1">
        <v>20</v>
      </c>
      <c r="H98" s="1">
        <v>19</v>
      </c>
      <c r="I98">
        <v>0</v>
      </c>
      <c r="J98">
        <v>5757.5709999999999</v>
      </c>
      <c r="K98">
        <v>115.15142</v>
      </c>
      <c r="L98">
        <v>-5852.7224200000001</v>
      </c>
    </row>
    <row r="99" spans="1:12" x14ac:dyDescent="0.25">
      <c r="A99">
        <v>32914573</v>
      </c>
      <c r="B99" t="s">
        <v>206</v>
      </c>
      <c r="C99" t="s">
        <v>207</v>
      </c>
      <c r="D99">
        <v>287878.55</v>
      </c>
      <c r="E99">
        <v>1</v>
      </c>
      <c r="F99">
        <v>287878.55</v>
      </c>
      <c r="G99" s="1">
        <v>20</v>
      </c>
      <c r="H99" s="1">
        <v>19</v>
      </c>
      <c r="I99">
        <v>0</v>
      </c>
      <c r="J99">
        <v>5757.5709999999999</v>
      </c>
      <c r="K99">
        <v>115.15142</v>
      </c>
      <c r="L99">
        <v>-5852.7224200000001</v>
      </c>
    </row>
    <row r="100" spans="1:12" x14ac:dyDescent="0.25">
      <c r="A100">
        <v>32914574</v>
      </c>
      <c r="B100" t="s">
        <v>208</v>
      </c>
      <c r="C100" t="s">
        <v>209</v>
      </c>
      <c r="D100">
        <v>150197.14000000001</v>
      </c>
      <c r="E100">
        <v>1</v>
      </c>
      <c r="F100">
        <v>150197.14000000001</v>
      </c>
      <c r="G100" s="1">
        <v>20</v>
      </c>
      <c r="H100" s="1">
        <v>19</v>
      </c>
      <c r="I100">
        <v>0</v>
      </c>
      <c r="J100">
        <v>3003.9428000000003</v>
      </c>
      <c r="K100">
        <v>60.078856000000009</v>
      </c>
      <c r="L100">
        <v>-3044.0216560000003</v>
      </c>
    </row>
    <row r="101" spans="1:12" x14ac:dyDescent="0.25">
      <c r="A101">
        <v>32914575</v>
      </c>
      <c r="B101" t="s">
        <v>210</v>
      </c>
      <c r="C101" t="s">
        <v>211</v>
      </c>
      <c r="D101">
        <v>287878.55</v>
      </c>
      <c r="E101">
        <v>1</v>
      </c>
      <c r="F101">
        <v>287878.55</v>
      </c>
      <c r="G101" s="1">
        <v>20</v>
      </c>
      <c r="H101" s="1">
        <v>19</v>
      </c>
      <c r="I101">
        <v>0</v>
      </c>
      <c r="J101">
        <v>5757.5709999999999</v>
      </c>
      <c r="K101">
        <v>115.15142</v>
      </c>
      <c r="L101">
        <v>-5852.7224200000001</v>
      </c>
    </row>
    <row r="102" spans="1:12" x14ac:dyDescent="0.25">
      <c r="A102">
        <v>32914576</v>
      </c>
      <c r="B102" t="s">
        <v>212</v>
      </c>
      <c r="C102" t="s">
        <v>213</v>
      </c>
      <c r="D102">
        <v>287878.55</v>
      </c>
      <c r="E102">
        <v>1</v>
      </c>
      <c r="F102">
        <v>287878.55</v>
      </c>
      <c r="G102" s="1">
        <v>76489</v>
      </c>
      <c r="H102" s="1">
        <v>19</v>
      </c>
      <c r="I102">
        <v>0</v>
      </c>
      <c r="J102">
        <v>3824.4500000000003</v>
      </c>
      <c r="K102">
        <v>76.489000000000004</v>
      </c>
      <c r="L102">
        <v>72588.061000000002</v>
      </c>
    </row>
    <row r="103" spans="1:12" x14ac:dyDescent="0.25">
      <c r="A103">
        <v>32914577</v>
      </c>
      <c r="B103" t="s">
        <v>214</v>
      </c>
      <c r="C103" t="s">
        <v>215</v>
      </c>
      <c r="D103">
        <v>287878.55</v>
      </c>
      <c r="E103">
        <v>1</v>
      </c>
      <c r="F103">
        <v>287878.55</v>
      </c>
      <c r="G103" s="1">
        <v>76489</v>
      </c>
      <c r="H103" s="1">
        <v>19</v>
      </c>
      <c r="I103">
        <v>0</v>
      </c>
      <c r="J103">
        <v>3824.4500000000003</v>
      </c>
      <c r="K103">
        <v>76.489000000000004</v>
      </c>
      <c r="L103">
        <v>72588.061000000002</v>
      </c>
    </row>
    <row r="104" spans="1:12" x14ac:dyDescent="0.25">
      <c r="A104">
        <v>32914578</v>
      </c>
      <c r="B104" t="s">
        <v>216</v>
      </c>
      <c r="C104" t="s">
        <v>217</v>
      </c>
      <c r="D104">
        <v>287878.55</v>
      </c>
      <c r="E104">
        <v>1</v>
      </c>
      <c r="F104">
        <v>287878.55</v>
      </c>
      <c r="G104" s="1">
        <v>20</v>
      </c>
      <c r="H104" s="1">
        <v>19</v>
      </c>
      <c r="I104">
        <v>0</v>
      </c>
      <c r="J104">
        <v>5757.5709999999999</v>
      </c>
      <c r="K104">
        <v>115.15142</v>
      </c>
      <c r="L104">
        <v>-5852.7224200000001</v>
      </c>
    </row>
    <row r="105" spans="1:12" x14ac:dyDescent="0.25">
      <c r="A105">
        <v>32914579</v>
      </c>
      <c r="B105" t="s">
        <v>218</v>
      </c>
      <c r="C105" t="s">
        <v>219</v>
      </c>
      <c r="D105">
        <v>287878.55</v>
      </c>
      <c r="E105">
        <v>1</v>
      </c>
      <c r="F105">
        <v>287878.55</v>
      </c>
      <c r="G105" s="1">
        <v>97350</v>
      </c>
      <c r="H105" s="1">
        <v>19</v>
      </c>
      <c r="I105">
        <v>0</v>
      </c>
      <c r="J105">
        <v>4867.5</v>
      </c>
      <c r="K105">
        <v>97.350000000000009</v>
      </c>
      <c r="L105">
        <v>92385.15</v>
      </c>
    </row>
    <row r="106" spans="1:12" x14ac:dyDescent="0.25">
      <c r="A106">
        <v>32914580</v>
      </c>
      <c r="B106" t="s">
        <v>220</v>
      </c>
      <c r="C106" t="s">
        <v>221</v>
      </c>
      <c r="D106">
        <v>287878.55</v>
      </c>
      <c r="E106">
        <v>1</v>
      </c>
      <c r="F106">
        <v>287878.55</v>
      </c>
      <c r="G106" s="1">
        <v>20</v>
      </c>
      <c r="H106" s="1">
        <v>19</v>
      </c>
      <c r="I106">
        <v>0</v>
      </c>
      <c r="J106">
        <v>5757.5709999999999</v>
      </c>
      <c r="K106">
        <v>115.15142</v>
      </c>
      <c r="L106">
        <v>-5852.7224200000001</v>
      </c>
    </row>
    <row r="107" spans="1:12" x14ac:dyDescent="0.25">
      <c r="A107">
        <v>32914581</v>
      </c>
      <c r="B107" t="s">
        <v>222</v>
      </c>
      <c r="C107" t="s">
        <v>223</v>
      </c>
      <c r="D107">
        <v>287878.55</v>
      </c>
      <c r="E107">
        <v>1</v>
      </c>
      <c r="F107">
        <v>287878.55</v>
      </c>
      <c r="G107" s="1">
        <v>20</v>
      </c>
      <c r="H107" s="1">
        <v>19</v>
      </c>
      <c r="I107">
        <v>0</v>
      </c>
      <c r="J107">
        <v>5757.5709999999999</v>
      </c>
      <c r="K107">
        <v>115.15142</v>
      </c>
      <c r="L107">
        <v>-5852.7224200000001</v>
      </c>
    </row>
    <row r="108" spans="1:12" x14ac:dyDescent="0.25">
      <c r="A108">
        <v>32914582</v>
      </c>
      <c r="B108" t="s">
        <v>224</v>
      </c>
      <c r="C108" t="s">
        <v>225</v>
      </c>
      <c r="D108">
        <v>287878.55</v>
      </c>
      <c r="E108">
        <v>1</v>
      </c>
      <c r="F108">
        <v>287878.55</v>
      </c>
      <c r="G108" s="1">
        <v>20</v>
      </c>
      <c r="H108" s="1">
        <v>19</v>
      </c>
      <c r="I108">
        <v>0</v>
      </c>
      <c r="J108">
        <v>5757.5709999999999</v>
      </c>
      <c r="K108">
        <v>115.15142</v>
      </c>
      <c r="L108">
        <v>-5852.7224200000001</v>
      </c>
    </row>
    <row r="109" spans="1:12" x14ac:dyDescent="0.25">
      <c r="A109">
        <v>32914583</v>
      </c>
      <c r="B109" t="s">
        <v>226</v>
      </c>
      <c r="C109" t="s">
        <v>227</v>
      </c>
      <c r="D109">
        <v>287878.55</v>
      </c>
      <c r="E109">
        <v>1</v>
      </c>
      <c r="F109">
        <v>287878.55</v>
      </c>
      <c r="G109" s="1">
        <v>20</v>
      </c>
      <c r="H109" s="1">
        <v>19</v>
      </c>
      <c r="I109">
        <v>0</v>
      </c>
      <c r="J109">
        <v>5757.5709999999999</v>
      </c>
      <c r="K109">
        <v>115.15142</v>
      </c>
      <c r="L109">
        <v>-5852.7224200000001</v>
      </c>
    </row>
    <row r="110" spans="1:12" x14ac:dyDescent="0.25">
      <c r="A110">
        <v>32914584</v>
      </c>
      <c r="B110" t="s">
        <v>228</v>
      </c>
      <c r="C110" t="s">
        <v>229</v>
      </c>
      <c r="D110">
        <v>287878.55</v>
      </c>
      <c r="E110">
        <v>1</v>
      </c>
      <c r="F110">
        <v>287878.55</v>
      </c>
      <c r="G110" s="1">
        <v>20</v>
      </c>
      <c r="H110" s="1">
        <v>19</v>
      </c>
      <c r="I110">
        <v>0</v>
      </c>
      <c r="J110">
        <v>5757.5709999999999</v>
      </c>
      <c r="K110">
        <v>115.15142</v>
      </c>
      <c r="L110">
        <v>-5852.7224200000001</v>
      </c>
    </row>
    <row r="111" spans="1:12" x14ac:dyDescent="0.25">
      <c r="A111">
        <v>32914585</v>
      </c>
      <c r="B111" t="s">
        <v>230</v>
      </c>
      <c r="C111" t="s">
        <v>231</v>
      </c>
      <c r="D111">
        <v>287878.55</v>
      </c>
      <c r="E111">
        <v>1</v>
      </c>
      <c r="F111">
        <v>287878.55</v>
      </c>
      <c r="G111" s="1">
        <v>20</v>
      </c>
      <c r="H111" s="1">
        <v>19</v>
      </c>
      <c r="I111">
        <v>0</v>
      </c>
      <c r="J111">
        <v>5757.5709999999999</v>
      </c>
      <c r="K111">
        <v>115.15142</v>
      </c>
      <c r="L111">
        <v>-5852.7224200000001</v>
      </c>
    </row>
    <row r="112" spans="1:12" x14ac:dyDescent="0.25">
      <c r="A112">
        <v>32914586</v>
      </c>
      <c r="B112" t="s">
        <v>232</v>
      </c>
      <c r="C112" t="s">
        <v>233</v>
      </c>
      <c r="D112">
        <v>287878.55</v>
      </c>
      <c r="E112">
        <v>1</v>
      </c>
      <c r="F112">
        <v>287878.55</v>
      </c>
      <c r="G112" s="1">
        <v>20860</v>
      </c>
      <c r="H112" s="1">
        <v>19</v>
      </c>
      <c r="I112">
        <v>0</v>
      </c>
      <c r="J112">
        <v>1043</v>
      </c>
      <c r="K112">
        <v>20.86</v>
      </c>
      <c r="L112">
        <v>19796.14</v>
      </c>
    </row>
    <row r="113" spans="1:12" x14ac:dyDescent="0.25">
      <c r="A113">
        <v>32914587</v>
      </c>
      <c r="B113" t="s">
        <v>234</v>
      </c>
      <c r="C113" t="s">
        <v>235</v>
      </c>
      <c r="D113">
        <v>287878.55</v>
      </c>
      <c r="E113">
        <v>1</v>
      </c>
      <c r="F113">
        <v>287878.55</v>
      </c>
      <c r="G113" s="1">
        <v>20860</v>
      </c>
      <c r="H113" s="1">
        <v>19</v>
      </c>
      <c r="I113">
        <v>0</v>
      </c>
      <c r="J113">
        <v>1043</v>
      </c>
      <c r="K113">
        <v>20.86</v>
      </c>
      <c r="L113">
        <v>19796.14</v>
      </c>
    </row>
    <row r="114" spans="1:12" x14ac:dyDescent="0.25">
      <c r="A114">
        <v>32914588</v>
      </c>
      <c r="B114" t="s">
        <v>236</v>
      </c>
      <c r="C114" t="s">
        <v>237</v>
      </c>
      <c r="D114">
        <v>287878.55</v>
      </c>
      <c r="E114">
        <v>1</v>
      </c>
      <c r="F114">
        <v>287878.55</v>
      </c>
      <c r="G114" s="1">
        <v>20</v>
      </c>
      <c r="H114" s="1">
        <v>19</v>
      </c>
      <c r="I114">
        <v>0</v>
      </c>
      <c r="J114">
        <v>5757.5709999999999</v>
      </c>
      <c r="K114">
        <v>115.15142</v>
      </c>
      <c r="L114">
        <v>-5852.7224200000001</v>
      </c>
    </row>
    <row r="115" spans="1:12" x14ac:dyDescent="0.25">
      <c r="A115">
        <v>32914589</v>
      </c>
      <c r="B115" t="s">
        <v>238</v>
      </c>
      <c r="C115" t="s">
        <v>239</v>
      </c>
      <c r="D115">
        <v>287878.55</v>
      </c>
      <c r="E115">
        <v>1</v>
      </c>
      <c r="F115">
        <v>287878.55</v>
      </c>
      <c r="G115" s="1">
        <v>20</v>
      </c>
      <c r="H115" s="1">
        <v>19</v>
      </c>
      <c r="I115">
        <v>0</v>
      </c>
      <c r="J115">
        <v>5757.5709999999999</v>
      </c>
      <c r="K115">
        <v>115.15142</v>
      </c>
      <c r="L115">
        <v>-5852.7224200000001</v>
      </c>
    </row>
    <row r="116" spans="1:12" x14ac:dyDescent="0.25">
      <c r="A116">
        <v>32914590</v>
      </c>
      <c r="B116" t="s">
        <v>240</v>
      </c>
      <c r="C116" t="s">
        <v>241</v>
      </c>
      <c r="D116">
        <v>287878.55</v>
      </c>
      <c r="E116">
        <v>1</v>
      </c>
      <c r="F116">
        <v>287878.55</v>
      </c>
      <c r="G116" s="1">
        <v>20</v>
      </c>
      <c r="H116" s="1">
        <v>19</v>
      </c>
      <c r="I116">
        <v>0</v>
      </c>
      <c r="J116">
        <v>5757.5709999999999</v>
      </c>
      <c r="K116">
        <v>115.15142</v>
      </c>
      <c r="L116">
        <v>-5852.7224200000001</v>
      </c>
    </row>
    <row r="117" spans="1:12" x14ac:dyDescent="0.25">
      <c r="A117">
        <v>32914591</v>
      </c>
      <c r="B117" t="s">
        <v>242</v>
      </c>
      <c r="C117" t="s">
        <v>243</v>
      </c>
      <c r="D117">
        <v>287878.55</v>
      </c>
      <c r="E117">
        <v>1</v>
      </c>
      <c r="F117">
        <v>287878.55</v>
      </c>
      <c r="G117" s="1">
        <v>20</v>
      </c>
      <c r="H117" s="1">
        <v>19</v>
      </c>
      <c r="I117">
        <v>0</v>
      </c>
      <c r="J117">
        <v>5757.5709999999999</v>
      </c>
      <c r="K117">
        <v>115.15142</v>
      </c>
      <c r="L117">
        <v>-5852.7224200000001</v>
      </c>
    </row>
    <row r="118" spans="1:12" x14ac:dyDescent="0.25">
      <c r="A118">
        <v>32914592</v>
      </c>
      <c r="B118" t="s">
        <v>244</v>
      </c>
      <c r="C118" t="s">
        <v>245</v>
      </c>
      <c r="D118">
        <v>413043.03</v>
      </c>
      <c r="E118">
        <v>1</v>
      </c>
      <c r="F118">
        <v>413043.03</v>
      </c>
      <c r="G118" s="1">
        <v>20</v>
      </c>
      <c r="H118" s="1">
        <v>19</v>
      </c>
      <c r="I118">
        <v>0</v>
      </c>
      <c r="J118">
        <v>8260.8606</v>
      </c>
      <c r="K118">
        <v>165.21721199999999</v>
      </c>
      <c r="L118">
        <v>-8406.0778119999995</v>
      </c>
    </row>
    <row r="119" spans="1:12" x14ac:dyDescent="0.25">
      <c r="A119">
        <v>32914593</v>
      </c>
      <c r="B119" t="s">
        <v>246</v>
      </c>
      <c r="C119" t="s">
        <v>247</v>
      </c>
      <c r="D119">
        <v>413043.03</v>
      </c>
      <c r="E119">
        <v>1</v>
      </c>
      <c r="F119">
        <v>413043.03</v>
      </c>
      <c r="G119" s="1">
        <v>20</v>
      </c>
      <c r="H119" s="1">
        <v>19</v>
      </c>
      <c r="I119">
        <v>0</v>
      </c>
      <c r="J119">
        <v>8260.8606</v>
      </c>
      <c r="K119">
        <v>165.21721199999999</v>
      </c>
      <c r="L119">
        <v>-8406.0778119999995</v>
      </c>
    </row>
    <row r="120" spans="1:12" x14ac:dyDescent="0.25">
      <c r="A120">
        <v>32914594</v>
      </c>
      <c r="B120" t="s">
        <v>248</v>
      </c>
      <c r="C120" t="s">
        <v>249</v>
      </c>
      <c r="D120">
        <v>413043.03</v>
      </c>
      <c r="E120">
        <v>1</v>
      </c>
      <c r="F120">
        <v>413043.03</v>
      </c>
      <c r="G120" s="1">
        <v>20</v>
      </c>
      <c r="H120" s="1">
        <v>19</v>
      </c>
      <c r="I120">
        <v>0</v>
      </c>
      <c r="J120">
        <v>8260.8606</v>
      </c>
      <c r="K120">
        <v>165.21721199999999</v>
      </c>
      <c r="L120">
        <v>-8406.0778119999995</v>
      </c>
    </row>
    <row r="121" spans="1:12" x14ac:dyDescent="0.25">
      <c r="A121">
        <v>32914595</v>
      </c>
      <c r="B121" t="s">
        <v>250</v>
      </c>
      <c r="C121" t="s">
        <v>251</v>
      </c>
      <c r="D121">
        <v>287878.55</v>
      </c>
      <c r="E121">
        <v>1</v>
      </c>
      <c r="F121">
        <v>287878.55</v>
      </c>
      <c r="G121" s="1">
        <v>20</v>
      </c>
      <c r="H121" s="1">
        <v>19</v>
      </c>
      <c r="I121">
        <v>0</v>
      </c>
      <c r="J121">
        <v>5757.5709999999999</v>
      </c>
      <c r="K121">
        <v>115.15142</v>
      </c>
      <c r="L121">
        <v>-5852.7224200000001</v>
      </c>
    </row>
    <row r="122" spans="1:12" x14ac:dyDescent="0.25">
      <c r="A122">
        <v>32914596</v>
      </c>
      <c r="B122" t="s">
        <v>252</v>
      </c>
      <c r="C122" t="s">
        <v>253</v>
      </c>
      <c r="D122">
        <v>150197.14000000001</v>
      </c>
      <c r="E122">
        <v>1</v>
      </c>
      <c r="F122">
        <v>150197.14000000001</v>
      </c>
      <c r="G122" s="1">
        <v>20</v>
      </c>
      <c r="H122" s="1">
        <v>19</v>
      </c>
      <c r="I122">
        <v>0</v>
      </c>
      <c r="J122">
        <v>3003.9428000000003</v>
      </c>
      <c r="K122">
        <v>60.078856000000009</v>
      </c>
      <c r="L122">
        <v>-3044.0216560000003</v>
      </c>
    </row>
    <row r="123" spans="1:12" x14ac:dyDescent="0.25">
      <c r="A123">
        <v>32914597</v>
      </c>
      <c r="B123" t="s">
        <v>254</v>
      </c>
      <c r="C123" t="s">
        <v>255</v>
      </c>
      <c r="D123">
        <v>150197.14000000001</v>
      </c>
      <c r="E123">
        <v>1</v>
      </c>
      <c r="F123">
        <v>150197.14000000001</v>
      </c>
      <c r="G123" s="1">
        <v>20</v>
      </c>
      <c r="H123" s="1">
        <v>19</v>
      </c>
      <c r="I123">
        <v>0</v>
      </c>
      <c r="J123">
        <v>3003.9428000000003</v>
      </c>
      <c r="K123">
        <v>60.078856000000009</v>
      </c>
      <c r="L123">
        <v>-3044.0216560000003</v>
      </c>
    </row>
    <row r="124" spans="1:12" x14ac:dyDescent="0.25">
      <c r="A124">
        <v>32914598</v>
      </c>
      <c r="B124" t="s">
        <v>256</v>
      </c>
      <c r="C124" t="s">
        <v>257</v>
      </c>
      <c r="D124">
        <v>413043.03</v>
      </c>
      <c r="E124">
        <v>1</v>
      </c>
      <c r="F124">
        <v>413043.03</v>
      </c>
      <c r="G124" s="1">
        <v>20</v>
      </c>
      <c r="H124" s="1">
        <v>19</v>
      </c>
      <c r="I124">
        <v>0</v>
      </c>
      <c r="J124">
        <v>8260.8606</v>
      </c>
      <c r="K124">
        <v>165.21721199999999</v>
      </c>
      <c r="L124">
        <v>-8406.0778119999995</v>
      </c>
    </row>
    <row r="125" spans="1:12" x14ac:dyDescent="0.25">
      <c r="A125">
        <v>32914599</v>
      </c>
      <c r="B125" t="s">
        <v>258</v>
      </c>
      <c r="C125" t="s">
        <v>259</v>
      </c>
      <c r="D125">
        <v>150197.14000000001</v>
      </c>
      <c r="E125">
        <v>1</v>
      </c>
      <c r="F125">
        <v>150197.14000000001</v>
      </c>
      <c r="G125" s="1">
        <v>69535</v>
      </c>
      <c r="H125" s="1">
        <v>19</v>
      </c>
      <c r="I125">
        <v>0</v>
      </c>
      <c r="J125">
        <v>3476.75</v>
      </c>
      <c r="K125">
        <v>69.534999999999997</v>
      </c>
      <c r="L125">
        <v>65988.714999999997</v>
      </c>
    </row>
    <row r="126" spans="1:12" x14ac:dyDescent="0.25">
      <c r="A126">
        <v>32914600</v>
      </c>
      <c r="B126" t="s">
        <v>260</v>
      </c>
      <c r="C126" t="s">
        <v>261</v>
      </c>
      <c r="D126">
        <v>150197.14000000001</v>
      </c>
      <c r="E126">
        <v>1</v>
      </c>
      <c r="F126">
        <v>150197.14000000001</v>
      </c>
      <c r="G126" s="1">
        <v>69535</v>
      </c>
      <c r="H126" s="1">
        <v>19</v>
      </c>
      <c r="I126">
        <v>0</v>
      </c>
      <c r="J126">
        <v>3476.75</v>
      </c>
      <c r="K126">
        <v>69.534999999999997</v>
      </c>
      <c r="L126">
        <v>65988.714999999997</v>
      </c>
    </row>
    <row r="127" spans="1:12" x14ac:dyDescent="0.25">
      <c r="A127">
        <v>32914601</v>
      </c>
      <c r="B127" t="s">
        <v>262</v>
      </c>
      <c r="C127" t="s">
        <v>263</v>
      </c>
      <c r="D127">
        <v>525691.78</v>
      </c>
      <c r="E127">
        <v>1</v>
      </c>
      <c r="F127">
        <v>525691.78</v>
      </c>
      <c r="G127" s="1">
        <v>20</v>
      </c>
      <c r="H127" s="1">
        <v>19</v>
      </c>
      <c r="I127">
        <v>0</v>
      </c>
      <c r="J127">
        <v>10513.8356</v>
      </c>
      <c r="K127">
        <v>210.276712</v>
      </c>
      <c r="L127">
        <v>-10704.112312000001</v>
      </c>
    </row>
    <row r="128" spans="1:12" x14ac:dyDescent="0.25">
      <c r="A128">
        <v>32914602</v>
      </c>
      <c r="B128" t="s">
        <v>264</v>
      </c>
      <c r="C128" t="s">
        <v>265</v>
      </c>
      <c r="D128">
        <v>287878.55</v>
      </c>
      <c r="E128">
        <v>1</v>
      </c>
      <c r="F128">
        <v>287878.55</v>
      </c>
      <c r="G128" s="1">
        <v>20</v>
      </c>
      <c r="H128" s="1">
        <v>19</v>
      </c>
      <c r="I128">
        <v>0</v>
      </c>
      <c r="J128">
        <v>5757.5709999999999</v>
      </c>
      <c r="K128">
        <v>115.15142</v>
      </c>
      <c r="L128">
        <v>-5852.7224200000001</v>
      </c>
    </row>
    <row r="129" spans="1:12" x14ac:dyDescent="0.25">
      <c r="A129">
        <v>32914603</v>
      </c>
      <c r="B129" t="s">
        <v>266</v>
      </c>
      <c r="C129" t="s">
        <v>267</v>
      </c>
      <c r="D129">
        <v>287878.55</v>
      </c>
      <c r="E129">
        <v>1</v>
      </c>
      <c r="F129">
        <v>287878.55</v>
      </c>
      <c r="G129" s="1">
        <v>20</v>
      </c>
      <c r="H129" s="1">
        <v>19</v>
      </c>
      <c r="I129">
        <v>0</v>
      </c>
      <c r="J129">
        <v>5757.5709999999999</v>
      </c>
      <c r="K129">
        <v>115.15142</v>
      </c>
      <c r="L129">
        <v>-5852.7224200000001</v>
      </c>
    </row>
    <row r="130" spans="1:12" x14ac:dyDescent="0.25">
      <c r="A130">
        <v>32914604</v>
      </c>
      <c r="B130" t="s">
        <v>268</v>
      </c>
      <c r="C130" t="s">
        <v>269</v>
      </c>
      <c r="D130">
        <v>287878.55</v>
      </c>
      <c r="E130">
        <v>1</v>
      </c>
      <c r="F130">
        <v>287878.55</v>
      </c>
      <c r="G130" s="1">
        <v>20</v>
      </c>
      <c r="H130" s="1">
        <v>19</v>
      </c>
      <c r="I130">
        <v>0</v>
      </c>
      <c r="J130">
        <v>5757.5709999999999</v>
      </c>
      <c r="K130">
        <v>115.15142</v>
      </c>
      <c r="L130">
        <v>-5852.7224200000001</v>
      </c>
    </row>
    <row r="131" spans="1:12" x14ac:dyDescent="0.25">
      <c r="A131">
        <v>32914605</v>
      </c>
      <c r="B131" t="s">
        <v>270</v>
      </c>
      <c r="C131" t="s">
        <v>271</v>
      </c>
      <c r="D131">
        <v>287878.55</v>
      </c>
      <c r="E131">
        <v>1</v>
      </c>
      <c r="F131">
        <v>287878.55</v>
      </c>
      <c r="G131" s="1">
        <v>83443</v>
      </c>
      <c r="H131" s="1">
        <v>19</v>
      </c>
      <c r="I131">
        <v>0</v>
      </c>
      <c r="J131">
        <v>4172.1500000000005</v>
      </c>
      <c r="K131">
        <v>83.443000000000012</v>
      </c>
      <c r="L131">
        <v>79187.407000000007</v>
      </c>
    </row>
    <row r="132" spans="1:12" x14ac:dyDescent="0.25">
      <c r="A132">
        <v>32914606</v>
      </c>
      <c r="B132" t="s">
        <v>272</v>
      </c>
      <c r="C132" t="s">
        <v>273</v>
      </c>
      <c r="D132">
        <v>525691.78</v>
      </c>
      <c r="E132">
        <v>1</v>
      </c>
      <c r="F132">
        <v>525691.78</v>
      </c>
      <c r="G132" s="1">
        <v>20</v>
      </c>
      <c r="H132" s="1">
        <v>19</v>
      </c>
      <c r="I132">
        <v>0</v>
      </c>
      <c r="J132">
        <v>10513.8356</v>
      </c>
      <c r="K132">
        <v>210.276712</v>
      </c>
      <c r="L132">
        <v>-10704.112312000001</v>
      </c>
    </row>
    <row r="133" spans="1:12" x14ac:dyDescent="0.25">
      <c r="A133">
        <v>32914607</v>
      </c>
      <c r="B133" t="s">
        <v>274</v>
      </c>
      <c r="C133" t="s">
        <v>275</v>
      </c>
      <c r="D133">
        <v>287878.55</v>
      </c>
      <c r="E133">
        <v>1</v>
      </c>
      <c r="F133">
        <v>287878.55</v>
      </c>
      <c r="G133" s="1">
        <v>20</v>
      </c>
      <c r="H133" s="1">
        <v>19</v>
      </c>
      <c r="I133">
        <v>0</v>
      </c>
      <c r="J133">
        <v>5757.5709999999999</v>
      </c>
      <c r="K133">
        <v>115.15142</v>
      </c>
      <c r="L133">
        <v>-5852.7224200000001</v>
      </c>
    </row>
    <row r="134" spans="1:12" x14ac:dyDescent="0.25">
      <c r="A134">
        <v>32914608</v>
      </c>
      <c r="B134" t="s">
        <v>276</v>
      </c>
      <c r="C134" t="s">
        <v>277</v>
      </c>
      <c r="D134">
        <v>287878.55</v>
      </c>
      <c r="E134">
        <v>1</v>
      </c>
      <c r="F134">
        <v>287878.55</v>
      </c>
      <c r="G134" s="1">
        <v>20</v>
      </c>
      <c r="H134" s="1">
        <v>19</v>
      </c>
      <c r="I134">
        <v>0</v>
      </c>
      <c r="J134">
        <v>5757.5709999999999</v>
      </c>
      <c r="K134">
        <v>115.15142</v>
      </c>
      <c r="L134">
        <v>-5852.7224200000001</v>
      </c>
    </row>
    <row r="135" spans="1:12" x14ac:dyDescent="0.25">
      <c r="A135">
        <v>32914609</v>
      </c>
      <c r="B135" t="s">
        <v>278</v>
      </c>
      <c r="C135" t="s">
        <v>279</v>
      </c>
      <c r="D135">
        <v>287878.55</v>
      </c>
      <c r="E135">
        <v>1</v>
      </c>
      <c r="F135">
        <v>287878.55</v>
      </c>
      <c r="G135" s="1">
        <v>20</v>
      </c>
      <c r="H135" s="1">
        <v>19</v>
      </c>
      <c r="I135">
        <v>0</v>
      </c>
      <c r="J135">
        <v>5757.5709999999999</v>
      </c>
      <c r="K135">
        <v>115.15142</v>
      </c>
      <c r="L135">
        <v>-5852.7224200000001</v>
      </c>
    </row>
    <row r="136" spans="1:12" x14ac:dyDescent="0.25">
      <c r="A136">
        <v>32914610</v>
      </c>
      <c r="B136" t="s">
        <v>280</v>
      </c>
      <c r="C136" t="s">
        <v>281</v>
      </c>
      <c r="D136">
        <v>287878.55</v>
      </c>
      <c r="E136">
        <v>1</v>
      </c>
      <c r="F136">
        <v>287878.55</v>
      </c>
      <c r="G136" s="1">
        <v>111257</v>
      </c>
      <c r="H136" s="1">
        <v>19</v>
      </c>
      <c r="I136">
        <v>0</v>
      </c>
      <c r="J136">
        <v>5562.85</v>
      </c>
      <c r="K136">
        <v>111.25700000000001</v>
      </c>
      <c r="L136">
        <v>105582.893</v>
      </c>
    </row>
    <row r="137" spans="1:12" x14ac:dyDescent="0.25">
      <c r="A137">
        <v>32914611</v>
      </c>
      <c r="B137" t="s">
        <v>282</v>
      </c>
      <c r="C137" t="s">
        <v>283</v>
      </c>
      <c r="D137">
        <v>287878.55</v>
      </c>
      <c r="E137">
        <v>1</v>
      </c>
      <c r="F137">
        <v>287878.55</v>
      </c>
      <c r="G137" s="1">
        <v>20</v>
      </c>
      <c r="H137" s="1">
        <v>19</v>
      </c>
      <c r="I137">
        <v>0</v>
      </c>
      <c r="J137">
        <v>5757.5709999999999</v>
      </c>
      <c r="K137">
        <v>115.15142</v>
      </c>
      <c r="L137">
        <v>-5852.7224200000001</v>
      </c>
    </row>
    <row r="138" spans="1:12" x14ac:dyDescent="0.25">
      <c r="A138">
        <v>32914612</v>
      </c>
      <c r="B138" t="s">
        <v>284</v>
      </c>
      <c r="C138" t="s">
        <v>285</v>
      </c>
      <c r="D138">
        <v>287878.55</v>
      </c>
      <c r="E138">
        <v>1</v>
      </c>
      <c r="F138">
        <v>287878.55</v>
      </c>
      <c r="G138" s="1">
        <v>20</v>
      </c>
      <c r="H138" s="1">
        <v>19</v>
      </c>
      <c r="I138">
        <v>0</v>
      </c>
      <c r="J138">
        <v>5757.5709999999999</v>
      </c>
      <c r="K138">
        <v>115.15142</v>
      </c>
      <c r="L138">
        <v>-5852.7224200000001</v>
      </c>
    </row>
    <row r="139" spans="1:12" x14ac:dyDescent="0.25">
      <c r="A139">
        <v>32914613</v>
      </c>
      <c r="B139" t="s">
        <v>286</v>
      </c>
      <c r="C139" t="s">
        <v>287</v>
      </c>
      <c r="D139">
        <v>287878.55</v>
      </c>
      <c r="E139">
        <v>1</v>
      </c>
      <c r="F139">
        <v>287878.55</v>
      </c>
      <c r="G139" s="1">
        <v>20</v>
      </c>
      <c r="H139" s="1">
        <v>19</v>
      </c>
      <c r="I139">
        <v>0</v>
      </c>
      <c r="J139">
        <v>5757.5709999999999</v>
      </c>
      <c r="K139">
        <v>115.15142</v>
      </c>
      <c r="L139">
        <v>-5852.7224200000001</v>
      </c>
    </row>
    <row r="140" spans="1:12" x14ac:dyDescent="0.25">
      <c r="A140">
        <v>32914614</v>
      </c>
      <c r="B140" t="s">
        <v>288</v>
      </c>
      <c r="C140" t="s">
        <v>289</v>
      </c>
      <c r="D140">
        <v>287878.55</v>
      </c>
      <c r="E140">
        <v>1</v>
      </c>
      <c r="F140">
        <v>287878.55</v>
      </c>
      <c r="G140" s="1">
        <v>20</v>
      </c>
      <c r="H140" s="1">
        <v>19</v>
      </c>
      <c r="I140">
        <v>0</v>
      </c>
      <c r="J140">
        <v>5757.5709999999999</v>
      </c>
      <c r="K140">
        <v>115.15142</v>
      </c>
      <c r="L140">
        <v>-5852.7224200000001</v>
      </c>
    </row>
    <row r="141" spans="1:12" x14ac:dyDescent="0.25">
      <c r="A141">
        <v>32914615</v>
      </c>
      <c r="B141" t="s">
        <v>290</v>
      </c>
      <c r="C141" t="s">
        <v>291</v>
      </c>
      <c r="D141">
        <v>287878.55</v>
      </c>
      <c r="E141">
        <v>1</v>
      </c>
      <c r="F141">
        <v>287878.55</v>
      </c>
      <c r="G141" s="1">
        <v>20</v>
      </c>
      <c r="H141" s="1">
        <v>19</v>
      </c>
      <c r="I141">
        <v>0</v>
      </c>
      <c r="J141">
        <v>5757.5709999999999</v>
      </c>
      <c r="K141">
        <v>115.15142</v>
      </c>
      <c r="L141">
        <v>-5852.7224200000001</v>
      </c>
    </row>
    <row r="142" spans="1:12" x14ac:dyDescent="0.25">
      <c r="A142">
        <v>32914616</v>
      </c>
      <c r="B142" t="s">
        <v>292</v>
      </c>
      <c r="C142" t="s">
        <v>293</v>
      </c>
      <c r="D142">
        <v>287878.55</v>
      </c>
      <c r="E142">
        <v>1</v>
      </c>
      <c r="F142">
        <v>287878.55</v>
      </c>
      <c r="G142" s="1">
        <v>104303</v>
      </c>
      <c r="H142" s="1">
        <v>19</v>
      </c>
      <c r="I142">
        <v>0</v>
      </c>
      <c r="J142">
        <v>5215.1500000000005</v>
      </c>
      <c r="K142">
        <v>104.30300000000001</v>
      </c>
      <c r="L142">
        <v>98983.547000000006</v>
      </c>
    </row>
    <row r="143" spans="1:12" x14ac:dyDescent="0.25">
      <c r="A143">
        <v>32914617</v>
      </c>
      <c r="B143" t="s">
        <v>294</v>
      </c>
      <c r="C143" t="s">
        <v>295</v>
      </c>
      <c r="D143">
        <v>287878.55</v>
      </c>
      <c r="E143">
        <v>1</v>
      </c>
      <c r="F143">
        <v>287878.55</v>
      </c>
      <c r="G143" s="1">
        <v>20</v>
      </c>
      <c r="H143" s="1">
        <v>19</v>
      </c>
      <c r="I143">
        <v>0</v>
      </c>
      <c r="J143">
        <v>5757.5709999999999</v>
      </c>
      <c r="K143">
        <v>115.15142</v>
      </c>
      <c r="L143">
        <v>-5852.7224200000001</v>
      </c>
    </row>
    <row r="144" spans="1:12" x14ac:dyDescent="0.25">
      <c r="A144">
        <v>32914618</v>
      </c>
      <c r="B144" t="s">
        <v>296</v>
      </c>
      <c r="C144" t="s">
        <v>297</v>
      </c>
      <c r="D144">
        <v>287878.55</v>
      </c>
      <c r="E144">
        <v>1</v>
      </c>
      <c r="F144">
        <v>287878.55</v>
      </c>
      <c r="G144" s="1">
        <v>20</v>
      </c>
      <c r="H144" s="1">
        <v>19</v>
      </c>
      <c r="I144">
        <v>0</v>
      </c>
      <c r="J144">
        <v>5757.5709999999999</v>
      </c>
      <c r="K144">
        <v>115.15142</v>
      </c>
      <c r="L144">
        <v>-5852.7224200000001</v>
      </c>
    </row>
    <row r="145" spans="1:12" x14ac:dyDescent="0.25">
      <c r="A145">
        <v>32914619</v>
      </c>
      <c r="B145" t="s">
        <v>298</v>
      </c>
      <c r="C145" t="s">
        <v>299</v>
      </c>
      <c r="D145">
        <v>287878.55</v>
      </c>
      <c r="E145">
        <v>1</v>
      </c>
      <c r="F145">
        <v>287878.55</v>
      </c>
      <c r="G145" s="1">
        <v>20</v>
      </c>
      <c r="H145" s="1">
        <v>19</v>
      </c>
      <c r="I145">
        <v>0</v>
      </c>
      <c r="J145">
        <v>5757.5709999999999</v>
      </c>
      <c r="K145">
        <v>115.15142</v>
      </c>
      <c r="L145">
        <v>-5852.7224200000001</v>
      </c>
    </row>
    <row r="146" spans="1:12" x14ac:dyDescent="0.25">
      <c r="A146">
        <v>32914620</v>
      </c>
      <c r="B146" t="s">
        <v>300</v>
      </c>
      <c r="C146" t="s">
        <v>301</v>
      </c>
      <c r="D146">
        <v>287878.55</v>
      </c>
      <c r="E146">
        <v>1</v>
      </c>
      <c r="F146">
        <v>287878.55</v>
      </c>
      <c r="G146" s="1">
        <v>20</v>
      </c>
      <c r="H146" s="1">
        <v>19</v>
      </c>
      <c r="I146">
        <v>0</v>
      </c>
      <c r="J146">
        <v>5757.5709999999999</v>
      </c>
      <c r="K146">
        <v>115.15142</v>
      </c>
      <c r="L146">
        <v>-5852.7224200000001</v>
      </c>
    </row>
    <row r="147" spans="1:12" x14ac:dyDescent="0.25">
      <c r="A147">
        <v>32914621</v>
      </c>
      <c r="B147" t="s">
        <v>302</v>
      </c>
      <c r="C147" t="s">
        <v>303</v>
      </c>
      <c r="D147">
        <v>287878.55</v>
      </c>
      <c r="E147">
        <v>1</v>
      </c>
      <c r="F147">
        <v>287878.55</v>
      </c>
      <c r="G147" s="1">
        <v>20</v>
      </c>
      <c r="H147" s="1">
        <v>19</v>
      </c>
      <c r="I147">
        <v>0</v>
      </c>
      <c r="J147">
        <v>5757.5709999999999</v>
      </c>
      <c r="K147">
        <v>115.15142</v>
      </c>
      <c r="L147">
        <v>-5852.7224200000001</v>
      </c>
    </row>
    <row r="148" spans="1:12" x14ac:dyDescent="0.25">
      <c r="A148">
        <v>32914622</v>
      </c>
      <c r="B148" t="s">
        <v>304</v>
      </c>
      <c r="C148" t="s">
        <v>305</v>
      </c>
      <c r="D148">
        <v>150197.14000000001</v>
      </c>
      <c r="E148">
        <v>1</v>
      </c>
      <c r="F148">
        <v>150197.14000000001</v>
      </c>
      <c r="G148" s="1">
        <v>20</v>
      </c>
      <c r="H148" s="1">
        <v>19</v>
      </c>
      <c r="I148">
        <v>0</v>
      </c>
      <c r="J148">
        <v>3003.9428000000003</v>
      </c>
      <c r="K148">
        <v>60.078856000000009</v>
      </c>
      <c r="L148">
        <v>-3044.0216560000003</v>
      </c>
    </row>
    <row r="149" spans="1:12" x14ac:dyDescent="0.25">
      <c r="A149">
        <v>32914623</v>
      </c>
      <c r="B149" t="s">
        <v>306</v>
      </c>
      <c r="C149" t="s">
        <v>307</v>
      </c>
      <c r="D149">
        <v>150197.14000000001</v>
      </c>
      <c r="E149">
        <v>1</v>
      </c>
      <c r="F149">
        <v>150197.14000000001</v>
      </c>
      <c r="G149" s="1">
        <v>20</v>
      </c>
      <c r="H149" s="1">
        <v>19</v>
      </c>
      <c r="I149">
        <v>0</v>
      </c>
      <c r="J149">
        <v>3003.9428000000003</v>
      </c>
      <c r="K149">
        <v>60.078856000000009</v>
      </c>
      <c r="L149">
        <v>-3044.0216560000003</v>
      </c>
    </row>
    <row r="150" spans="1:12" x14ac:dyDescent="0.25">
      <c r="A150">
        <v>32914624</v>
      </c>
      <c r="B150" t="s">
        <v>308</v>
      </c>
      <c r="C150" t="s">
        <v>309</v>
      </c>
      <c r="D150">
        <v>150197.14000000001</v>
      </c>
      <c r="E150">
        <v>1</v>
      </c>
      <c r="F150">
        <v>150197.14000000001</v>
      </c>
      <c r="G150" s="1">
        <v>20</v>
      </c>
      <c r="H150" s="1">
        <v>19</v>
      </c>
      <c r="I150">
        <v>0</v>
      </c>
      <c r="J150">
        <v>3003.9428000000003</v>
      </c>
      <c r="K150">
        <v>60.078856000000009</v>
      </c>
      <c r="L150">
        <v>-3044.0216560000003</v>
      </c>
    </row>
    <row r="151" spans="1:12" x14ac:dyDescent="0.25">
      <c r="A151">
        <v>32914625</v>
      </c>
      <c r="B151" t="s">
        <v>310</v>
      </c>
      <c r="C151" t="s">
        <v>311</v>
      </c>
      <c r="D151">
        <v>150197.14000000001</v>
      </c>
      <c r="E151">
        <v>1</v>
      </c>
      <c r="F151">
        <v>150197.14000000001</v>
      </c>
      <c r="G151" s="1">
        <v>20</v>
      </c>
      <c r="H151" s="1">
        <v>19</v>
      </c>
      <c r="I151">
        <v>0</v>
      </c>
      <c r="J151">
        <v>3003.9428000000003</v>
      </c>
      <c r="K151">
        <v>60.078856000000009</v>
      </c>
      <c r="L151">
        <v>-3044.0216560000003</v>
      </c>
    </row>
    <row r="152" spans="1:12" x14ac:dyDescent="0.25">
      <c r="A152">
        <v>32914626</v>
      </c>
      <c r="B152" t="s">
        <v>312</v>
      </c>
      <c r="C152" t="s">
        <v>313</v>
      </c>
      <c r="D152">
        <v>150197.14000000001</v>
      </c>
      <c r="E152">
        <v>1</v>
      </c>
      <c r="F152">
        <v>150197.14000000001</v>
      </c>
      <c r="G152" s="1">
        <v>20</v>
      </c>
      <c r="H152" s="1">
        <v>19</v>
      </c>
      <c r="I152">
        <v>0</v>
      </c>
      <c r="J152">
        <v>3003.9428000000003</v>
      </c>
      <c r="K152">
        <v>60.078856000000009</v>
      </c>
      <c r="L152">
        <v>-3044.0216560000003</v>
      </c>
    </row>
    <row r="153" spans="1:12" x14ac:dyDescent="0.25">
      <c r="A153">
        <v>32914627</v>
      </c>
      <c r="B153" t="s">
        <v>314</v>
      </c>
      <c r="C153" t="s">
        <v>315</v>
      </c>
      <c r="D153">
        <v>150197.14000000001</v>
      </c>
      <c r="E153">
        <v>1</v>
      </c>
      <c r="F153">
        <v>150197.14000000001</v>
      </c>
      <c r="G153" s="1">
        <v>20</v>
      </c>
      <c r="H153" s="1">
        <v>19</v>
      </c>
      <c r="I153">
        <v>0</v>
      </c>
      <c r="J153">
        <v>3003.9428000000003</v>
      </c>
      <c r="K153">
        <v>60.078856000000009</v>
      </c>
      <c r="L153">
        <v>-3044.0216560000003</v>
      </c>
    </row>
    <row r="154" spans="1:12" x14ac:dyDescent="0.25">
      <c r="A154">
        <v>32914628</v>
      </c>
      <c r="B154" t="s">
        <v>316</v>
      </c>
      <c r="C154" t="s">
        <v>317</v>
      </c>
      <c r="D154">
        <v>150197.14000000001</v>
      </c>
      <c r="E154">
        <v>1</v>
      </c>
      <c r="F154">
        <v>150197.14000000001</v>
      </c>
      <c r="G154" s="1">
        <v>20</v>
      </c>
      <c r="H154" s="1">
        <v>19</v>
      </c>
      <c r="I154">
        <v>0</v>
      </c>
      <c r="J154">
        <v>3003.9428000000003</v>
      </c>
      <c r="K154">
        <v>60.078856000000009</v>
      </c>
      <c r="L154">
        <v>-3044.0216560000003</v>
      </c>
    </row>
    <row r="155" spans="1:12" x14ac:dyDescent="0.25">
      <c r="A155">
        <v>32914629</v>
      </c>
      <c r="B155" t="s">
        <v>318</v>
      </c>
      <c r="C155" t="s">
        <v>319</v>
      </c>
      <c r="D155">
        <v>37549.589999999997</v>
      </c>
      <c r="E155">
        <v>1</v>
      </c>
      <c r="F155">
        <v>37549.589999999997</v>
      </c>
      <c r="G155" s="1">
        <v>20</v>
      </c>
      <c r="H155" s="1">
        <v>19</v>
      </c>
      <c r="I155">
        <v>0</v>
      </c>
      <c r="J155">
        <v>750.9917999999999</v>
      </c>
      <c r="K155">
        <v>15.019835999999998</v>
      </c>
      <c r="L155">
        <v>-746.01163599999995</v>
      </c>
    </row>
    <row r="156" spans="1:12" x14ac:dyDescent="0.25">
      <c r="A156">
        <v>32914630</v>
      </c>
      <c r="B156" t="s">
        <v>320</v>
      </c>
      <c r="C156" t="s">
        <v>321</v>
      </c>
      <c r="D156">
        <v>1376811.7</v>
      </c>
      <c r="E156">
        <v>1</v>
      </c>
      <c r="F156">
        <v>1376811.7</v>
      </c>
      <c r="G156" s="1">
        <v>20</v>
      </c>
      <c r="H156" s="1">
        <v>19</v>
      </c>
      <c r="I156">
        <v>0</v>
      </c>
      <c r="J156">
        <v>27536.234</v>
      </c>
      <c r="K156">
        <v>550.72468000000003</v>
      </c>
      <c r="L156">
        <v>-28066.95868</v>
      </c>
    </row>
    <row r="157" spans="1:12" x14ac:dyDescent="0.25">
      <c r="A157">
        <v>32914631</v>
      </c>
      <c r="B157" t="s">
        <v>322</v>
      </c>
      <c r="C157" t="s">
        <v>323</v>
      </c>
      <c r="D157">
        <v>150197.14000000001</v>
      </c>
      <c r="E157">
        <v>1</v>
      </c>
      <c r="F157">
        <v>150197.14000000001</v>
      </c>
      <c r="G157" s="1">
        <v>41721</v>
      </c>
      <c r="H157" s="1">
        <v>19</v>
      </c>
      <c r="I157">
        <v>0</v>
      </c>
      <c r="J157">
        <v>2086.0500000000002</v>
      </c>
      <c r="K157">
        <v>41.721000000000004</v>
      </c>
      <c r="L157">
        <v>39593.228999999999</v>
      </c>
    </row>
    <row r="158" spans="1:12" x14ac:dyDescent="0.25">
      <c r="A158">
        <v>32914632</v>
      </c>
      <c r="B158" t="s">
        <v>324</v>
      </c>
      <c r="C158" t="s">
        <v>325</v>
      </c>
      <c r="D158">
        <v>150197.14000000001</v>
      </c>
      <c r="E158">
        <v>1</v>
      </c>
      <c r="F158">
        <v>150197.14000000001</v>
      </c>
      <c r="G158" s="1">
        <v>41721</v>
      </c>
      <c r="H158" s="1">
        <v>19</v>
      </c>
      <c r="I158">
        <v>0</v>
      </c>
      <c r="J158">
        <v>2086.0500000000002</v>
      </c>
      <c r="K158">
        <v>41.721000000000004</v>
      </c>
      <c r="L158">
        <v>39593.228999999999</v>
      </c>
    </row>
    <row r="159" spans="1:12" x14ac:dyDescent="0.25">
      <c r="A159">
        <v>32914633</v>
      </c>
      <c r="B159" t="s">
        <v>326</v>
      </c>
      <c r="C159" t="s">
        <v>327</v>
      </c>
      <c r="D159">
        <v>150197.14000000001</v>
      </c>
      <c r="E159">
        <v>1</v>
      </c>
      <c r="F159">
        <v>150197.14000000001</v>
      </c>
      <c r="G159" s="1">
        <v>20</v>
      </c>
      <c r="H159" s="1">
        <v>19</v>
      </c>
      <c r="I159">
        <v>0</v>
      </c>
      <c r="J159">
        <v>3003.9428000000003</v>
      </c>
      <c r="K159">
        <v>60.078856000000009</v>
      </c>
      <c r="L159">
        <v>-3044.0216560000003</v>
      </c>
    </row>
    <row r="160" spans="1:12" x14ac:dyDescent="0.25">
      <c r="A160">
        <v>32914634</v>
      </c>
      <c r="B160" t="s">
        <v>328</v>
      </c>
      <c r="C160" t="s">
        <v>329</v>
      </c>
      <c r="D160">
        <v>150197.14000000001</v>
      </c>
      <c r="E160">
        <v>1</v>
      </c>
      <c r="F160">
        <v>150197.14000000001</v>
      </c>
      <c r="G160" s="1">
        <v>41721</v>
      </c>
      <c r="H160" s="1">
        <v>19</v>
      </c>
      <c r="I160">
        <v>0</v>
      </c>
      <c r="J160">
        <v>2086.0500000000002</v>
      </c>
      <c r="K160">
        <v>41.721000000000004</v>
      </c>
      <c r="L160">
        <v>39593.228999999999</v>
      </c>
    </row>
    <row r="161" spans="1:12" x14ac:dyDescent="0.25">
      <c r="A161">
        <v>32914635</v>
      </c>
      <c r="B161" t="s">
        <v>330</v>
      </c>
      <c r="C161" t="s">
        <v>331</v>
      </c>
      <c r="D161">
        <v>150197.14000000001</v>
      </c>
      <c r="E161">
        <v>1</v>
      </c>
      <c r="F161">
        <v>150197.14000000001</v>
      </c>
      <c r="G161" s="1">
        <v>41721</v>
      </c>
      <c r="H161" s="1">
        <v>19</v>
      </c>
      <c r="I161">
        <v>0</v>
      </c>
      <c r="J161">
        <v>2086.0500000000002</v>
      </c>
      <c r="K161">
        <v>41.721000000000004</v>
      </c>
      <c r="L161">
        <v>39593.228999999999</v>
      </c>
    </row>
    <row r="162" spans="1:12" x14ac:dyDescent="0.25">
      <c r="A162">
        <v>32914636</v>
      </c>
      <c r="B162" t="s">
        <v>332</v>
      </c>
      <c r="C162" t="s">
        <v>333</v>
      </c>
      <c r="D162">
        <v>150197.14000000001</v>
      </c>
      <c r="E162">
        <v>1</v>
      </c>
      <c r="F162">
        <v>150197.14000000001</v>
      </c>
      <c r="G162" s="1">
        <v>73012</v>
      </c>
      <c r="H162" s="1">
        <v>19</v>
      </c>
      <c r="I162">
        <v>0</v>
      </c>
      <c r="J162">
        <v>3650.6000000000004</v>
      </c>
      <c r="K162">
        <v>73.012000000000015</v>
      </c>
      <c r="L162">
        <v>69288.387999999992</v>
      </c>
    </row>
    <row r="163" spans="1:12" x14ac:dyDescent="0.25">
      <c r="A163">
        <v>32914637</v>
      </c>
      <c r="B163" t="s">
        <v>334</v>
      </c>
      <c r="C163" t="s">
        <v>335</v>
      </c>
      <c r="D163">
        <v>150197.14000000001</v>
      </c>
      <c r="E163">
        <v>1</v>
      </c>
      <c r="F163">
        <v>150197.14000000001</v>
      </c>
      <c r="G163" s="1">
        <v>41721</v>
      </c>
      <c r="H163" s="1">
        <v>19</v>
      </c>
      <c r="I163">
        <v>0</v>
      </c>
      <c r="J163">
        <v>2086.0500000000002</v>
      </c>
      <c r="K163">
        <v>41.721000000000004</v>
      </c>
      <c r="L163">
        <v>39593.228999999999</v>
      </c>
    </row>
    <row r="164" spans="1:12" x14ac:dyDescent="0.25">
      <c r="A164">
        <v>32914638</v>
      </c>
      <c r="B164" t="s">
        <v>336</v>
      </c>
      <c r="C164" t="s">
        <v>337</v>
      </c>
      <c r="D164">
        <v>150197.14000000001</v>
      </c>
      <c r="E164">
        <v>1</v>
      </c>
      <c r="F164">
        <v>150197.14000000001</v>
      </c>
      <c r="G164" s="1">
        <v>41721</v>
      </c>
      <c r="H164" s="1">
        <v>19</v>
      </c>
      <c r="I164">
        <v>0</v>
      </c>
      <c r="J164">
        <v>2086.0500000000002</v>
      </c>
      <c r="K164">
        <v>41.721000000000004</v>
      </c>
      <c r="L164">
        <v>39593.228999999999</v>
      </c>
    </row>
    <row r="165" spans="1:12" x14ac:dyDescent="0.25">
      <c r="A165">
        <v>32914639</v>
      </c>
      <c r="B165" t="s">
        <v>338</v>
      </c>
      <c r="C165" t="s">
        <v>339</v>
      </c>
      <c r="D165">
        <v>287878.55</v>
      </c>
      <c r="E165">
        <v>1</v>
      </c>
      <c r="F165">
        <v>287878.55</v>
      </c>
      <c r="G165" s="1">
        <v>20</v>
      </c>
      <c r="H165" s="1">
        <v>19</v>
      </c>
      <c r="I165">
        <v>0</v>
      </c>
      <c r="J165">
        <v>5757.5709999999999</v>
      </c>
      <c r="K165">
        <v>115.15142</v>
      </c>
      <c r="L165">
        <v>-5852.7224200000001</v>
      </c>
    </row>
    <row r="166" spans="1:12" x14ac:dyDescent="0.25">
      <c r="A166">
        <v>32914640</v>
      </c>
      <c r="B166" t="s">
        <v>340</v>
      </c>
      <c r="C166" t="s">
        <v>341</v>
      </c>
      <c r="D166">
        <v>287878.55</v>
      </c>
      <c r="E166">
        <v>1</v>
      </c>
      <c r="F166">
        <v>287878.55</v>
      </c>
      <c r="G166" s="1">
        <v>20</v>
      </c>
      <c r="H166" s="1">
        <v>19</v>
      </c>
      <c r="I166">
        <v>0</v>
      </c>
      <c r="J166">
        <v>5757.5709999999999</v>
      </c>
      <c r="K166">
        <v>115.15142</v>
      </c>
      <c r="L166">
        <v>-5852.7224200000001</v>
      </c>
    </row>
    <row r="167" spans="1:12" x14ac:dyDescent="0.25">
      <c r="A167">
        <v>32914641</v>
      </c>
      <c r="B167" t="s">
        <v>342</v>
      </c>
      <c r="C167" t="s">
        <v>343</v>
      </c>
      <c r="D167">
        <v>150197.14000000001</v>
      </c>
      <c r="E167">
        <v>1</v>
      </c>
      <c r="F167">
        <v>150197.14000000001</v>
      </c>
      <c r="G167" s="1">
        <v>62582</v>
      </c>
      <c r="H167" s="1">
        <v>19</v>
      </c>
      <c r="I167">
        <v>0</v>
      </c>
      <c r="J167">
        <v>3129.1000000000004</v>
      </c>
      <c r="K167">
        <v>62.582000000000008</v>
      </c>
      <c r="L167">
        <v>59390.317999999999</v>
      </c>
    </row>
    <row r="168" spans="1:12" x14ac:dyDescent="0.25">
      <c r="A168">
        <v>32914642</v>
      </c>
      <c r="B168" t="s">
        <v>344</v>
      </c>
      <c r="C168" t="s">
        <v>345</v>
      </c>
      <c r="D168">
        <v>287878.55</v>
      </c>
      <c r="E168">
        <v>1</v>
      </c>
      <c r="F168">
        <v>287878.55</v>
      </c>
      <c r="G168" s="1">
        <v>20</v>
      </c>
      <c r="H168" s="1">
        <v>19</v>
      </c>
      <c r="I168">
        <v>0</v>
      </c>
      <c r="J168">
        <v>5757.5709999999999</v>
      </c>
      <c r="K168">
        <v>115.15142</v>
      </c>
      <c r="L168">
        <v>-5852.7224200000001</v>
      </c>
    </row>
    <row r="169" spans="1:12" x14ac:dyDescent="0.25">
      <c r="A169">
        <v>32914643</v>
      </c>
      <c r="B169" t="s">
        <v>346</v>
      </c>
      <c r="C169" t="s">
        <v>347</v>
      </c>
      <c r="D169">
        <v>525691.78</v>
      </c>
      <c r="E169">
        <v>1</v>
      </c>
      <c r="F169">
        <v>525691.78</v>
      </c>
      <c r="G169" s="1">
        <v>20</v>
      </c>
      <c r="H169" s="1">
        <v>19</v>
      </c>
      <c r="I169">
        <v>0</v>
      </c>
      <c r="J169">
        <v>10513.8356</v>
      </c>
      <c r="K169">
        <v>210.276712</v>
      </c>
      <c r="L169">
        <v>-10704.112312000001</v>
      </c>
    </row>
    <row r="170" spans="1:12" x14ac:dyDescent="0.25">
      <c r="A170">
        <v>32914644</v>
      </c>
      <c r="B170" t="s">
        <v>348</v>
      </c>
      <c r="C170" t="s">
        <v>349</v>
      </c>
      <c r="D170">
        <v>525691.78</v>
      </c>
      <c r="E170">
        <v>1</v>
      </c>
      <c r="F170">
        <v>525691.78</v>
      </c>
      <c r="G170" s="1">
        <v>20</v>
      </c>
      <c r="H170" s="1">
        <v>19</v>
      </c>
      <c r="I170">
        <v>0</v>
      </c>
      <c r="J170">
        <v>10513.8356</v>
      </c>
      <c r="K170">
        <v>210.276712</v>
      </c>
      <c r="L170">
        <v>-10704.112312000001</v>
      </c>
    </row>
    <row r="171" spans="1:12" x14ac:dyDescent="0.25">
      <c r="A171">
        <v>32914645</v>
      </c>
      <c r="B171" t="s">
        <v>350</v>
      </c>
      <c r="C171" t="s">
        <v>351</v>
      </c>
      <c r="D171">
        <v>788537.68</v>
      </c>
      <c r="E171">
        <v>1</v>
      </c>
      <c r="F171">
        <v>788537.68</v>
      </c>
      <c r="G171" s="1">
        <v>20</v>
      </c>
      <c r="H171" s="1">
        <v>19</v>
      </c>
      <c r="I171">
        <v>0</v>
      </c>
      <c r="J171">
        <v>15770.753600000002</v>
      </c>
      <c r="K171">
        <v>315.41507200000007</v>
      </c>
      <c r="L171">
        <v>-16066.168672000002</v>
      </c>
    </row>
    <row r="172" spans="1:12" x14ac:dyDescent="0.25">
      <c r="A172">
        <v>32914646</v>
      </c>
      <c r="B172" t="s">
        <v>352</v>
      </c>
      <c r="C172" t="s">
        <v>353</v>
      </c>
      <c r="D172">
        <v>287878.55</v>
      </c>
      <c r="E172">
        <v>1</v>
      </c>
      <c r="F172">
        <v>287878.55</v>
      </c>
      <c r="G172" s="1">
        <v>20</v>
      </c>
      <c r="H172" s="1">
        <v>19</v>
      </c>
      <c r="I172">
        <v>0</v>
      </c>
      <c r="J172">
        <v>5757.5709999999999</v>
      </c>
      <c r="K172">
        <v>115.15142</v>
      </c>
      <c r="L172">
        <v>-5852.7224200000001</v>
      </c>
    </row>
    <row r="173" spans="1:12" x14ac:dyDescent="0.25">
      <c r="A173">
        <v>32914647</v>
      </c>
      <c r="B173" t="s">
        <v>354</v>
      </c>
      <c r="C173" t="s">
        <v>355</v>
      </c>
      <c r="D173">
        <v>287878.55</v>
      </c>
      <c r="E173">
        <v>1</v>
      </c>
      <c r="F173">
        <v>287878.55</v>
      </c>
      <c r="G173" s="1">
        <v>20</v>
      </c>
      <c r="H173" s="1">
        <v>19</v>
      </c>
      <c r="I173">
        <v>0</v>
      </c>
      <c r="J173">
        <v>5757.5709999999999</v>
      </c>
      <c r="K173">
        <v>115.15142</v>
      </c>
      <c r="L173">
        <v>-5852.7224200000001</v>
      </c>
    </row>
    <row r="174" spans="1:12" x14ac:dyDescent="0.25">
      <c r="A174">
        <v>32914648</v>
      </c>
      <c r="B174" t="s">
        <v>356</v>
      </c>
      <c r="C174" t="s">
        <v>357</v>
      </c>
      <c r="D174">
        <v>287878.55</v>
      </c>
      <c r="E174">
        <v>1</v>
      </c>
      <c r="F174">
        <v>287878.55</v>
      </c>
      <c r="G174" s="1">
        <v>20</v>
      </c>
      <c r="H174" s="1">
        <v>19</v>
      </c>
      <c r="I174">
        <v>0</v>
      </c>
      <c r="J174">
        <v>5757.5709999999999</v>
      </c>
      <c r="K174">
        <v>115.15142</v>
      </c>
      <c r="L174">
        <v>-5852.7224200000001</v>
      </c>
    </row>
    <row r="175" spans="1:12" x14ac:dyDescent="0.25">
      <c r="A175">
        <v>32914649</v>
      </c>
      <c r="B175" t="s">
        <v>358</v>
      </c>
      <c r="C175" t="s">
        <v>359</v>
      </c>
      <c r="D175">
        <v>150197.14000000001</v>
      </c>
      <c r="E175">
        <v>1</v>
      </c>
      <c r="F175">
        <v>150197.14000000001</v>
      </c>
      <c r="G175" s="1">
        <v>20</v>
      </c>
      <c r="H175" s="1">
        <v>19</v>
      </c>
      <c r="I175">
        <v>0</v>
      </c>
      <c r="J175">
        <v>3003.9428000000003</v>
      </c>
      <c r="K175">
        <v>60.078856000000009</v>
      </c>
      <c r="L175">
        <v>-3044.0216560000003</v>
      </c>
    </row>
    <row r="176" spans="1:12" x14ac:dyDescent="0.25">
      <c r="A176">
        <v>32914650</v>
      </c>
      <c r="B176" t="s">
        <v>360</v>
      </c>
      <c r="C176" t="s">
        <v>361</v>
      </c>
      <c r="D176">
        <v>150197.14000000001</v>
      </c>
      <c r="E176">
        <v>1</v>
      </c>
      <c r="F176">
        <v>150197.14000000001</v>
      </c>
      <c r="G176" s="1">
        <v>20</v>
      </c>
      <c r="H176" s="1">
        <v>19</v>
      </c>
      <c r="I176">
        <v>0</v>
      </c>
      <c r="J176">
        <v>3003.9428000000003</v>
      </c>
      <c r="K176">
        <v>60.078856000000009</v>
      </c>
      <c r="L176">
        <v>-3044.0216560000003</v>
      </c>
    </row>
    <row r="177" spans="1:12" x14ac:dyDescent="0.25">
      <c r="A177">
        <v>32914651</v>
      </c>
      <c r="B177" t="s">
        <v>362</v>
      </c>
      <c r="C177" t="s">
        <v>363</v>
      </c>
      <c r="D177">
        <v>150197.14000000001</v>
      </c>
      <c r="E177">
        <v>1</v>
      </c>
      <c r="F177">
        <v>150197.14000000001</v>
      </c>
      <c r="G177" s="1">
        <v>20</v>
      </c>
      <c r="H177" s="1">
        <v>19</v>
      </c>
      <c r="I177">
        <v>0</v>
      </c>
      <c r="J177">
        <v>3003.9428000000003</v>
      </c>
      <c r="K177">
        <v>60.078856000000009</v>
      </c>
      <c r="L177">
        <v>-3044.0216560000003</v>
      </c>
    </row>
    <row r="178" spans="1:12" x14ac:dyDescent="0.25">
      <c r="A178">
        <v>32914652</v>
      </c>
      <c r="B178" t="s">
        <v>364</v>
      </c>
      <c r="C178" t="s">
        <v>365</v>
      </c>
      <c r="D178">
        <v>150197.14000000001</v>
      </c>
      <c r="E178">
        <v>1</v>
      </c>
      <c r="F178">
        <v>150197.14000000001</v>
      </c>
      <c r="G178" s="1">
        <v>69535</v>
      </c>
      <c r="H178" s="1">
        <v>19</v>
      </c>
      <c r="I178">
        <v>0</v>
      </c>
      <c r="J178">
        <v>3476.75</v>
      </c>
      <c r="K178">
        <v>69.534999999999997</v>
      </c>
      <c r="L178">
        <v>65988.714999999997</v>
      </c>
    </row>
    <row r="179" spans="1:12" x14ac:dyDescent="0.25">
      <c r="A179">
        <v>32914653</v>
      </c>
      <c r="B179" t="s">
        <v>366</v>
      </c>
      <c r="C179" t="s">
        <v>367</v>
      </c>
      <c r="D179">
        <v>150197.14000000001</v>
      </c>
      <c r="E179">
        <v>1</v>
      </c>
      <c r="F179">
        <v>150197.14000000001</v>
      </c>
      <c r="G179" s="1">
        <v>69535</v>
      </c>
      <c r="H179" s="1">
        <v>19</v>
      </c>
      <c r="I179">
        <v>0</v>
      </c>
      <c r="J179">
        <v>3476.75</v>
      </c>
      <c r="K179">
        <v>69.534999999999997</v>
      </c>
      <c r="L179">
        <v>65988.714999999997</v>
      </c>
    </row>
    <row r="180" spans="1:12" x14ac:dyDescent="0.25">
      <c r="A180">
        <v>32914654</v>
      </c>
      <c r="B180" t="s">
        <v>368</v>
      </c>
      <c r="C180" t="s">
        <v>369</v>
      </c>
      <c r="D180">
        <v>150197.14000000001</v>
      </c>
      <c r="E180">
        <v>1</v>
      </c>
      <c r="F180">
        <v>150197.14000000001</v>
      </c>
      <c r="G180" s="1">
        <v>20</v>
      </c>
      <c r="H180" s="1">
        <v>19</v>
      </c>
      <c r="I180">
        <v>0</v>
      </c>
      <c r="J180">
        <v>3003.9428000000003</v>
      </c>
      <c r="K180">
        <v>60.078856000000009</v>
      </c>
      <c r="L180">
        <v>-3044.0216560000003</v>
      </c>
    </row>
    <row r="181" spans="1:12" x14ac:dyDescent="0.25">
      <c r="A181">
        <v>32914655</v>
      </c>
      <c r="B181" t="s">
        <v>370</v>
      </c>
      <c r="C181" t="s">
        <v>371</v>
      </c>
      <c r="D181">
        <v>150197.14000000001</v>
      </c>
      <c r="E181">
        <v>1</v>
      </c>
      <c r="F181">
        <v>150197.14000000001</v>
      </c>
      <c r="G181" s="1">
        <v>20</v>
      </c>
      <c r="H181" s="1">
        <v>19</v>
      </c>
      <c r="I181">
        <v>0</v>
      </c>
      <c r="J181">
        <v>3003.9428000000003</v>
      </c>
      <c r="K181">
        <v>60.078856000000009</v>
      </c>
      <c r="L181">
        <v>-3044.0216560000003</v>
      </c>
    </row>
    <row r="182" spans="1:12" x14ac:dyDescent="0.25">
      <c r="A182">
        <v>32914656</v>
      </c>
      <c r="B182" t="s">
        <v>372</v>
      </c>
      <c r="C182" t="s">
        <v>373</v>
      </c>
      <c r="D182">
        <v>287878.55</v>
      </c>
      <c r="E182">
        <v>1</v>
      </c>
      <c r="F182">
        <v>287878.55</v>
      </c>
      <c r="G182" s="1">
        <v>20</v>
      </c>
      <c r="H182" s="1">
        <v>19</v>
      </c>
      <c r="I182">
        <v>0</v>
      </c>
      <c r="J182">
        <v>5757.5709999999999</v>
      </c>
      <c r="K182">
        <v>115.15142</v>
      </c>
      <c r="L182">
        <v>-5852.7224200000001</v>
      </c>
    </row>
    <row r="183" spans="1:12" x14ac:dyDescent="0.25">
      <c r="A183">
        <v>32914657</v>
      </c>
      <c r="B183" t="s">
        <v>374</v>
      </c>
      <c r="C183" t="s">
        <v>375</v>
      </c>
      <c r="D183">
        <v>287878.55</v>
      </c>
      <c r="E183">
        <v>1</v>
      </c>
      <c r="F183">
        <v>287878.55</v>
      </c>
      <c r="G183" s="1">
        <v>20</v>
      </c>
      <c r="H183" s="1">
        <v>19</v>
      </c>
      <c r="I183">
        <v>0</v>
      </c>
      <c r="J183">
        <v>5757.5709999999999</v>
      </c>
      <c r="K183">
        <v>115.15142</v>
      </c>
      <c r="L183">
        <v>-5852.7224200000001</v>
      </c>
    </row>
    <row r="184" spans="1:12" x14ac:dyDescent="0.25">
      <c r="A184">
        <v>32914658</v>
      </c>
      <c r="B184" t="s">
        <v>376</v>
      </c>
      <c r="C184" t="s">
        <v>377</v>
      </c>
      <c r="D184">
        <v>287878.55</v>
      </c>
      <c r="E184">
        <v>1</v>
      </c>
      <c r="F184">
        <v>287878.55</v>
      </c>
      <c r="G184" s="1">
        <v>20</v>
      </c>
      <c r="H184" s="1">
        <v>19</v>
      </c>
      <c r="I184">
        <v>0</v>
      </c>
      <c r="J184">
        <v>5757.5709999999999</v>
      </c>
      <c r="K184">
        <v>115.15142</v>
      </c>
      <c r="L184">
        <v>-5852.7224200000001</v>
      </c>
    </row>
    <row r="185" spans="1:12" x14ac:dyDescent="0.25">
      <c r="A185">
        <v>32914659</v>
      </c>
      <c r="B185" t="s">
        <v>378</v>
      </c>
      <c r="C185" t="s">
        <v>379</v>
      </c>
      <c r="D185">
        <v>287878.55</v>
      </c>
      <c r="E185">
        <v>1</v>
      </c>
      <c r="F185">
        <v>287878.55</v>
      </c>
      <c r="G185" s="1">
        <v>20</v>
      </c>
      <c r="H185" s="1">
        <v>19</v>
      </c>
      <c r="I185">
        <v>0</v>
      </c>
      <c r="J185">
        <v>5757.5709999999999</v>
      </c>
      <c r="K185">
        <v>115.15142</v>
      </c>
      <c r="L185">
        <v>-5852.7224200000001</v>
      </c>
    </row>
    <row r="186" spans="1:12" x14ac:dyDescent="0.25">
      <c r="A186">
        <v>32914660</v>
      </c>
      <c r="B186" t="s">
        <v>380</v>
      </c>
      <c r="C186" t="s">
        <v>381</v>
      </c>
      <c r="D186">
        <v>287878.55</v>
      </c>
      <c r="E186">
        <v>1</v>
      </c>
      <c r="F186">
        <v>287878.55</v>
      </c>
      <c r="G186" s="1">
        <v>20</v>
      </c>
      <c r="H186" s="1">
        <v>19</v>
      </c>
      <c r="I186">
        <v>0</v>
      </c>
      <c r="J186">
        <v>5757.5709999999999</v>
      </c>
      <c r="K186">
        <v>115.15142</v>
      </c>
      <c r="L186">
        <v>-5852.7224200000001</v>
      </c>
    </row>
    <row r="187" spans="1:12" x14ac:dyDescent="0.25">
      <c r="A187">
        <v>32914661</v>
      </c>
      <c r="B187" t="s">
        <v>382</v>
      </c>
      <c r="C187" t="s">
        <v>383</v>
      </c>
      <c r="D187">
        <v>287878.55</v>
      </c>
      <c r="E187">
        <v>1</v>
      </c>
      <c r="F187">
        <v>287878.55</v>
      </c>
      <c r="G187" s="1">
        <v>20</v>
      </c>
      <c r="H187" s="1">
        <v>19</v>
      </c>
      <c r="I187">
        <v>0</v>
      </c>
      <c r="J187">
        <v>5757.5709999999999</v>
      </c>
      <c r="K187">
        <v>115.15142</v>
      </c>
      <c r="L187">
        <v>-5852.7224200000001</v>
      </c>
    </row>
    <row r="188" spans="1:12" x14ac:dyDescent="0.25">
      <c r="A188">
        <v>32914662</v>
      </c>
      <c r="B188" t="s">
        <v>384</v>
      </c>
      <c r="C188" t="s">
        <v>385</v>
      </c>
      <c r="D188">
        <v>287878.55</v>
      </c>
      <c r="E188">
        <v>1</v>
      </c>
      <c r="F188">
        <v>287878.55</v>
      </c>
      <c r="G188" s="1">
        <v>20</v>
      </c>
      <c r="H188" s="1">
        <v>19</v>
      </c>
      <c r="I188">
        <v>0</v>
      </c>
      <c r="J188">
        <v>5757.5709999999999</v>
      </c>
      <c r="K188">
        <v>115.15142</v>
      </c>
      <c r="L188">
        <v>-5852.7224200000001</v>
      </c>
    </row>
    <row r="189" spans="1:12" x14ac:dyDescent="0.25">
      <c r="A189">
        <v>32914663</v>
      </c>
      <c r="B189" t="s">
        <v>386</v>
      </c>
      <c r="C189" t="s">
        <v>387</v>
      </c>
      <c r="D189">
        <v>287878.55</v>
      </c>
      <c r="E189">
        <v>1</v>
      </c>
      <c r="F189">
        <v>287878.55</v>
      </c>
      <c r="G189" s="1">
        <v>20</v>
      </c>
      <c r="H189" s="1">
        <v>19</v>
      </c>
      <c r="I189">
        <v>0</v>
      </c>
      <c r="J189">
        <v>5757.5709999999999</v>
      </c>
      <c r="K189">
        <v>115.15142</v>
      </c>
      <c r="L189">
        <v>-5852.7224200000001</v>
      </c>
    </row>
    <row r="190" spans="1:12" x14ac:dyDescent="0.25">
      <c r="A190">
        <v>32914664</v>
      </c>
      <c r="B190" t="s">
        <v>388</v>
      </c>
      <c r="C190" t="s">
        <v>389</v>
      </c>
      <c r="D190">
        <v>150197.14000000001</v>
      </c>
      <c r="E190">
        <v>1</v>
      </c>
      <c r="F190">
        <v>150197.14000000001</v>
      </c>
      <c r="G190" s="1">
        <v>20</v>
      </c>
      <c r="H190" s="1">
        <v>19</v>
      </c>
      <c r="I190">
        <v>0</v>
      </c>
      <c r="J190">
        <v>3003.9428000000003</v>
      </c>
      <c r="K190">
        <v>60.078856000000009</v>
      </c>
      <c r="L190">
        <v>-3044.0216560000003</v>
      </c>
    </row>
    <row r="191" spans="1:12" x14ac:dyDescent="0.25">
      <c r="A191">
        <v>32914665</v>
      </c>
      <c r="B191" t="s">
        <v>390</v>
      </c>
      <c r="C191" t="s">
        <v>391</v>
      </c>
      <c r="D191">
        <v>287878.55</v>
      </c>
      <c r="E191">
        <v>1</v>
      </c>
      <c r="F191">
        <v>287878.55</v>
      </c>
      <c r="G191" s="1">
        <v>97350</v>
      </c>
      <c r="H191" s="1">
        <v>19</v>
      </c>
      <c r="I191">
        <v>0</v>
      </c>
      <c r="J191">
        <v>4867.5</v>
      </c>
      <c r="K191">
        <v>97.350000000000009</v>
      </c>
      <c r="L191">
        <v>92385.15</v>
      </c>
    </row>
    <row r="192" spans="1:12" x14ac:dyDescent="0.25">
      <c r="A192">
        <v>32914666</v>
      </c>
      <c r="B192" t="s">
        <v>392</v>
      </c>
      <c r="C192" t="s">
        <v>393</v>
      </c>
      <c r="D192">
        <v>287878.55</v>
      </c>
      <c r="E192">
        <v>1</v>
      </c>
      <c r="F192">
        <v>287878.55</v>
      </c>
      <c r="G192" s="1">
        <v>20</v>
      </c>
      <c r="H192" s="1">
        <v>19</v>
      </c>
      <c r="I192">
        <v>0</v>
      </c>
      <c r="J192">
        <v>5757.5709999999999</v>
      </c>
      <c r="K192">
        <v>115.15142</v>
      </c>
      <c r="L192">
        <v>-5852.7224200000001</v>
      </c>
    </row>
    <row r="193" spans="1:12" x14ac:dyDescent="0.25">
      <c r="A193">
        <v>32914667</v>
      </c>
      <c r="B193" t="s">
        <v>394</v>
      </c>
      <c r="C193" t="s">
        <v>395</v>
      </c>
      <c r="D193">
        <v>287878.55</v>
      </c>
      <c r="E193">
        <v>1</v>
      </c>
      <c r="F193">
        <v>287878.55</v>
      </c>
      <c r="G193" s="1">
        <v>20</v>
      </c>
      <c r="H193" s="1">
        <v>19</v>
      </c>
      <c r="I193">
        <v>0</v>
      </c>
      <c r="J193">
        <v>5757.5709999999999</v>
      </c>
      <c r="K193">
        <v>115.15142</v>
      </c>
      <c r="L193">
        <v>-5852.7224200000001</v>
      </c>
    </row>
    <row r="194" spans="1:12" x14ac:dyDescent="0.25">
      <c r="A194">
        <v>32914668</v>
      </c>
      <c r="B194" t="s">
        <v>396</v>
      </c>
      <c r="C194" t="s">
        <v>397</v>
      </c>
      <c r="D194">
        <v>287878.55</v>
      </c>
      <c r="E194">
        <v>1</v>
      </c>
      <c r="F194">
        <v>287878.55</v>
      </c>
      <c r="G194" s="1">
        <v>20</v>
      </c>
      <c r="H194" s="1">
        <v>19</v>
      </c>
      <c r="I194">
        <v>0</v>
      </c>
      <c r="J194">
        <v>5757.5709999999999</v>
      </c>
      <c r="K194">
        <v>115.15142</v>
      </c>
      <c r="L194">
        <v>-5852.7224200000001</v>
      </c>
    </row>
    <row r="195" spans="1:12" x14ac:dyDescent="0.25">
      <c r="A195">
        <v>32914669</v>
      </c>
      <c r="B195" t="s">
        <v>398</v>
      </c>
      <c r="C195" t="s">
        <v>399</v>
      </c>
      <c r="D195">
        <v>525691.78</v>
      </c>
      <c r="E195">
        <v>1</v>
      </c>
      <c r="F195">
        <v>525691.78</v>
      </c>
      <c r="G195" s="1">
        <v>236422</v>
      </c>
      <c r="H195" s="1">
        <v>19</v>
      </c>
      <c r="I195">
        <v>0</v>
      </c>
      <c r="J195">
        <v>11821.1</v>
      </c>
      <c r="K195">
        <v>236.42200000000003</v>
      </c>
      <c r="L195">
        <v>224364.478</v>
      </c>
    </row>
    <row r="196" spans="1:12" x14ac:dyDescent="0.25">
      <c r="A196">
        <v>32914670</v>
      </c>
      <c r="B196" t="s">
        <v>400</v>
      </c>
      <c r="C196" t="s">
        <v>401</v>
      </c>
      <c r="D196">
        <v>525691.78</v>
      </c>
      <c r="E196">
        <v>1</v>
      </c>
      <c r="F196">
        <v>525691.78</v>
      </c>
      <c r="G196" s="1">
        <v>236422</v>
      </c>
      <c r="H196" s="1">
        <v>19</v>
      </c>
      <c r="I196">
        <v>0</v>
      </c>
      <c r="J196">
        <v>11821.1</v>
      </c>
      <c r="K196">
        <v>236.42200000000003</v>
      </c>
      <c r="L196">
        <v>224364.478</v>
      </c>
    </row>
    <row r="197" spans="1:12" x14ac:dyDescent="0.25">
      <c r="A197">
        <v>32914671</v>
      </c>
      <c r="B197" t="s">
        <v>402</v>
      </c>
      <c r="C197" t="s">
        <v>403</v>
      </c>
      <c r="D197">
        <v>1376811.7</v>
      </c>
      <c r="E197">
        <v>1</v>
      </c>
      <c r="F197">
        <v>1376811.7</v>
      </c>
      <c r="G197" s="1">
        <v>20</v>
      </c>
      <c r="H197" s="1">
        <v>19</v>
      </c>
      <c r="I197">
        <v>0</v>
      </c>
      <c r="J197">
        <v>27536.234</v>
      </c>
      <c r="K197">
        <v>550.72468000000003</v>
      </c>
      <c r="L197">
        <v>-28066.95868</v>
      </c>
    </row>
    <row r="198" spans="1:12" x14ac:dyDescent="0.25">
      <c r="A198">
        <v>32914672</v>
      </c>
      <c r="B198" t="s">
        <v>404</v>
      </c>
      <c r="C198" t="s">
        <v>405</v>
      </c>
      <c r="D198">
        <v>287878.55</v>
      </c>
      <c r="E198">
        <v>1</v>
      </c>
      <c r="F198">
        <v>287878.55</v>
      </c>
      <c r="G198" s="1">
        <v>20</v>
      </c>
      <c r="H198" s="1">
        <v>19</v>
      </c>
      <c r="I198">
        <v>0</v>
      </c>
      <c r="J198">
        <v>5757.5709999999999</v>
      </c>
      <c r="K198">
        <v>115.15142</v>
      </c>
      <c r="L198">
        <v>-5852.7224200000001</v>
      </c>
    </row>
    <row r="199" spans="1:12" x14ac:dyDescent="0.25">
      <c r="A199">
        <v>32914673</v>
      </c>
      <c r="B199" t="s">
        <v>406</v>
      </c>
      <c r="C199" t="s">
        <v>407</v>
      </c>
      <c r="D199">
        <v>287878.55</v>
      </c>
      <c r="E199">
        <v>1</v>
      </c>
      <c r="F199">
        <v>287878.55</v>
      </c>
      <c r="G199" s="1">
        <v>20</v>
      </c>
      <c r="H199" s="1">
        <v>19</v>
      </c>
      <c r="I199">
        <v>0</v>
      </c>
      <c r="J199">
        <v>5757.5709999999999</v>
      </c>
      <c r="K199">
        <v>115.15142</v>
      </c>
      <c r="L199">
        <v>-5852.7224200000001</v>
      </c>
    </row>
    <row r="200" spans="1:12" x14ac:dyDescent="0.25">
      <c r="A200">
        <v>32914674</v>
      </c>
      <c r="B200" t="s">
        <v>408</v>
      </c>
      <c r="C200" t="s">
        <v>409</v>
      </c>
      <c r="D200">
        <v>287878.55</v>
      </c>
      <c r="E200">
        <v>1</v>
      </c>
      <c r="F200">
        <v>287878.55</v>
      </c>
      <c r="G200" s="1">
        <v>83443</v>
      </c>
      <c r="H200" s="1">
        <v>19</v>
      </c>
      <c r="I200">
        <v>0</v>
      </c>
      <c r="J200">
        <v>4172.1500000000005</v>
      </c>
      <c r="K200">
        <v>83.443000000000012</v>
      </c>
      <c r="L200">
        <v>79187.407000000007</v>
      </c>
    </row>
    <row r="201" spans="1:12" x14ac:dyDescent="0.25">
      <c r="A201">
        <v>32914675</v>
      </c>
      <c r="B201" t="s">
        <v>410</v>
      </c>
      <c r="C201" t="s">
        <v>411</v>
      </c>
      <c r="D201">
        <v>287878.55</v>
      </c>
      <c r="E201">
        <v>1</v>
      </c>
      <c r="F201">
        <v>287878.55</v>
      </c>
      <c r="G201" s="1">
        <v>20</v>
      </c>
      <c r="H201" s="1">
        <v>19</v>
      </c>
      <c r="I201">
        <v>0</v>
      </c>
      <c r="J201">
        <v>5757.5709999999999</v>
      </c>
      <c r="K201">
        <v>115.15142</v>
      </c>
      <c r="L201">
        <v>-5852.7224200000001</v>
      </c>
    </row>
    <row r="202" spans="1:12" x14ac:dyDescent="0.25">
      <c r="A202">
        <v>32914676</v>
      </c>
      <c r="B202" t="s">
        <v>412</v>
      </c>
      <c r="C202" t="s">
        <v>413</v>
      </c>
      <c r="D202">
        <v>287878.55</v>
      </c>
      <c r="E202">
        <v>1</v>
      </c>
      <c r="F202">
        <v>287878.55</v>
      </c>
      <c r="G202" s="1">
        <v>20</v>
      </c>
      <c r="H202" s="1">
        <v>19</v>
      </c>
      <c r="I202">
        <v>0</v>
      </c>
      <c r="J202">
        <v>5757.5709999999999</v>
      </c>
      <c r="K202">
        <v>115.15142</v>
      </c>
      <c r="L202">
        <v>-5852.7224200000001</v>
      </c>
    </row>
    <row r="203" spans="1:12" x14ac:dyDescent="0.25">
      <c r="A203">
        <v>32914677</v>
      </c>
      <c r="B203" t="s">
        <v>414</v>
      </c>
      <c r="C203" t="s">
        <v>415</v>
      </c>
      <c r="D203">
        <v>287878.55</v>
      </c>
      <c r="E203">
        <v>1</v>
      </c>
      <c r="F203">
        <v>287878.55</v>
      </c>
      <c r="G203" s="1">
        <v>20</v>
      </c>
      <c r="H203" s="1">
        <v>19</v>
      </c>
      <c r="I203">
        <v>0</v>
      </c>
      <c r="J203">
        <v>5757.5709999999999</v>
      </c>
      <c r="K203">
        <v>115.15142</v>
      </c>
      <c r="L203">
        <v>-5852.7224200000001</v>
      </c>
    </row>
    <row r="204" spans="1:12" x14ac:dyDescent="0.25">
      <c r="A204">
        <v>32914678</v>
      </c>
      <c r="B204" t="s">
        <v>416</v>
      </c>
      <c r="C204" t="s">
        <v>417</v>
      </c>
      <c r="D204">
        <v>287878.55</v>
      </c>
      <c r="E204">
        <v>1</v>
      </c>
      <c r="F204">
        <v>287878.55</v>
      </c>
      <c r="G204" s="1">
        <v>20</v>
      </c>
      <c r="H204" s="1">
        <v>19</v>
      </c>
      <c r="I204">
        <v>0</v>
      </c>
      <c r="J204">
        <v>5757.5709999999999</v>
      </c>
      <c r="K204">
        <v>115.15142</v>
      </c>
      <c r="L204">
        <v>-5852.7224200000001</v>
      </c>
    </row>
    <row r="205" spans="1:12" x14ac:dyDescent="0.25">
      <c r="A205">
        <v>32914679</v>
      </c>
      <c r="B205" t="s">
        <v>418</v>
      </c>
      <c r="C205" t="s">
        <v>419</v>
      </c>
      <c r="D205">
        <v>287878.55</v>
      </c>
      <c r="E205">
        <v>1</v>
      </c>
      <c r="F205">
        <v>287878.55</v>
      </c>
      <c r="G205" s="1">
        <v>20</v>
      </c>
      <c r="H205" s="1">
        <v>19</v>
      </c>
      <c r="I205">
        <v>0</v>
      </c>
      <c r="J205">
        <v>5757.5709999999999</v>
      </c>
      <c r="K205">
        <v>115.15142</v>
      </c>
      <c r="L205">
        <v>-5852.7224200000001</v>
      </c>
    </row>
    <row r="206" spans="1:12" x14ac:dyDescent="0.25">
      <c r="A206">
        <v>32914680</v>
      </c>
      <c r="B206" t="s">
        <v>420</v>
      </c>
      <c r="C206" t="s">
        <v>421</v>
      </c>
      <c r="D206">
        <v>287878.55</v>
      </c>
      <c r="E206">
        <v>1</v>
      </c>
      <c r="F206">
        <v>287878.55</v>
      </c>
      <c r="G206" s="1">
        <v>20</v>
      </c>
      <c r="H206" s="1">
        <v>19</v>
      </c>
      <c r="I206">
        <v>0</v>
      </c>
      <c r="J206">
        <v>5757.5709999999999</v>
      </c>
      <c r="K206">
        <v>115.15142</v>
      </c>
      <c r="L206">
        <v>-5852.7224200000001</v>
      </c>
    </row>
    <row r="207" spans="1:12" x14ac:dyDescent="0.25">
      <c r="A207">
        <v>32914681</v>
      </c>
      <c r="B207" t="s">
        <v>422</v>
      </c>
      <c r="C207" t="s">
        <v>423</v>
      </c>
      <c r="D207">
        <v>287878.55</v>
      </c>
      <c r="E207">
        <v>1</v>
      </c>
      <c r="F207">
        <v>287878.55</v>
      </c>
      <c r="G207" s="1">
        <v>20</v>
      </c>
      <c r="H207" s="1">
        <v>19</v>
      </c>
      <c r="I207">
        <v>0</v>
      </c>
      <c r="J207">
        <v>5757.5709999999999</v>
      </c>
      <c r="K207">
        <v>115.15142</v>
      </c>
      <c r="L207">
        <v>-5852.7224200000001</v>
      </c>
    </row>
    <row r="208" spans="1:12" x14ac:dyDescent="0.25">
      <c r="A208">
        <v>32914682</v>
      </c>
      <c r="B208" t="s">
        <v>424</v>
      </c>
      <c r="C208" t="s">
        <v>425</v>
      </c>
      <c r="D208">
        <v>287878.55</v>
      </c>
      <c r="E208">
        <v>1</v>
      </c>
      <c r="F208">
        <v>287878.55</v>
      </c>
      <c r="G208" s="1">
        <v>20</v>
      </c>
      <c r="H208" s="1">
        <v>19</v>
      </c>
      <c r="I208">
        <v>0</v>
      </c>
      <c r="J208">
        <v>5757.5709999999999</v>
      </c>
      <c r="K208">
        <v>115.15142</v>
      </c>
      <c r="L208">
        <v>-5852.7224200000001</v>
      </c>
    </row>
    <row r="209" spans="1:12" x14ac:dyDescent="0.25">
      <c r="A209">
        <v>32914683</v>
      </c>
      <c r="B209" t="s">
        <v>426</v>
      </c>
      <c r="C209" t="s">
        <v>427</v>
      </c>
      <c r="D209">
        <v>287878.55</v>
      </c>
      <c r="E209">
        <v>1</v>
      </c>
      <c r="F209">
        <v>287878.55</v>
      </c>
      <c r="G209" s="1">
        <v>20</v>
      </c>
      <c r="H209" s="1">
        <v>19</v>
      </c>
      <c r="I209">
        <v>0</v>
      </c>
      <c r="J209">
        <v>5757.5709999999999</v>
      </c>
      <c r="K209">
        <v>115.15142</v>
      </c>
      <c r="L209">
        <v>-5852.7224200000001</v>
      </c>
    </row>
    <row r="210" spans="1:12" x14ac:dyDescent="0.25">
      <c r="A210">
        <v>32914684</v>
      </c>
      <c r="B210" t="s">
        <v>428</v>
      </c>
      <c r="C210" t="s">
        <v>429</v>
      </c>
      <c r="D210">
        <v>287878.55</v>
      </c>
      <c r="E210">
        <v>1</v>
      </c>
      <c r="F210">
        <v>287878.55</v>
      </c>
      <c r="G210" s="1">
        <v>20</v>
      </c>
      <c r="H210" s="1">
        <v>19</v>
      </c>
      <c r="I210">
        <v>0</v>
      </c>
      <c r="J210">
        <v>5757.5709999999999</v>
      </c>
      <c r="K210">
        <v>115.15142</v>
      </c>
      <c r="L210">
        <v>-5852.7224200000001</v>
      </c>
    </row>
    <row r="211" spans="1:12" x14ac:dyDescent="0.25">
      <c r="A211">
        <v>32914685</v>
      </c>
      <c r="B211" t="s">
        <v>430</v>
      </c>
      <c r="C211" t="s">
        <v>431</v>
      </c>
      <c r="D211">
        <v>287878.55</v>
      </c>
      <c r="E211">
        <v>1</v>
      </c>
      <c r="F211">
        <v>287878.55</v>
      </c>
      <c r="G211" s="1">
        <v>20</v>
      </c>
      <c r="H211" s="1">
        <v>19</v>
      </c>
      <c r="I211">
        <v>0</v>
      </c>
      <c r="J211">
        <v>5757.5709999999999</v>
      </c>
      <c r="K211">
        <v>115.15142</v>
      </c>
      <c r="L211">
        <v>-5852.7224200000001</v>
      </c>
    </row>
    <row r="212" spans="1:12" x14ac:dyDescent="0.25">
      <c r="A212">
        <v>32914686</v>
      </c>
      <c r="B212" t="s">
        <v>432</v>
      </c>
      <c r="C212" t="s">
        <v>433</v>
      </c>
      <c r="D212">
        <v>287878.55</v>
      </c>
      <c r="E212">
        <v>1</v>
      </c>
      <c r="F212">
        <v>287878.55</v>
      </c>
      <c r="G212" s="1">
        <v>20</v>
      </c>
      <c r="H212" s="1">
        <v>19</v>
      </c>
      <c r="I212">
        <v>0</v>
      </c>
      <c r="J212">
        <v>5757.5709999999999</v>
      </c>
      <c r="K212">
        <v>115.15142</v>
      </c>
      <c r="L212">
        <v>-5852.7224200000001</v>
      </c>
    </row>
    <row r="213" spans="1:12" x14ac:dyDescent="0.25">
      <c r="A213">
        <v>32914687</v>
      </c>
      <c r="B213" t="s">
        <v>434</v>
      </c>
      <c r="C213" t="s">
        <v>435</v>
      </c>
      <c r="D213">
        <v>287878.55</v>
      </c>
      <c r="E213">
        <v>1</v>
      </c>
      <c r="F213">
        <v>287878.55</v>
      </c>
      <c r="G213" s="1">
        <v>20</v>
      </c>
      <c r="H213" s="1">
        <v>19</v>
      </c>
      <c r="I213">
        <v>0</v>
      </c>
      <c r="J213">
        <v>5757.5709999999999</v>
      </c>
      <c r="K213">
        <v>115.15142</v>
      </c>
      <c r="L213">
        <v>-5852.7224200000001</v>
      </c>
    </row>
    <row r="214" spans="1:12" x14ac:dyDescent="0.25">
      <c r="A214">
        <v>32914688</v>
      </c>
      <c r="B214" t="s">
        <v>436</v>
      </c>
      <c r="C214" t="s">
        <v>437</v>
      </c>
      <c r="D214">
        <v>287878.55</v>
      </c>
      <c r="E214">
        <v>1</v>
      </c>
      <c r="F214">
        <v>287878.55</v>
      </c>
      <c r="G214" s="1">
        <v>20</v>
      </c>
      <c r="H214" s="1">
        <v>19</v>
      </c>
      <c r="I214">
        <v>0</v>
      </c>
      <c r="J214">
        <v>5757.5709999999999</v>
      </c>
      <c r="K214">
        <v>115.15142</v>
      </c>
      <c r="L214">
        <v>-5852.7224200000001</v>
      </c>
    </row>
    <row r="215" spans="1:12" x14ac:dyDescent="0.25">
      <c r="A215">
        <v>32914689</v>
      </c>
      <c r="B215" t="s">
        <v>438</v>
      </c>
      <c r="C215" t="s">
        <v>439</v>
      </c>
      <c r="D215">
        <v>287878.55</v>
      </c>
      <c r="E215">
        <v>1</v>
      </c>
      <c r="F215">
        <v>287878.55</v>
      </c>
      <c r="G215" s="1">
        <v>20</v>
      </c>
      <c r="H215" s="1">
        <v>19</v>
      </c>
      <c r="I215">
        <v>0</v>
      </c>
      <c r="J215">
        <v>5757.5709999999999</v>
      </c>
      <c r="K215">
        <v>115.15142</v>
      </c>
      <c r="L215">
        <v>-5852.7224200000001</v>
      </c>
    </row>
    <row r="216" spans="1:12" x14ac:dyDescent="0.25">
      <c r="A216">
        <v>32914690</v>
      </c>
      <c r="B216" t="s">
        <v>440</v>
      </c>
      <c r="C216" t="s">
        <v>441</v>
      </c>
      <c r="D216">
        <v>287878.55</v>
      </c>
      <c r="E216">
        <v>1</v>
      </c>
      <c r="F216">
        <v>287878.55</v>
      </c>
      <c r="G216" s="1">
        <v>20</v>
      </c>
      <c r="H216" s="1">
        <v>19</v>
      </c>
      <c r="I216">
        <v>0</v>
      </c>
      <c r="J216">
        <v>5757.5709999999999</v>
      </c>
      <c r="K216">
        <v>115.15142</v>
      </c>
      <c r="L216">
        <v>-5852.7224200000001</v>
      </c>
    </row>
    <row r="217" spans="1:12" x14ac:dyDescent="0.25">
      <c r="A217">
        <v>32914691</v>
      </c>
      <c r="B217" t="s">
        <v>442</v>
      </c>
      <c r="C217" t="s">
        <v>443</v>
      </c>
      <c r="D217">
        <v>287878.55</v>
      </c>
      <c r="E217">
        <v>1</v>
      </c>
      <c r="F217">
        <v>287878.55</v>
      </c>
      <c r="G217" s="1">
        <v>20</v>
      </c>
      <c r="H217" s="1">
        <v>19</v>
      </c>
      <c r="I217">
        <v>0</v>
      </c>
      <c r="J217">
        <v>5757.5709999999999</v>
      </c>
      <c r="K217">
        <v>115.15142</v>
      </c>
      <c r="L217">
        <v>-5852.7224200000001</v>
      </c>
    </row>
    <row r="218" spans="1:12" x14ac:dyDescent="0.25">
      <c r="A218">
        <v>32914692</v>
      </c>
      <c r="B218" t="s">
        <v>444</v>
      </c>
      <c r="C218" t="s">
        <v>445</v>
      </c>
      <c r="D218">
        <v>50065.31</v>
      </c>
      <c r="E218">
        <v>1</v>
      </c>
      <c r="F218">
        <v>50065.31</v>
      </c>
      <c r="G218" s="1">
        <v>20</v>
      </c>
      <c r="H218" s="1">
        <v>19</v>
      </c>
      <c r="I218">
        <v>0</v>
      </c>
      <c r="J218">
        <v>1001.3062</v>
      </c>
      <c r="K218">
        <v>20.026123999999999</v>
      </c>
      <c r="L218">
        <v>-1001.332324</v>
      </c>
    </row>
    <row r="219" spans="1:12" x14ac:dyDescent="0.25">
      <c r="A219">
        <v>32914693</v>
      </c>
      <c r="B219" t="s">
        <v>446</v>
      </c>
      <c r="C219" t="s">
        <v>447</v>
      </c>
      <c r="D219">
        <v>50065.31</v>
      </c>
      <c r="E219">
        <v>1</v>
      </c>
      <c r="F219">
        <v>50065.31</v>
      </c>
      <c r="G219" s="1">
        <v>20</v>
      </c>
      <c r="H219" s="1">
        <v>19</v>
      </c>
      <c r="I219">
        <v>0</v>
      </c>
      <c r="J219">
        <v>1001.3062</v>
      </c>
      <c r="K219">
        <v>20.026123999999999</v>
      </c>
      <c r="L219">
        <v>-1001.332324</v>
      </c>
    </row>
    <row r="220" spans="1:12" x14ac:dyDescent="0.25">
      <c r="A220">
        <v>32914694</v>
      </c>
      <c r="B220" t="s">
        <v>448</v>
      </c>
      <c r="C220" t="s">
        <v>449</v>
      </c>
      <c r="D220">
        <v>50065.31</v>
      </c>
      <c r="E220">
        <v>1</v>
      </c>
      <c r="F220">
        <v>50065.31</v>
      </c>
      <c r="G220" s="1">
        <v>20860</v>
      </c>
      <c r="H220" s="1">
        <v>19</v>
      </c>
      <c r="I220">
        <v>0</v>
      </c>
      <c r="J220">
        <v>1043</v>
      </c>
      <c r="K220">
        <v>20.86</v>
      </c>
      <c r="L220">
        <v>19796.14</v>
      </c>
    </row>
    <row r="221" spans="1:12" x14ac:dyDescent="0.25">
      <c r="A221">
        <v>32914695</v>
      </c>
      <c r="B221" t="s">
        <v>450</v>
      </c>
      <c r="C221" t="s">
        <v>451</v>
      </c>
      <c r="D221">
        <v>50065.31</v>
      </c>
      <c r="E221">
        <v>1</v>
      </c>
      <c r="F221">
        <v>50065.31</v>
      </c>
      <c r="G221" s="1">
        <v>20860</v>
      </c>
      <c r="H221" s="1">
        <v>19</v>
      </c>
      <c r="I221">
        <v>0</v>
      </c>
      <c r="J221">
        <v>1043</v>
      </c>
      <c r="K221">
        <v>20.86</v>
      </c>
      <c r="L221">
        <v>19796.14</v>
      </c>
    </row>
    <row r="222" spans="1:12" x14ac:dyDescent="0.25">
      <c r="A222">
        <v>32914696</v>
      </c>
      <c r="B222" t="s">
        <v>452</v>
      </c>
      <c r="C222" t="s">
        <v>453</v>
      </c>
      <c r="D222">
        <v>50065.31</v>
      </c>
      <c r="E222">
        <v>1</v>
      </c>
      <c r="F222">
        <v>50065.31</v>
      </c>
      <c r="G222" s="1">
        <v>20860</v>
      </c>
      <c r="H222" s="1">
        <v>19</v>
      </c>
      <c r="I222">
        <v>0</v>
      </c>
      <c r="J222">
        <v>1043</v>
      </c>
      <c r="K222">
        <v>20.86</v>
      </c>
      <c r="L222">
        <v>19796.14</v>
      </c>
    </row>
    <row r="223" spans="1:12" x14ac:dyDescent="0.25">
      <c r="A223">
        <v>32914697</v>
      </c>
      <c r="B223" t="s">
        <v>454</v>
      </c>
      <c r="C223" t="s">
        <v>455</v>
      </c>
      <c r="D223">
        <v>50065.31</v>
      </c>
      <c r="E223">
        <v>1</v>
      </c>
      <c r="F223">
        <v>50065.31</v>
      </c>
      <c r="G223" s="1">
        <v>20860</v>
      </c>
      <c r="H223" s="1">
        <v>19</v>
      </c>
      <c r="I223">
        <v>0</v>
      </c>
      <c r="J223">
        <v>1043</v>
      </c>
      <c r="K223">
        <v>20.86</v>
      </c>
      <c r="L223">
        <v>19796.14</v>
      </c>
    </row>
    <row r="224" spans="1:12" x14ac:dyDescent="0.25">
      <c r="A224">
        <v>32914698</v>
      </c>
      <c r="B224" t="s">
        <v>456</v>
      </c>
      <c r="C224" t="s">
        <v>457</v>
      </c>
      <c r="D224">
        <v>50065.31</v>
      </c>
      <c r="E224">
        <v>1</v>
      </c>
      <c r="F224">
        <v>50065.31</v>
      </c>
      <c r="G224" s="1">
        <v>20860</v>
      </c>
      <c r="H224" s="1">
        <v>19</v>
      </c>
      <c r="I224">
        <v>0</v>
      </c>
      <c r="J224">
        <v>1043</v>
      </c>
      <c r="K224">
        <v>20.86</v>
      </c>
      <c r="L224">
        <v>19796.14</v>
      </c>
    </row>
    <row r="225" spans="1:12" x14ac:dyDescent="0.25">
      <c r="A225">
        <v>32914699</v>
      </c>
      <c r="B225" t="s">
        <v>458</v>
      </c>
      <c r="C225" t="s">
        <v>459</v>
      </c>
      <c r="D225">
        <v>50065.31</v>
      </c>
      <c r="E225">
        <v>1</v>
      </c>
      <c r="F225">
        <v>50065.31</v>
      </c>
      <c r="G225" s="1">
        <v>20860</v>
      </c>
      <c r="H225" s="1">
        <v>19</v>
      </c>
      <c r="I225">
        <v>0</v>
      </c>
      <c r="J225">
        <v>1043</v>
      </c>
      <c r="K225">
        <v>20.86</v>
      </c>
      <c r="L225">
        <v>19796.14</v>
      </c>
    </row>
    <row r="226" spans="1:12" x14ac:dyDescent="0.25">
      <c r="A226">
        <v>32914700</v>
      </c>
      <c r="B226" t="s">
        <v>460</v>
      </c>
      <c r="C226" t="s">
        <v>461</v>
      </c>
      <c r="D226">
        <v>50065.31</v>
      </c>
      <c r="E226">
        <v>1</v>
      </c>
      <c r="F226">
        <v>50065.31</v>
      </c>
      <c r="G226" s="1">
        <v>20860</v>
      </c>
      <c r="H226" s="1">
        <v>19</v>
      </c>
      <c r="I226">
        <v>0</v>
      </c>
      <c r="J226">
        <v>1043</v>
      </c>
      <c r="K226">
        <v>20.86</v>
      </c>
      <c r="L226">
        <v>19796.14</v>
      </c>
    </row>
    <row r="227" spans="1:12" x14ac:dyDescent="0.25">
      <c r="A227">
        <v>32914701</v>
      </c>
      <c r="B227" t="s">
        <v>462</v>
      </c>
      <c r="C227" t="s">
        <v>463</v>
      </c>
      <c r="D227">
        <v>50065.31</v>
      </c>
      <c r="E227">
        <v>1</v>
      </c>
      <c r="F227">
        <v>50065.31</v>
      </c>
      <c r="G227" s="1">
        <v>20860</v>
      </c>
      <c r="H227" s="1">
        <v>19</v>
      </c>
      <c r="I227">
        <v>0</v>
      </c>
      <c r="J227">
        <v>1043</v>
      </c>
      <c r="K227">
        <v>20.86</v>
      </c>
      <c r="L227">
        <v>19796.14</v>
      </c>
    </row>
    <row r="228" spans="1:12" x14ac:dyDescent="0.25">
      <c r="A228">
        <v>32914702</v>
      </c>
      <c r="B228" t="s">
        <v>464</v>
      </c>
      <c r="C228" t="s">
        <v>465</v>
      </c>
      <c r="D228">
        <v>50065.31</v>
      </c>
      <c r="E228">
        <v>1</v>
      </c>
      <c r="F228">
        <v>50065.31</v>
      </c>
      <c r="G228" s="1">
        <v>20860</v>
      </c>
      <c r="H228" s="1">
        <v>19</v>
      </c>
      <c r="I228">
        <v>0</v>
      </c>
      <c r="J228">
        <v>1043</v>
      </c>
      <c r="K228">
        <v>20.86</v>
      </c>
      <c r="L228">
        <v>19796.14</v>
      </c>
    </row>
    <row r="229" spans="1:12" x14ac:dyDescent="0.25">
      <c r="A229">
        <v>32914703</v>
      </c>
      <c r="B229" t="s">
        <v>466</v>
      </c>
      <c r="C229" t="s">
        <v>467</v>
      </c>
      <c r="D229">
        <v>50065.31</v>
      </c>
      <c r="E229">
        <v>1</v>
      </c>
      <c r="F229">
        <v>50065.31</v>
      </c>
      <c r="G229" s="1">
        <v>20860</v>
      </c>
      <c r="H229" s="1">
        <v>19</v>
      </c>
      <c r="I229">
        <v>0</v>
      </c>
      <c r="J229">
        <v>1043</v>
      </c>
      <c r="K229">
        <v>20.86</v>
      </c>
      <c r="L229">
        <v>19796.14</v>
      </c>
    </row>
    <row r="230" spans="1:12" x14ac:dyDescent="0.25">
      <c r="A230">
        <v>32914704</v>
      </c>
      <c r="B230" t="s">
        <v>468</v>
      </c>
      <c r="C230" t="s">
        <v>469</v>
      </c>
      <c r="D230">
        <v>50065.31</v>
      </c>
      <c r="E230">
        <v>1</v>
      </c>
      <c r="F230">
        <v>50065.31</v>
      </c>
      <c r="G230" s="1">
        <v>20</v>
      </c>
      <c r="H230" s="1">
        <v>19</v>
      </c>
      <c r="I230">
        <v>0</v>
      </c>
      <c r="J230">
        <v>1001.3062</v>
      </c>
      <c r="K230">
        <v>20.026123999999999</v>
      </c>
      <c r="L230">
        <v>-1001.332324</v>
      </c>
    </row>
    <row r="231" spans="1:12" x14ac:dyDescent="0.25">
      <c r="A231">
        <v>32914705</v>
      </c>
      <c r="B231" t="s">
        <v>470</v>
      </c>
      <c r="C231" t="s">
        <v>471</v>
      </c>
      <c r="D231">
        <v>50065.31</v>
      </c>
      <c r="E231">
        <v>1</v>
      </c>
      <c r="F231">
        <v>50065.31</v>
      </c>
      <c r="G231" s="1">
        <v>13907</v>
      </c>
      <c r="H231" s="1">
        <v>19</v>
      </c>
      <c r="I231">
        <v>0</v>
      </c>
      <c r="J231">
        <v>695.35</v>
      </c>
      <c r="K231">
        <v>13.907</v>
      </c>
      <c r="L231">
        <v>13197.743</v>
      </c>
    </row>
    <row r="232" spans="1:12" x14ac:dyDescent="0.25">
      <c r="A232">
        <v>32914706</v>
      </c>
      <c r="B232" t="s">
        <v>472</v>
      </c>
      <c r="C232" t="s">
        <v>473</v>
      </c>
      <c r="D232">
        <v>50065.31</v>
      </c>
      <c r="E232">
        <v>1</v>
      </c>
      <c r="F232">
        <v>50065.31</v>
      </c>
      <c r="G232" s="1">
        <v>6953</v>
      </c>
      <c r="H232" s="1">
        <v>19</v>
      </c>
      <c r="I232">
        <v>0</v>
      </c>
      <c r="J232">
        <v>347.65000000000003</v>
      </c>
      <c r="K232">
        <v>6.9530000000000012</v>
      </c>
      <c r="L232">
        <v>6598.3969999999999</v>
      </c>
    </row>
    <row r="233" spans="1:12" x14ac:dyDescent="0.25">
      <c r="A233">
        <v>32914707</v>
      </c>
      <c r="B233" t="s">
        <v>474</v>
      </c>
      <c r="C233" t="s">
        <v>475</v>
      </c>
      <c r="D233">
        <v>50065.31</v>
      </c>
      <c r="E233">
        <v>1</v>
      </c>
      <c r="F233">
        <v>50065.31</v>
      </c>
      <c r="G233" s="1">
        <v>6953</v>
      </c>
      <c r="H233" s="1">
        <v>19</v>
      </c>
      <c r="I233">
        <v>0</v>
      </c>
      <c r="J233">
        <v>347.65000000000003</v>
      </c>
      <c r="K233">
        <v>6.9530000000000012</v>
      </c>
      <c r="L233">
        <v>6598.3969999999999</v>
      </c>
    </row>
    <row r="234" spans="1:12" x14ac:dyDescent="0.25">
      <c r="A234">
        <v>32914708</v>
      </c>
      <c r="B234" t="s">
        <v>476</v>
      </c>
      <c r="C234" t="s">
        <v>477</v>
      </c>
      <c r="D234">
        <v>50065.31</v>
      </c>
      <c r="E234">
        <v>1</v>
      </c>
      <c r="F234">
        <v>50065.31</v>
      </c>
      <c r="G234" s="1">
        <v>6953</v>
      </c>
      <c r="H234" s="1">
        <v>19</v>
      </c>
      <c r="I234">
        <v>0</v>
      </c>
      <c r="J234">
        <v>347.65000000000003</v>
      </c>
      <c r="K234">
        <v>6.9530000000000012</v>
      </c>
      <c r="L234">
        <v>6598.3969999999999</v>
      </c>
    </row>
    <row r="235" spans="1:12" x14ac:dyDescent="0.25">
      <c r="A235">
        <v>32914709</v>
      </c>
      <c r="B235" t="s">
        <v>478</v>
      </c>
      <c r="C235" t="s">
        <v>479</v>
      </c>
      <c r="D235">
        <v>50065.31</v>
      </c>
      <c r="E235">
        <v>1</v>
      </c>
      <c r="F235">
        <v>50065.31</v>
      </c>
      <c r="G235" s="1">
        <v>6953</v>
      </c>
      <c r="H235" s="1">
        <v>19</v>
      </c>
      <c r="I235">
        <v>0</v>
      </c>
      <c r="J235">
        <v>347.65000000000003</v>
      </c>
      <c r="K235">
        <v>6.9530000000000012</v>
      </c>
      <c r="L235">
        <v>6598.3969999999999</v>
      </c>
    </row>
    <row r="236" spans="1:12" x14ac:dyDescent="0.25">
      <c r="A236">
        <v>32914710</v>
      </c>
      <c r="B236" t="s">
        <v>480</v>
      </c>
      <c r="C236" t="s">
        <v>481</v>
      </c>
      <c r="D236">
        <v>50065.31</v>
      </c>
      <c r="E236">
        <v>1</v>
      </c>
      <c r="F236">
        <v>50065.31</v>
      </c>
      <c r="G236" s="1">
        <v>17383</v>
      </c>
      <c r="H236" s="1">
        <v>19</v>
      </c>
      <c r="I236">
        <v>0</v>
      </c>
      <c r="J236">
        <v>869.15000000000009</v>
      </c>
      <c r="K236">
        <v>17.383000000000003</v>
      </c>
      <c r="L236">
        <v>16496.466999999997</v>
      </c>
    </row>
    <row r="237" spans="1:12" x14ac:dyDescent="0.25">
      <c r="A237">
        <v>32914711</v>
      </c>
      <c r="B237" t="s">
        <v>482</v>
      </c>
      <c r="C237" t="s">
        <v>483</v>
      </c>
      <c r="D237">
        <v>287878.55</v>
      </c>
      <c r="E237">
        <v>1</v>
      </c>
      <c r="F237">
        <v>287878.55</v>
      </c>
      <c r="G237" s="1">
        <v>20</v>
      </c>
      <c r="H237" s="1">
        <v>19</v>
      </c>
      <c r="I237">
        <v>0</v>
      </c>
      <c r="J237">
        <v>5757.5709999999999</v>
      </c>
      <c r="K237">
        <v>115.15142</v>
      </c>
      <c r="L237">
        <v>-5852.7224200000001</v>
      </c>
    </row>
    <row r="238" spans="1:12" x14ac:dyDescent="0.25">
      <c r="A238">
        <v>32914712</v>
      </c>
      <c r="B238" t="s">
        <v>484</v>
      </c>
      <c r="C238" t="s">
        <v>485</v>
      </c>
      <c r="D238">
        <v>287878.55</v>
      </c>
      <c r="E238">
        <v>1</v>
      </c>
      <c r="F238">
        <v>287878.55</v>
      </c>
      <c r="G238" s="1">
        <v>20</v>
      </c>
      <c r="H238" s="1">
        <v>19</v>
      </c>
      <c r="I238">
        <v>0</v>
      </c>
      <c r="J238">
        <v>5757.5709999999999</v>
      </c>
      <c r="K238">
        <v>115.15142</v>
      </c>
      <c r="L238">
        <v>-5852.7224200000001</v>
      </c>
    </row>
    <row r="239" spans="1:12" x14ac:dyDescent="0.25">
      <c r="A239">
        <v>32914713</v>
      </c>
      <c r="B239" t="s">
        <v>486</v>
      </c>
      <c r="C239" t="s">
        <v>487</v>
      </c>
      <c r="D239">
        <v>287878.55</v>
      </c>
      <c r="E239">
        <v>1</v>
      </c>
      <c r="F239">
        <v>287878.55</v>
      </c>
      <c r="G239" s="1">
        <v>20</v>
      </c>
      <c r="H239" s="1">
        <v>19</v>
      </c>
      <c r="I239">
        <v>0</v>
      </c>
      <c r="J239">
        <v>5757.5709999999999</v>
      </c>
      <c r="K239">
        <v>115.15142</v>
      </c>
      <c r="L239">
        <v>-5852.7224200000001</v>
      </c>
    </row>
    <row r="240" spans="1:12" x14ac:dyDescent="0.25">
      <c r="A240">
        <v>32914714</v>
      </c>
      <c r="B240" t="s">
        <v>488</v>
      </c>
      <c r="C240" t="s">
        <v>489</v>
      </c>
      <c r="D240">
        <v>287878.55</v>
      </c>
      <c r="E240">
        <v>1</v>
      </c>
      <c r="F240">
        <v>287878.55</v>
      </c>
      <c r="G240" s="1">
        <v>20</v>
      </c>
      <c r="H240" s="1">
        <v>19</v>
      </c>
      <c r="I240">
        <v>0</v>
      </c>
      <c r="J240">
        <v>5757.5709999999999</v>
      </c>
      <c r="K240">
        <v>115.15142</v>
      </c>
      <c r="L240">
        <v>-5852.7224200000001</v>
      </c>
    </row>
    <row r="241" spans="1:12" x14ac:dyDescent="0.25">
      <c r="A241">
        <v>32914715</v>
      </c>
      <c r="B241" t="s">
        <v>490</v>
      </c>
      <c r="C241" t="s">
        <v>491</v>
      </c>
      <c r="D241">
        <v>287878.55</v>
      </c>
      <c r="E241">
        <v>1</v>
      </c>
      <c r="F241">
        <v>287878.55</v>
      </c>
      <c r="G241" s="1">
        <v>20</v>
      </c>
      <c r="H241" s="1">
        <v>19</v>
      </c>
      <c r="I241">
        <v>0</v>
      </c>
      <c r="J241">
        <v>5757.5709999999999</v>
      </c>
      <c r="K241">
        <v>115.15142</v>
      </c>
      <c r="L241">
        <v>-5852.7224200000001</v>
      </c>
    </row>
    <row r="242" spans="1:12" x14ac:dyDescent="0.25">
      <c r="A242">
        <v>32914716</v>
      </c>
      <c r="B242" t="s">
        <v>492</v>
      </c>
      <c r="C242" t="s">
        <v>493</v>
      </c>
      <c r="D242">
        <v>287878.55</v>
      </c>
      <c r="E242">
        <v>1</v>
      </c>
      <c r="F242">
        <v>287878.55</v>
      </c>
      <c r="G242" s="1">
        <v>20</v>
      </c>
      <c r="H242" s="1">
        <v>19</v>
      </c>
      <c r="I242">
        <v>0</v>
      </c>
      <c r="J242">
        <v>5757.5709999999999</v>
      </c>
      <c r="K242">
        <v>115.15142</v>
      </c>
      <c r="L242">
        <v>-5852.7224200000001</v>
      </c>
    </row>
    <row r="243" spans="1:12" x14ac:dyDescent="0.25">
      <c r="A243">
        <v>32914717</v>
      </c>
      <c r="B243" t="s">
        <v>494</v>
      </c>
      <c r="C243" t="s">
        <v>495</v>
      </c>
      <c r="D243">
        <v>287878.55</v>
      </c>
      <c r="E243">
        <v>1</v>
      </c>
      <c r="F243">
        <v>287878.55</v>
      </c>
      <c r="G243" s="1">
        <v>20</v>
      </c>
      <c r="H243" s="1">
        <v>19</v>
      </c>
      <c r="I243">
        <v>0</v>
      </c>
      <c r="J243">
        <v>5757.5709999999999</v>
      </c>
      <c r="K243">
        <v>115.15142</v>
      </c>
      <c r="L243">
        <v>-5852.7224200000001</v>
      </c>
    </row>
    <row r="244" spans="1:12" x14ac:dyDescent="0.25">
      <c r="A244">
        <v>32914718</v>
      </c>
      <c r="B244" t="s">
        <v>496</v>
      </c>
      <c r="C244" t="s">
        <v>497</v>
      </c>
      <c r="D244">
        <v>37549.589999999997</v>
      </c>
      <c r="E244">
        <v>1</v>
      </c>
      <c r="F244">
        <v>37549.589999999997</v>
      </c>
      <c r="G244" s="1">
        <v>6953</v>
      </c>
      <c r="H244" s="1">
        <v>19</v>
      </c>
      <c r="I244">
        <v>0</v>
      </c>
      <c r="J244">
        <v>347.65000000000003</v>
      </c>
      <c r="K244">
        <v>6.9530000000000012</v>
      </c>
      <c r="L244">
        <v>6598.3969999999999</v>
      </c>
    </row>
    <row r="245" spans="1:12" x14ac:dyDescent="0.25">
      <c r="A245">
        <v>32914719</v>
      </c>
      <c r="B245" t="s">
        <v>498</v>
      </c>
      <c r="C245" t="s">
        <v>499</v>
      </c>
      <c r="D245">
        <v>37549.589999999997</v>
      </c>
      <c r="E245">
        <v>1</v>
      </c>
      <c r="F245">
        <v>37549.589999999997</v>
      </c>
      <c r="G245" s="1">
        <v>13907</v>
      </c>
      <c r="H245" s="1">
        <v>19</v>
      </c>
      <c r="I245">
        <v>0</v>
      </c>
      <c r="J245">
        <v>695.35</v>
      </c>
      <c r="K245">
        <v>13.907</v>
      </c>
      <c r="L245">
        <v>13197.743</v>
      </c>
    </row>
    <row r="246" spans="1:12" x14ac:dyDescent="0.25">
      <c r="A246">
        <v>32914720</v>
      </c>
      <c r="B246" t="s">
        <v>500</v>
      </c>
      <c r="C246" t="s">
        <v>501</v>
      </c>
      <c r="D246">
        <v>37549.589999999997</v>
      </c>
      <c r="E246">
        <v>1</v>
      </c>
      <c r="F246">
        <v>37549.589999999997</v>
      </c>
      <c r="G246" s="1">
        <v>18774</v>
      </c>
      <c r="H246" s="1">
        <v>19</v>
      </c>
      <c r="I246">
        <v>0</v>
      </c>
      <c r="J246">
        <v>938.7</v>
      </c>
      <c r="K246">
        <v>18.774000000000001</v>
      </c>
      <c r="L246">
        <v>17816.525999999998</v>
      </c>
    </row>
    <row r="247" spans="1:12" x14ac:dyDescent="0.25">
      <c r="A247">
        <v>32914721</v>
      </c>
      <c r="B247" t="s">
        <v>502</v>
      </c>
      <c r="C247" t="s">
        <v>503</v>
      </c>
      <c r="D247">
        <v>37549.589999999997</v>
      </c>
      <c r="E247">
        <v>1</v>
      </c>
      <c r="F247">
        <v>37549.589999999997</v>
      </c>
      <c r="G247" s="1">
        <v>18774</v>
      </c>
      <c r="H247" s="1">
        <v>19</v>
      </c>
      <c r="I247">
        <v>0</v>
      </c>
      <c r="J247">
        <v>938.7</v>
      </c>
      <c r="K247">
        <v>18.774000000000001</v>
      </c>
      <c r="L247">
        <v>17816.525999999998</v>
      </c>
    </row>
    <row r="248" spans="1:12" x14ac:dyDescent="0.25">
      <c r="A248">
        <v>32914722</v>
      </c>
      <c r="B248" t="s">
        <v>504</v>
      </c>
      <c r="C248" t="s">
        <v>505</v>
      </c>
      <c r="D248">
        <v>37549.589999999997</v>
      </c>
      <c r="E248">
        <v>1</v>
      </c>
      <c r="F248">
        <v>37549.589999999997</v>
      </c>
      <c r="G248" s="1">
        <v>18774</v>
      </c>
      <c r="H248" s="1">
        <v>19</v>
      </c>
      <c r="I248">
        <v>0</v>
      </c>
      <c r="J248">
        <v>938.7</v>
      </c>
      <c r="K248">
        <v>18.774000000000001</v>
      </c>
      <c r="L248">
        <v>17816.525999999998</v>
      </c>
    </row>
    <row r="249" spans="1:12" x14ac:dyDescent="0.25">
      <c r="A249">
        <v>32914723</v>
      </c>
      <c r="B249" t="s">
        <v>506</v>
      </c>
      <c r="C249" t="s">
        <v>507</v>
      </c>
      <c r="D249">
        <v>37549.589999999997</v>
      </c>
      <c r="E249">
        <v>1</v>
      </c>
      <c r="F249">
        <v>37549.589999999997</v>
      </c>
      <c r="G249" s="1">
        <v>18774</v>
      </c>
      <c r="H249" s="1">
        <v>19</v>
      </c>
      <c r="I249">
        <v>0</v>
      </c>
      <c r="J249">
        <v>938.7</v>
      </c>
      <c r="K249">
        <v>18.774000000000001</v>
      </c>
      <c r="L249">
        <v>17816.525999999998</v>
      </c>
    </row>
    <row r="250" spans="1:12" x14ac:dyDescent="0.25">
      <c r="A250">
        <v>32914724</v>
      </c>
      <c r="B250" t="s">
        <v>508</v>
      </c>
      <c r="C250" t="s">
        <v>509</v>
      </c>
      <c r="D250">
        <v>287878.55</v>
      </c>
      <c r="E250">
        <v>1</v>
      </c>
      <c r="F250">
        <v>287878.55</v>
      </c>
      <c r="G250" s="1">
        <v>20</v>
      </c>
      <c r="H250" s="1">
        <v>19</v>
      </c>
      <c r="I250">
        <v>0</v>
      </c>
      <c r="J250">
        <v>5757.5709999999999</v>
      </c>
      <c r="K250">
        <v>115.15142</v>
      </c>
      <c r="L250">
        <v>-5852.7224200000001</v>
      </c>
    </row>
    <row r="251" spans="1:12" x14ac:dyDescent="0.25">
      <c r="A251">
        <v>32914725</v>
      </c>
      <c r="B251" t="s">
        <v>510</v>
      </c>
      <c r="C251" t="s">
        <v>511</v>
      </c>
      <c r="D251">
        <v>287878.55</v>
      </c>
      <c r="E251">
        <v>1</v>
      </c>
      <c r="F251">
        <v>287878.55</v>
      </c>
      <c r="G251" s="1">
        <v>20</v>
      </c>
      <c r="H251" s="1">
        <v>19</v>
      </c>
      <c r="I251">
        <v>0</v>
      </c>
      <c r="J251">
        <v>5757.5709999999999</v>
      </c>
      <c r="K251">
        <v>115.15142</v>
      </c>
      <c r="L251">
        <v>-5852.7224200000001</v>
      </c>
    </row>
    <row r="252" spans="1:12" x14ac:dyDescent="0.25">
      <c r="A252">
        <v>32914726</v>
      </c>
      <c r="B252" t="s">
        <v>512</v>
      </c>
      <c r="C252" t="s">
        <v>513</v>
      </c>
      <c r="D252">
        <v>287878.55</v>
      </c>
      <c r="E252">
        <v>1</v>
      </c>
      <c r="F252">
        <v>287878.55</v>
      </c>
      <c r="G252" s="1">
        <v>20</v>
      </c>
      <c r="H252" s="1">
        <v>19</v>
      </c>
      <c r="I252">
        <v>0</v>
      </c>
      <c r="J252">
        <v>5757.5709999999999</v>
      </c>
      <c r="K252">
        <v>115.15142</v>
      </c>
      <c r="L252">
        <v>-5852.7224200000001</v>
      </c>
    </row>
    <row r="253" spans="1:12" x14ac:dyDescent="0.25">
      <c r="A253">
        <v>32914727</v>
      </c>
      <c r="B253" t="s">
        <v>514</v>
      </c>
      <c r="C253" t="s">
        <v>515</v>
      </c>
      <c r="D253">
        <v>287878.55</v>
      </c>
      <c r="E253">
        <v>1</v>
      </c>
      <c r="F253">
        <v>287878.55</v>
      </c>
      <c r="G253" s="1">
        <v>20</v>
      </c>
      <c r="H253" s="1">
        <v>19</v>
      </c>
      <c r="I253">
        <v>0</v>
      </c>
      <c r="J253">
        <v>5757.5709999999999</v>
      </c>
      <c r="K253">
        <v>115.15142</v>
      </c>
      <c r="L253">
        <v>-5852.7224200000001</v>
      </c>
    </row>
    <row r="254" spans="1:12" x14ac:dyDescent="0.25">
      <c r="A254">
        <v>32914728</v>
      </c>
      <c r="B254" t="s">
        <v>516</v>
      </c>
      <c r="C254" t="s">
        <v>517</v>
      </c>
      <c r="D254">
        <v>287878.55</v>
      </c>
      <c r="E254">
        <v>1</v>
      </c>
      <c r="F254">
        <v>287878.55</v>
      </c>
      <c r="G254" s="1">
        <v>20</v>
      </c>
      <c r="H254" s="1">
        <v>19</v>
      </c>
      <c r="I254">
        <v>0</v>
      </c>
      <c r="J254">
        <v>5757.5709999999999</v>
      </c>
      <c r="K254">
        <v>115.15142</v>
      </c>
      <c r="L254">
        <v>-5852.7224200000001</v>
      </c>
    </row>
    <row r="255" spans="1:12" x14ac:dyDescent="0.25">
      <c r="A255">
        <v>32914729</v>
      </c>
      <c r="B255" t="s">
        <v>518</v>
      </c>
      <c r="C255" t="s">
        <v>519</v>
      </c>
      <c r="D255">
        <v>287878.55</v>
      </c>
      <c r="E255">
        <v>1</v>
      </c>
      <c r="F255">
        <v>287878.55</v>
      </c>
      <c r="G255" s="1">
        <v>20</v>
      </c>
      <c r="H255" s="1">
        <v>19</v>
      </c>
      <c r="I255">
        <v>0</v>
      </c>
      <c r="J255">
        <v>5757.5709999999999</v>
      </c>
      <c r="K255">
        <v>115.15142</v>
      </c>
      <c r="L255">
        <v>-5852.7224200000001</v>
      </c>
    </row>
    <row r="256" spans="1:12" x14ac:dyDescent="0.25">
      <c r="A256">
        <v>32914730</v>
      </c>
      <c r="B256" t="s">
        <v>520</v>
      </c>
      <c r="C256" t="s">
        <v>521</v>
      </c>
      <c r="D256">
        <v>287878.55</v>
      </c>
      <c r="E256">
        <v>1</v>
      </c>
      <c r="F256">
        <v>287878.55</v>
      </c>
      <c r="G256" s="1">
        <v>20</v>
      </c>
      <c r="H256" s="1">
        <v>19</v>
      </c>
      <c r="I256">
        <v>0</v>
      </c>
      <c r="J256">
        <v>5757.5709999999999</v>
      </c>
      <c r="K256">
        <v>115.15142</v>
      </c>
      <c r="L256">
        <v>-5852.7224200000001</v>
      </c>
    </row>
    <row r="257" spans="1:12" x14ac:dyDescent="0.25">
      <c r="A257">
        <v>32914731</v>
      </c>
      <c r="B257" t="s">
        <v>522</v>
      </c>
      <c r="C257" t="s">
        <v>523</v>
      </c>
      <c r="D257">
        <v>287878.55</v>
      </c>
      <c r="E257">
        <v>1</v>
      </c>
      <c r="F257">
        <v>287878.55</v>
      </c>
      <c r="G257" s="1">
        <v>20</v>
      </c>
      <c r="H257" s="1">
        <v>19</v>
      </c>
      <c r="I257">
        <v>0</v>
      </c>
      <c r="J257">
        <v>5757.5709999999999</v>
      </c>
      <c r="K257">
        <v>115.15142</v>
      </c>
      <c r="L257">
        <v>-5852.7224200000001</v>
      </c>
    </row>
    <row r="258" spans="1:12" x14ac:dyDescent="0.25">
      <c r="A258">
        <v>32914732</v>
      </c>
      <c r="B258" t="s">
        <v>524</v>
      </c>
      <c r="C258" t="s">
        <v>525</v>
      </c>
      <c r="D258">
        <v>287878.55</v>
      </c>
      <c r="E258">
        <v>1</v>
      </c>
      <c r="F258">
        <v>287878.55</v>
      </c>
      <c r="G258" s="1">
        <v>20</v>
      </c>
      <c r="H258" s="1">
        <v>19</v>
      </c>
      <c r="I258">
        <v>0</v>
      </c>
      <c r="J258">
        <v>5757.5709999999999</v>
      </c>
      <c r="K258">
        <v>115.15142</v>
      </c>
      <c r="L258">
        <v>-5852.7224200000001</v>
      </c>
    </row>
    <row r="259" spans="1:12" x14ac:dyDescent="0.25">
      <c r="A259">
        <v>32914733</v>
      </c>
      <c r="B259" t="s">
        <v>526</v>
      </c>
      <c r="C259" t="s">
        <v>527</v>
      </c>
      <c r="D259">
        <v>287878.55</v>
      </c>
      <c r="E259">
        <v>1</v>
      </c>
      <c r="F259">
        <v>287878.55</v>
      </c>
      <c r="G259" s="1">
        <v>20</v>
      </c>
      <c r="H259" s="1">
        <v>19</v>
      </c>
      <c r="I259">
        <v>0</v>
      </c>
      <c r="J259">
        <v>5757.5709999999999</v>
      </c>
      <c r="K259">
        <v>115.15142</v>
      </c>
      <c r="L259">
        <v>-5852.7224200000001</v>
      </c>
    </row>
    <row r="260" spans="1:12" x14ac:dyDescent="0.25">
      <c r="A260">
        <v>32914734</v>
      </c>
      <c r="B260" t="s">
        <v>528</v>
      </c>
      <c r="C260" t="s">
        <v>529</v>
      </c>
      <c r="D260">
        <v>287878.55</v>
      </c>
      <c r="E260">
        <v>1</v>
      </c>
      <c r="F260">
        <v>287878.55</v>
      </c>
      <c r="G260" s="1">
        <v>20</v>
      </c>
      <c r="H260" s="1">
        <v>19</v>
      </c>
      <c r="I260">
        <v>0</v>
      </c>
      <c r="J260">
        <v>5757.5709999999999</v>
      </c>
      <c r="K260">
        <v>115.15142</v>
      </c>
      <c r="L260">
        <v>-5852.7224200000001</v>
      </c>
    </row>
    <row r="261" spans="1:12" x14ac:dyDescent="0.25">
      <c r="A261">
        <v>32914735</v>
      </c>
      <c r="B261" t="s">
        <v>530</v>
      </c>
      <c r="C261" t="s">
        <v>531</v>
      </c>
      <c r="D261">
        <v>287878.55</v>
      </c>
      <c r="E261">
        <v>1</v>
      </c>
      <c r="F261">
        <v>287878.55</v>
      </c>
      <c r="G261" s="1">
        <v>55628</v>
      </c>
      <c r="H261" s="1">
        <v>19</v>
      </c>
      <c r="I261">
        <v>0</v>
      </c>
      <c r="J261">
        <v>2781.4</v>
      </c>
      <c r="K261">
        <v>55.628</v>
      </c>
      <c r="L261">
        <v>52790.972000000002</v>
      </c>
    </row>
    <row r="262" spans="1:12" x14ac:dyDescent="0.25">
      <c r="A262">
        <v>32914736</v>
      </c>
      <c r="B262" t="s">
        <v>532</v>
      </c>
      <c r="C262" t="s">
        <v>533</v>
      </c>
      <c r="D262">
        <v>287878.55</v>
      </c>
      <c r="E262">
        <v>1</v>
      </c>
      <c r="F262">
        <v>287878.55</v>
      </c>
      <c r="G262" s="1">
        <v>29205</v>
      </c>
      <c r="H262" s="1">
        <v>19</v>
      </c>
      <c r="I262">
        <v>0</v>
      </c>
      <c r="J262">
        <v>1460.25</v>
      </c>
      <c r="K262">
        <v>29.205000000000002</v>
      </c>
      <c r="L262">
        <v>27715.544999999998</v>
      </c>
    </row>
    <row r="263" spans="1:12" x14ac:dyDescent="0.25">
      <c r="A263">
        <v>32914737</v>
      </c>
      <c r="B263" t="s">
        <v>534</v>
      </c>
      <c r="C263" t="s">
        <v>535</v>
      </c>
      <c r="D263">
        <v>287878.55</v>
      </c>
      <c r="E263">
        <v>1</v>
      </c>
      <c r="F263">
        <v>287878.55</v>
      </c>
      <c r="G263" s="1">
        <v>29205</v>
      </c>
      <c r="H263" s="1">
        <v>19</v>
      </c>
      <c r="I263">
        <v>0</v>
      </c>
      <c r="J263">
        <v>1460.25</v>
      </c>
      <c r="K263">
        <v>29.205000000000002</v>
      </c>
      <c r="L263">
        <v>27715.544999999998</v>
      </c>
    </row>
    <row r="264" spans="1:12" x14ac:dyDescent="0.25">
      <c r="A264">
        <v>32914738</v>
      </c>
      <c r="B264" t="s">
        <v>536</v>
      </c>
      <c r="C264" t="s">
        <v>537</v>
      </c>
      <c r="D264">
        <v>287878.55</v>
      </c>
      <c r="E264">
        <v>1</v>
      </c>
      <c r="F264">
        <v>287878.55</v>
      </c>
      <c r="G264" s="1">
        <v>20</v>
      </c>
      <c r="H264" s="1">
        <v>19</v>
      </c>
      <c r="I264">
        <v>0</v>
      </c>
      <c r="J264">
        <v>5757.5709999999999</v>
      </c>
      <c r="K264">
        <v>115.15142</v>
      </c>
      <c r="L264">
        <v>-5852.7224200000001</v>
      </c>
    </row>
    <row r="265" spans="1:12" x14ac:dyDescent="0.25">
      <c r="A265">
        <v>32914739</v>
      </c>
      <c r="B265" t="s">
        <v>538</v>
      </c>
      <c r="C265" t="s">
        <v>539</v>
      </c>
      <c r="D265">
        <v>287878.55</v>
      </c>
      <c r="E265">
        <v>1</v>
      </c>
      <c r="F265">
        <v>287878.55</v>
      </c>
      <c r="G265" s="1">
        <v>20</v>
      </c>
      <c r="H265" s="1">
        <v>19</v>
      </c>
      <c r="I265">
        <v>0</v>
      </c>
      <c r="J265">
        <v>5757.5709999999999</v>
      </c>
      <c r="K265">
        <v>115.15142</v>
      </c>
      <c r="L265">
        <v>-5852.7224200000001</v>
      </c>
    </row>
    <row r="266" spans="1:12" x14ac:dyDescent="0.25">
      <c r="A266">
        <v>32914740</v>
      </c>
      <c r="B266" t="s">
        <v>540</v>
      </c>
      <c r="C266" t="s">
        <v>541</v>
      </c>
      <c r="D266">
        <v>287878.55</v>
      </c>
      <c r="E266">
        <v>1</v>
      </c>
      <c r="F266">
        <v>287878.55</v>
      </c>
      <c r="G266" s="1">
        <v>20</v>
      </c>
      <c r="H266" s="1">
        <v>19</v>
      </c>
      <c r="I266">
        <v>0</v>
      </c>
      <c r="J266">
        <v>5757.5709999999999</v>
      </c>
      <c r="K266">
        <v>115.15142</v>
      </c>
      <c r="L266">
        <v>-5852.7224200000001</v>
      </c>
    </row>
    <row r="267" spans="1:12" x14ac:dyDescent="0.25">
      <c r="A267">
        <v>32914741</v>
      </c>
      <c r="B267" t="s">
        <v>542</v>
      </c>
      <c r="C267" t="s">
        <v>543</v>
      </c>
      <c r="D267">
        <v>287878.55</v>
      </c>
      <c r="E267">
        <v>1</v>
      </c>
      <c r="F267">
        <v>287878.55</v>
      </c>
      <c r="G267" s="1">
        <v>20</v>
      </c>
      <c r="H267" s="1">
        <v>19</v>
      </c>
      <c r="I267">
        <v>0</v>
      </c>
      <c r="J267">
        <v>5757.5709999999999</v>
      </c>
      <c r="K267">
        <v>115.15142</v>
      </c>
      <c r="L267">
        <v>-5852.7224200000001</v>
      </c>
    </row>
    <row r="268" spans="1:12" x14ac:dyDescent="0.25">
      <c r="A268">
        <v>32914742</v>
      </c>
      <c r="B268" t="s">
        <v>544</v>
      </c>
      <c r="C268" t="s">
        <v>545</v>
      </c>
      <c r="D268">
        <v>287878.55</v>
      </c>
      <c r="E268">
        <v>1</v>
      </c>
      <c r="F268">
        <v>287878.55</v>
      </c>
      <c r="G268" s="1">
        <v>20</v>
      </c>
      <c r="H268" s="1">
        <v>19</v>
      </c>
      <c r="I268">
        <v>0</v>
      </c>
      <c r="J268">
        <v>5757.5709999999999</v>
      </c>
      <c r="K268">
        <v>115.15142</v>
      </c>
      <c r="L268">
        <v>-5852.7224200000001</v>
      </c>
    </row>
    <row r="269" spans="1:12" x14ac:dyDescent="0.25">
      <c r="A269">
        <v>32914743</v>
      </c>
      <c r="B269" t="s">
        <v>546</v>
      </c>
      <c r="C269" t="s">
        <v>547</v>
      </c>
      <c r="D269">
        <v>287878.55</v>
      </c>
      <c r="E269">
        <v>1</v>
      </c>
      <c r="F269">
        <v>287878.55</v>
      </c>
      <c r="G269" s="1">
        <v>20</v>
      </c>
      <c r="H269" s="1">
        <v>19</v>
      </c>
      <c r="I269">
        <v>0</v>
      </c>
      <c r="J269">
        <v>5757.5709999999999</v>
      </c>
      <c r="K269">
        <v>115.15142</v>
      </c>
      <c r="L269">
        <v>-5852.7224200000001</v>
      </c>
    </row>
    <row r="270" spans="1:12" x14ac:dyDescent="0.25">
      <c r="A270">
        <v>32914744</v>
      </c>
      <c r="B270" t="s">
        <v>548</v>
      </c>
      <c r="C270" t="s">
        <v>549</v>
      </c>
      <c r="D270">
        <v>287878.55</v>
      </c>
      <c r="E270">
        <v>1</v>
      </c>
      <c r="F270">
        <v>287878.55</v>
      </c>
      <c r="G270" s="1">
        <v>20</v>
      </c>
      <c r="H270" s="1">
        <v>19</v>
      </c>
      <c r="I270">
        <v>0</v>
      </c>
      <c r="J270">
        <v>5757.5709999999999</v>
      </c>
      <c r="K270">
        <v>115.15142</v>
      </c>
      <c r="L270">
        <v>-5852.7224200000001</v>
      </c>
    </row>
    <row r="271" spans="1:12" x14ac:dyDescent="0.25">
      <c r="A271">
        <v>32914745</v>
      </c>
      <c r="B271" t="s">
        <v>550</v>
      </c>
      <c r="C271" t="s">
        <v>551</v>
      </c>
      <c r="D271">
        <v>287878.55</v>
      </c>
      <c r="E271">
        <v>1</v>
      </c>
      <c r="F271">
        <v>287878.55</v>
      </c>
      <c r="G271" s="1">
        <v>20</v>
      </c>
      <c r="H271" s="1">
        <v>19</v>
      </c>
      <c r="I271">
        <v>0</v>
      </c>
      <c r="J271">
        <v>5757.5709999999999</v>
      </c>
      <c r="K271">
        <v>115.15142</v>
      </c>
      <c r="L271">
        <v>-5852.7224200000001</v>
      </c>
    </row>
    <row r="272" spans="1:12" x14ac:dyDescent="0.25">
      <c r="A272">
        <v>32914746</v>
      </c>
      <c r="B272" t="s">
        <v>552</v>
      </c>
      <c r="C272" t="s">
        <v>553</v>
      </c>
      <c r="D272">
        <v>287878.55</v>
      </c>
      <c r="E272">
        <v>1</v>
      </c>
      <c r="F272">
        <v>287878.55</v>
      </c>
      <c r="G272" s="1">
        <v>118210</v>
      </c>
      <c r="H272" s="1">
        <v>19</v>
      </c>
      <c r="I272">
        <v>0</v>
      </c>
      <c r="J272">
        <v>5910.5</v>
      </c>
      <c r="K272">
        <v>118.21000000000001</v>
      </c>
      <c r="L272">
        <v>112181.29</v>
      </c>
    </row>
    <row r="273" spans="1:12" x14ac:dyDescent="0.25">
      <c r="A273">
        <v>32914747</v>
      </c>
      <c r="B273" t="s">
        <v>554</v>
      </c>
      <c r="C273" t="s">
        <v>555</v>
      </c>
      <c r="D273">
        <v>287878.55</v>
      </c>
      <c r="E273">
        <v>1</v>
      </c>
      <c r="F273">
        <v>287878.55</v>
      </c>
      <c r="G273" s="1">
        <v>118210</v>
      </c>
      <c r="H273" s="1">
        <v>19</v>
      </c>
      <c r="I273">
        <v>0</v>
      </c>
      <c r="J273">
        <v>5910.5</v>
      </c>
      <c r="K273">
        <v>118.21000000000001</v>
      </c>
      <c r="L273">
        <v>112181.29</v>
      </c>
    </row>
    <row r="274" spans="1:12" x14ac:dyDescent="0.25">
      <c r="A274">
        <v>32914748</v>
      </c>
      <c r="B274" t="s">
        <v>556</v>
      </c>
      <c r="C274" t="s">
        <v>557</v>
      </c>
      <c r="D274">
        <v>287878.55</v>
      </c>
      <c r="E274">
        <v>1</v>
      </c>
      <c r="F274">
        <v>287878.55</v>
      </c>
      <c r="G274" s="1">
        <v>20</v>
      </c>
      <c r="H274" s="1">
        <v>19</v>
      </c>
      <c r="I274">
        <v>0</v>
      </c>
      <c r="J274">
        <v>5757.5709999999999</v>
      </c>
      <c r="K274">
        <v>115.15142</v>
      </c>
      <c r="L274">
        <v>-5852.7224200000001</v>
      </c>
    </row>
    <row r="275" spans="1:12" x14ac:dyDescent="0.25">
      <c r="A275">
        <v>32914749</v>
      </c>
      <c r="B275" t="s">
        <v>558</v>
      </c>
      <c r="C275" t="s">
        <v>559</v>
      </c>
      <c r="D275">
        <v>287878.55</v>
      </c>
      <c r="E275">
        <v>1</v>
      </c>
      <c r="F275">
        <v>287878.55</v>
      </c>
      <c r="G275" s="1">
        <v>20</v>
      </c>
      <c r="H275" s="1">
        <v>19</v>
      </c>
      <c r="I275">
        <v>0</v>
      </c>
      <c r="J275">
        <v>5757.5709999999999</v>
      </c>
      <c r="K275">
        <v>115.15142</v>
      </c>
      <c r="L275">
        <v>-5852.7224200000001</v>
      </c>
    </row>
    <row r="276" spans="1:12" x14ac:dyDescent="0.25">
      <c r="A276">
        <v>32914750</v>
      </c>
      <c r="B276" t="s">
        <v>560</v>
      </c>
      <c r="C276" t="s">
        <v>561</v>
      </c>
      <c r="D276">
        <v>287878.55</v>
      </c>
      <c r="E276">
        <v>1</v>
      </c>
      <c r="F276">
        <v>287878.55</v>
      </c>
      <c r="G276" s="1">
        <v>20</v>
      </c>
      <c r="H276" s="1">
        <v>19</v>
      </c>
      <c r="I276">
        <v>0</v>
      </c>
      <c r="J276">
        <v>5757.5709999999999</v>
      </c>
      <c r="K276">
        <v>115.15142</v>
      </c>
      <c r="L276">
        <v>-5852.7224200000001</v>
      </c>
    </row>
    <row r="277" spans="1:12" x14ac:dyDescent="0.25">
      <c r="A277">
        <v>32914751</v>
      </c>
      <c r="B277" t="s">
        <v>562</v>
      </c>
      <c r="C277" t="s">
        <v>563</v>
      </c>
      <c r="D277">
        <v>287878.55</v>
      </c>
      <c r="E277">
        <v>1</v>
      </c>
      <c r="F277">
        <v>287878.55</v>
      </c>
      <c r="G277" s="1">
        <v>20</v>
      </c>
      <c r="H277" s="1">
        <v>19</v>
      </c>
      <c r="I277">
        <v>0</v>
      </c>
      <c r="J277">
        <v>5757.5709999999999</v>
      </c>
      <c r="K277">
        <v>115.15142</v>
      </c>
      <c r="L277">
        <v>-5852.7224200000001</v>
      </c>
    </row>
    <row r="278" spans="1:12" x14ac:dyDescent="0.25">
      <c r="A278">
        <v>32914752</v>
      </c>
      <c r="B278" t="s">
        <v>564</v>
      </c>
      <c r="C278" t="s">
        <v>565</v>
      </c>
      <c r="D278">
        <v>1038866.64</v>
      </c>
      <c r="E278">
        <v>1</v>
      </c>
      <c r="F278">
        <v>1038866.64</v>
      </c>
      <c r="G278" s="1">
        <v>20</v>
      </c>
      <c r="H278" s="1">
        <v>19</v>
      </c>
      <c r="I278">
        <v>0</v>
      </c>
      <c r="J278">
        <v>20777.3328</v>
      </c>
      <c r="K278">
        <v>415.54665599999998</v>
      </c>
      <c r="L278">
        <v>-21172.879455999999</v>
      </c>
    </row>
    <row r="279" spans="1:12" x14ac:dyDescent="0.25">
      <c r="A279">
        <v>32914753</v>
      </c>
      <c r="B279" t="s">
        <v>566</v>
      </c>
      <c r="C279" t="s">
        <v>567</v>
      </c>
      <c r="D279">
        <v>413043.03</v>
      </c>
      <c r="E279">
        <v>1</v>
      </c>
      <c r="F279">
        <v>413043.03</v>
      </c>
      <c r="G279" s="1">
        <v>20</v>
      </c>
      <c r="H279" s="1">
        <v>19</v>
      </c>
      <c r="I279">
        <v>0</v>
      </c>
      <c r="J279">
        <v>8260.8606</v>
      </c>
      <c r="K279">
        <v>165.21721199999999</v>
      </c>
      <c r="L279">
        <v>-8406.0778119999995</v>
      </c>
    </row>
    <row r="280" spans="1:12" x14ac:dyDescent="0.25">
      <c r="A280">
        <v>32914754</v>
      </c>
      <c r="B280" t="s">
        <v>568</v>
      </c>
      <c r="C280" t="s">
        <v>569</v>
      </c>
      <c r="D280">
        <v>287878.55</v>
      </c>
      <c r="E280">
        <v>1</v>
      </c>
      <c r="F280">
        <v>287878.55</v>
      </c>
      <c r="G280" s="1">
        <v>20</v>
      </c>
      <c r="H280" s="1">
        <v>19</v>
      </c>
      <c r="I280">
        <v>0</v>
      </c>
      <c r="J280">
        <v>5757.5709999999999</v>
      </c>
      <c r="K280">
        <v>115.15142</v>
      </c>
      <c r="L280">
        <v>-5852.7224200000001</v>
      </c>
    </row>
    <row r="281" spans="1:12" x14ac:dyDescent="0.25">
      <c r="A281">
        <v>32914755</v>
      </c>
      <c r="B281" t="s">
        <v>570</v>
      </c>
      <c r="C281" t="s">
        <v>571</v>
      </c>
      <c r="D281">
        <v>413043.03</v>
      </c>
      <c r="E281">
        <v>1</v>
      </c>
      <c r="F281">
        <v>413043.03</v>
      </c>
      <c r="G281" s="1">
        <v>20</v>
      </c>
      <c r="H281" s="1">
        <v>19</v>
      </c>
      <c r="I281">
        <v>0</v>
      </c>
      <c r="J281">
        <v>8260.8606</v>
      </c>
      <c r="K281">
        <v>165.21721199999999</v>
      </c>
      <c r="L281">
        <v>-8406.0778119999995</v>
      </c>
    </row>
    <row r="282" spans="1:12" x14ac:dyDescent="0.25">
      <c r="A282">
        <v>32914756</v>
      </c>
      <c r="B282" t="s">
        <v>572</v>
      </c>
      <c r="C282" t="s">
        <v>573</v>
      </c>
      <c r="D282">
        <v>413043.03</v>
      </c>
      <c r="E282">
        <v>1</v>
      </c>
      <c r="F282">
        <v>413043.03</v>
      </c>
      <c r="G282" s="1">
        <v>20</v>
      </c>
      <c r="H282" s="1">
        <v>19</v>
      </c>
      <c r="I282">
        <v>0</v>
      </c>
      <c r="J282">
        <v>8260.8606</v>
      </c>
      <c r="K282">
        <v>165.21721199999999</v>
      </c>
      <c r="L282">
        <v>-8406.0778119999995</v>
      </c>
    </row>
    <row r="283" spans="1:12" x14ac:dyDescent="0.25">
      <c r="A283">
        <v>32914757</v>
      </c>
      <c r="B283" t="s">
        <v>574</v>
      </c>
      <c r="C283" t="s">
        <v>575</v>
      </c>
      <c r="D283">
        <v>37549.589999999997</v>
      </c>
      <c r="E283">
        <v>1</v>
      </c>
      <c r="F283">
        <v>37549.589999999997</v>
      </c>
      <c r="G283" s="1">
        <v>18774</v>
      </c>
      <c r="H283" s="1">
        <v>19</v>
      </c>
      <c r="I283">
        <v>0</v>
      </c>
      <c r="J283">
        <v>938.7</v>
      </c>
      <c r="K283">
        <v>18.774000000000001</v>
      </c>
      <c r="L283">
        <v>17816.525999999998</v>
      </c>
    </row>
    <row r="284" spans="1:12" x14ac:dyDescent="0.25">
      <c r="A284">
        <v>32914758</v>
      </c>
      <c r="B284" t="s">
        <v>576</v>
      </c>
      <c r="C284" t="s">
        <v>577</v>
      </c>
      <c r="D284">
        <v>287878.55</v>
      </c>
      <c r="E284">
        <v>1</v>
      </c>
      <c r="F284">
        <v>287878.55</v>
      </c>
      <c r="G284" s="1">
        <v>20</v>
      </c>
      <c r="H284" s="1">
        <v>19</v>
      </c>
      <c r="I284">
        <v>0</v>
      </c>
      <c r="J284">
        <v>5757.5709999999999</v>
      </c>
      <c r="K284">
        <v>115.15142</v>
      </c>
      <c r="L284">
        <v>-5852.7224200000001</v>
      </c>
    </row>
    <row r="285" spans="1:12" x14ac:dyDescent="0.25">
      <c r="A285">
        <v>32914759</v>
      </c>
      <c r="B285" t="s">
        <v>578</v>
      </c>
      <c r="C285" t="s">
        <v>579</v>
      </c>
      <c r="D285">
        <v>287878.55</v>
      </c>
      <c r="E285">
        <v>1</v>
      </c>
      <c r="F285">
        <v>287878.55</v>
      </c>
      <c r="G285" s="1">
        <v>83443</v>
      </c>
      <c r="H285" s="1">
        <v>19</v>
      </c>
      <c r="I285">
        <v>0</v>
      </c>
      <c r="J285">
        <v>4172.1500000000005</v>
      </c>
      <c r="K285">
        <v>83.443000000000012</v>
      </c>
      <c r="L285">
        <v>79187.407000000007</v>
      </c>
    </row>
    <row r="286" spans="1:12" x14ac:dyDescent="0.25">
      <c r="A286">
        <v>32914760</v>
      </c>
      <c r="B286" t="s">
        <v>580</v>
      </c>
      <c r="C286" t="s">
        <v>581</v>
      </c>
      <c r="D286">
        <v>50065.31</v>
      </c>
      <c r="E286">
        <v>1</v>
      </c>
      <c r="F286">
        <v>50065.31</v>
      </c>
      <c r="G286" s="1">
        <v>20</v>
      </c>
      <c r="H286" s="1">
        <v>19</v>
      </c>
      <c r="I286">
        <v>0</v>
      </c>
      <c r="J286">
        <v>1001.3062</v>
      </c>
      <c r="K286">
        <v>20.026123999999999</v>
      </c>
      <c r="L286">
        <v>-1001.332324</v>
      </c>
    </row>
    <row r="287" spans="1:12" x14ac:dyDescent="0.25">
      <c r="A287">
        <v>32914761</v>
      </c>
      <c r="B287" t="s">
        <v>582</v>
      </c>
      <c r="C287" t="s">
        <v>583</v>
      </c>
      <c r="D287">
        <v>50065.31</v>
      </c>
      <c r="E287">
        <v>1</v>
      </c>
      <c r="F287">
        <v>50065.31</v>
      </c>
      <c r="G287" s="1">
        <v>20</v>
      </c>
      <c r="H287" s="1">
        <v>19</v>
      </c>
      <c r="I287">
        <v>0</v>
      </c>
      <c r="J287">
        <v>1001.3062</v>
      </c>
      <c r="K287">
        <v>20.026123999999999</v>
      </c>
      <c r="L287">
        <v>-1001.332324</v>
      </c>
    </row>
    <row r="288" spans="1:12" x14ac:dyDescent="0.25">
      <c r="A288">
        <v>32914762</v>
      </c>
      <c r="B288" t="s">
        <v>584</v>
      </c>
      <c r="C288" t="s">
        <v>585</v>
      </c>
      <c r="D288">
        <v>150197.14000000001</v>
      </c>
      <c r="E288">
        <v>1</v>
      </c>
      <c r="F288">
        <v>150197.14000000001</v>
      </c>
      <c r="G288" s="1">
        <v>69535</v>
      </c>
      <c r="H288" s="1">
        <v>19</v>
      </c>
      <c r="I288">
        <v>0</v>
      </c>
      <c r="J288">
        <v>3476.75</v>
      </c>
      <c r="K288">
        <v>69.534999999999997</v>
      </c>
      <c r="L288">
        <v>65988.714999999997</v>
      </c>
    </row>
    <row r="289" spans="1:12" x14ac:dyDescent="0.25">
      <c r="A289">
        <v>32914763</v>
      </c>
      <c r="B289" t="s">
        <v>586</v>
      </c>
      <c r="C289" t="s">
        <v>587</v>
      </c>
      <c r="D289">
        <v>525691.78</v>
      </c>
      <c r="E289">
        <v>1</v>
      </c>
      <c r="F289">
        <v>525691.78</v>
      </c>
      <c r="G289" s="1">
        <v>20</v>
      </c>
      <c r="H289" s="1">
        <v>19</v>
      </c>
      <c r="I289">
        <v>0</v>
      </c>
      <c r="J289">
        <v>10513.8356</v>
      </c>
      <c r="K289">
        <v>210.276712</v>
      </c>
      <c r="L289">
        <v>-10704.112312000001</v>
      </c>
    </row>
    <row r="290" spans="1:12" x14ac:dyDescent="0.25">
      <c r="A290">
        <v>32914764</v>
      </c>
      <c r="B290" t="s">
        <v>588</v>
      </c>
      <c r="C290" t="s">
        <v>589</v>
      </c>
      <c r="D290">
        <v>287878.55</v>
      </c>
      <c r="E290">
        <v>1</v>
      </c>
      <c r="F290">
        <v>287878.55</v>
      </c>
      <c r="G290" s="1">
        <v>20</v>
      </c>
      <c r="H290" s="1">
        <v>19</v>
      </c>
      <c r="I290">
        <v>0</v>
      </c>
      <c r="J290">
        <v>5757.5709999999999</v>
      </c>
      <c r="K290">
        <v>115.15142</v>
      </c>
      <c r="L290">
        <v>-5852.7224200000001</v>
      </c>
    </row>
    <row r="291" spans="1:12" x14ac:dyDescent="0.25">
      <c r="A291">
        <v>32914765</v>
      </c>
      <c r="B291" t="s">
        <v>590</v>
      </c>
      <c r="C291" t="s">
        <v>591</v>
      </c>
      <c r="D291">
        <v>287878.55</v>
      </c>
      <c r="E291">
        <v>1</v>
      </c>
      <c r="F291">
        <v>287878.55</v>
      </c>
      <c r="G291" s="1">
        <v>20</v>
      </c>
      <c r="H291" s="1">
        <v>19</v>
      </c>
      <c r="I291">
        <v>0</v>
      </c>
      <c r="J291">
        <v>5757.5709999999999</v>
      </c>
      <c r="K291">
        <v>115.15142</v>
      </c>
      <c r="L291">
        <v>-5852.7224200000001</v>
      </c>
    </row>
    <row r="292" spans="1:12" x14ac:dyDescent="0.25">
      <c r="A292">
        <v>32914766</v>
      </c>
      <c r="B292" t="s">
        <v>592</v>
      </c>
      <c r="C292" t="s">
        <v>593</v>
      </c>
      <c r="D292">
        <v>287878.55</v>
      </c>
      <c r="E292">
        <v>1</v>
      </c>
      <c r="F292">
        <v>287878.55</v>
      </c>
      <c r="G292" s="1">
        <v>20</v>
      </c>
      <c r="H292" s="1">
        <v>19</v>
      </c>
      <c r="I292">
        <v>0</v>
      </c>
      <c r="J292">
        <v>5757.5709999999999</v>
      </c>
      <c r="K292">
        <v>115.15142</v>
      </c>
      <c r="L292">
        <v>-5852.7224200000001</v>
      </c>
    </row>
    <row r="293" spans="1:12" x14ac:dyDescent="0.25">
      <c r="A293">
        <v>32914767</v>
      </c>
      <c r="B293" t="s">
        <v>594</v>
      </c>
      <c r="C293" t="s">
        <v>595</v>
      </c>
      <c r="D293">
        <v>788537.68</v>
      </c>
      <c r="E293">
        <v>1</v>
      </c>
      <c r="F293">
        <v>788537.68</v>
      </c>
      <c r="G293" s="1">
        <v>194700</v>
      </c>
      <c r="H293" s="1">
        <v>19</v>
      </c>
      <c r="I293">
        <v>0</v>
      </c>
      <c r="J293">
        <v>9735</v>
      </c>
      <c r="K293">
        <v>194.70000000000002</v>
      </c>
      <c r="L293">
        <v>184770.3</v>
      </c>
    </row>
    <row r="294" spans="1:12" x14ac:dyDescent="0.25">
      <c r="A294">
        <v>32914768</v>
      </c>
      <c r="B294" t="s">
        <v>596</v>
      </c>
      <c r="C294" t="s">
        <v>597</v>
      </c>
      <c r="D294">
        <v>287878.55</v>
      </c>
      <c r="E294">
        <v>1</v>
      </c>
      <c r="F294">
        <v>287878.55</v>
      </c>
      <c r="G294" s="1">
        <v>20</v>
      </c>
      <c r="H294" s="1">
        <v>19</v>
      </c>
      <c r="I294">
        <v>0</v>
      </c>
      <c r="J294">
        <v>5757.5709999999999</v>
      </c>
      <c r="K294">
        <v>115.15142</v>
      </c>
      <c r="L294">
        <v>-5852.7224200000001</v>
      </c>
    </row>
    <row r="295" spans="1:12" x14ac:dyDescent="0.25">
      <c r="A295">
        <v>32914769</v>
      </c>
      <c r="B295" t="s">
        <v>598</v>
      </c>
      <c r="C295" t="s">
        <v>599</v>
      </c>
      <c r="D295">
        <v>287878.55</v>
      </c>
      <c r="E295">
        <v>1</v>
      </c>
      <c r="F295">
        <v>287878.55</v>
      </c>
      <c r="G295" s="1">
        <v>20</v>
      </c>
      <c r="H295" s="1">
        <v>19</v>
      </c>
      <c r="I295">
        <v>0</v>
      </c>
      <c r="J295">
        <v>5757.5709999999999</v>
      </c>
      <c r="K295">
        <v>115.15142</v>
      </c>
      <c r="L295">
        <v>-5852.7224200000001</v>
      </c>
    </row>
    <row r="296" spans="1:12" x14ac:dyDescent="0.25">
      <c r="A296">
        <v>32914770</v>
      </c>
      <c r="B296" t="s">
        <v>600</v>
      </c>
      <c r="C296" t="s">
        <v>601</v>
      </c>
      <c r="D296">
        <v>287878.55</v>
      </c>
      <c r="E296">
        <v>1</v>
      </c>
      <c r="F296">
        <v>287878.55</v>
      </c>
      <c r="G296" s="1">
        <v>20</v>
      </c>
      <c r="H296" s="1">
        <v>19</v>
      </c>
      <c r="I296">
        <v>0</v>
      </c>
      <c r="J296">
        <v>5757.5709999999999</v>
      </c>
      <c r="K296">
        <v>115.15142</v>
      </c>
      <c r="L296">
        <v>-5852.7224200000001</v>
      </c>
    </row>
    <row r="297" spans="1:12" x14ac:dyDescent="0.25">
      <c r="A297">
        <v>32914771</v>
      </c>
      <c r="B297" t="s">
        <v>602</v>
      </c>
      <c r="C297" t="s">
        <v>603</v>
      </c>
      <c r="D297">
        <v>287878.55</v>
      </c>
      <c r="E297">
        <v>1</v>
      </c>
      <c r="F297">
        <v>287878.55</v>
      </c>
      <c r="G297" s="1">
        <v>20</v>
      </c>
      <c r="H297" s="1">
        <v>19</v>
      </c>
      <c r="I297">
        <v>0</v>
      </c>
      <c r="J297">
        <v>5757.5709999999999</v>
      </c>
      <c r="K297">
        <v>115.15142</v>
      </c>
      <c r="L297">
        <v>-5852.7224200000001</v>
      </c>
    </row>
    <row r="298" spans="1:12" x14ac:dyDescent="0.25">
      <c r="A298">
        <v>32914772</v>
      </c>
      <c r="B298" t="s">
        <v>604</v>
      </c>
      <c r="C298" t="s">
        <v>605</v>
      </c>
      <c r="D298">
        <v>287878.55</v>
      </c>
      <c r="E298">
        <v>1</v>
      </c>
      <c r="F298">
        <v>287878.55</v>
      </c>
      <c r="G298" s="1">
        <v>20</v>
      </c>
      <c r="H298" s="1">
        <v>19</v>
      </c>
      <c r="I298">
        <v>0</v>
      </c>
      <c r="J298">
        <v>5757.5709999999999</v>
      </c>
      <c r="K298">
        <v>115.15142</v>
      </c>
      <c r="L298">
        <v>-5852.7224200000001</v>
      </c>
    </row>
    <row r="299" spans="1:12" x14ac:dyDescent="0.25">
      <c r="A299">
        <v>32914773</v>
      </c>
      <c r="B299" t="s">
        <v>606</v>
      </c>
      <c r="C299" t="s">
        <v>607</v>
      </c>
      <c r="D299">
        <v>287878.55</v>
      </c>
      <c r="E299">
        <v>1</v>
      </c>
      <c r="F299">
        <v>287878.55</v>
      </c>
      <c r="G299" s="1">
        <v>20</v>
      </c>
      <c r="H299" s="1">
        <v>19</v>
      </c>
      <c r="I299">
        <v>0</v>
      </c>
      <c r="J299">
        <v>5757.5709999999999</v>
      </c>
      <c r="K299">
        <v>115.15142</v>
      </c>
      <c r="L299">
        <v>-5852.7224200000001</v>
      </c>
    </row>
    <row r="300" spans="1:12" x14ac:dyDescent="0.25">
      <c r="A300">
        <v>32914774</v>
      </c>
      <c r="B300" t="s">
        <v>608</v>
      </c>
      <c r="C300" t="s">
        <v>609</v>
      </c>
      <c r="D300">
        <v>663373.19999999995</v>
      </c>
      <c r="E300">
        <v>1</v>
      </c>
      <c r="F300">
        <v>663373.19999999995</v>
      </c>
      <c r="G300" s="1">
        <v>312911</v>
      </c>
      <c r="H300" s="1">
        <v>19</v>
      </c>
      <c r="I300">
        <v>0</v>
      </c>
      <c r="J300">
        <v>15645.550000000001</v>
      </c>
      <c r="K300">
        <v>312.911</v>
      </c>
      <c r="L300">
        <v>296952.53899999999</v>
      </c>
    </row>
    <row r="301" spans="1:12" x14ac:dyDescent="0.25">
      <c r="A301">
        <v>32914775</v>
      </c>
      <c r="B301" t="s">
        <v>610</v>
      </c>
      <c r="C301" t="s">
        <v>611</v>
      </c>
      <c r="D301">
        <v>663373.19999999995</v>
      </c>
      <c r="E301">
        <v>1</v>
      </c>
      <c r="F301">
        <v>663373.19999999995</v>
      </c>
      <c r="G301" s="1">
        <v>20</v>
      </c>
      <c r="H301" s="1">
        <v>19</v>
      </c>
      <c r="I301">
        <v>0</v>
      </c>
      <c r="J301">
        <v>13267.464</v>
      </c>
      <c r="K301">
        <v>265.34928000000002</v>
      </c>
      <c r="L301">
        <v>-13512.81328</v>
      </c>
    </row>
    <row r="302" spans="1:12" x14ac:dyDescent="0.25">
      <c r="A302">
        <v>32914776</v>
      </c>
      <c r="B302" t="s">
        <v>612</v>
      </c>
      <c r="C302" t="s">
        <v>613</v>
      </c>
      <c r="D302">
        <v>287878.55</v>
      </c>
      <c r="E302">
        <v>1</v>
      </c>
      <c r="F302">
        <v>287878.55</v>
      </c>
      <c r="G302" s="1">
        <v>59105</v>
      </c>
      <c r="H302" s="1">
        <v>19</v>
      </c>
      <c r="I302">
        <v>0</v>
      </c>
      <c r="J302">
        <v>2955.25</v>
      </c>
      <c r="K302">
        <v>59.105000000000004</v>
      </c>
      <c r="L302">
        <v>56090.644999999997</v>
      </c>
    </row>
    <row r="303" spans="1:12" x14ac:dyDescent="0.25">
      <c r="A303">
        <v>32914777</v>
      </c>
      <c r="B303" t="s">
        <v>614</v>
      </c>
      <c r="C303" t="s">
        <v>615</v>
      </c>
      <c r="D303">
        <v>287878.55</v>
      </c>
      <c r="E303">
        <v>1</v>
      </c>
      <c r="F303">
        <v>287878.55</v>
      </c>
      <c r="G303" s="1">
        <v>139071</v>
      </c>
      <c r="H303" s="1">
        <v>19</v>
      </c>
      <c r="I303">
        <v>0</v>
      </c>
      <c r="J303">
        <v>6953.55</v>
      </c>
      <c r="K303">
        <v>139.071</v>
      </c>
      <c r="L303">
        <v>131978.37900000002</v>
      </c>
    </row>
    <row r="304" spans="1:12" x14ac:dyDescent="0.25">
      <c r="A304">
        <v>32914778</v>
      </c>
      <c r="B304" t="s">
        <v>616</v>
      </c>
      <c r="C304" t="s">
        <v>617</v>
      </c>
      <c r="D304">
        <v>287878.55</v>
      </c>
      <c r="E304">
        <v>1</v>
      </c>
      <c r="F304">
        <v>287878.55</v>
      </c>
      <c r="G304" s="1">
        <v>20</v>
      </c>
      <c r="H304" s="1">
        <v>19</v>
      </c>
      <c r="I304">
        <v>0</v>
      </c>
      <c r="J304">
        <v>5757.5709999999999</v>
      </c>
      <c r="K304">
        <v>115.15142</v>
      </c>
      <c r="L304">
        <v>-5852.7224200000001</v>
      </c>
    </row>
    <row r="305" spans="1:12" x14ac:dyDescent="0.25">
      <c r="A305">
        <v>32914779</v>
      </c>
      <c r="B305" t="s">
        <v>618</v>
      </c>
      <c r="C305" t="s">
        <v>619</v>
      </c>
      <c r="D305">
        <v>287878.55</v>
      </c>
      <c r="E305">
        <v>1</v>
      </c>
      <c r="F305">
        <v>287878.55</v>
      </c>
      <c r="G305" s="1">
        <v>139071</v>
      </c>
      <c r="H305" s="1">
        <v>19</v>
      </c>
      <c r="I305">
        <v>0</v>
      </c>
      <c r="J305">
        <v>6953.55</v>
      </c>
      <c r="K305">
        <v>139.071</v>
      </c>
      <c r="L305">
        <v>131978.37900000002</v>
      </c>
    </row>
    <row r="306" spans="1:12" x14ac:dyDescent="0.25">
      <c r="A306">
        <v>32914780</v>
      </c>
      <c r="B306" t="s">
        <v>620</v>
      </c>
      <c r="C306" t="s">
        <v>621</v>
      </c>
      <c r="D306">
        <v>287878.55</v>
      </c>
      <c r="E306">
        <v>1</v>
      </c>
      <c r="F306">
        <v>287878.55</v>
      </c>
      <c r="G306" s="1">
        <v>20</v>
      </c>
      <c r="H306" s="1">
        <v>19</v>
      </c>
      <c r="I306">
        <v>0</v>
      </c>
      <c r="J306">
        <v>5757.5709999999999</v>
      </c>
      <c r="K306">
        <v>115.15142</v>
      </c>
      <c r="L306">
        <v>-5852.7224200000001</v>
      </c>
    </row>
    <row r="307" spans="1:12" x14ac:dyDescent="0.25">
      <c r="A307">
        <v>32914781</v>
      </c>
      <c r="B307" t="s">
        <v>622</v>
      </c>
      <c r="C307" t="s">
        <v>623</v>
      </c>
      <c r="D307">
        <v>287878.55</v>
      </c>
      <c r="E307">
        <v>1</v>
      </c>
      <c r="F307">
        <v>287878.55</v>
      </c>
      <c r="G307" s="1">
        <v>55628</v>
      </c>
      <c r="H307" s="1">
        <v>19</v>
      </c>
      <c r="I307">
        <v>0</v>
      </c>
      <c r="J307">
        <v>2781.4</v>
      </c>
      <c r="K307">
        <v>55.628</v>
      </c>
      <c r="L307">
        <v>52790.972000000002</v>
      </c>
    </row>
    <row r="308" spans="1:12" x14ac:dyDescent="0.25">
      <c r="A308">
        <v>32914782</v>
      </c>
      <c r="B308" t="s">
        <v>624</v>
      </c>
      <c r="C308" t="s">
        <v>625</v>
      </c>
      <c r="D308">
        <v>287878.55</v>
      </c>
      <c r="E308">
        <v>1</v>
      </c>
      <c r="F308">
        <v>287878.55</v>
      </c>
      <c r="G308" s="1">
        <v>55628</v>
      </c>
      <c r="H308" s="1">
        <v>19</v>
      </c>
      <c r="I308">
        <v>0</v>
      </c>
      <c r="J308">
        <v>2781.4</v>
      </c>
      <c r="K308">
        <v>55.628</v>
      </c>
      <c r="L308">
        <v>52790.972000000002</v>
      </c>
    </row>
    <row r="309" spans="1:12" x14ac:dyDescent="0.25">
      <c r="A309">
        <v>32914783</v>
      </c>
      <c r="B309" t="s">
        <v>626</v>
      </c>
      <c r="C309" t="s">
        <v>627</v>
      </c>
      <c r="D309">
        <v>287878.55</v>
      </c>
      <c r="E309">
        <v>1</v>
      </c>
      <c r="F309">
        <v>287878.55</v>
      </c>
      <c r="G309" s="1">
        <v>55628</v>
      </c>
      <c r="H309" s="1">
        <v>19</v>
      </c>
      <c r="I309">
        <v>0</v>
      </c>
      <c r="J309">
        <v>2781.4</v>
      </c>
      <c r="K309">
        <v>55.628</v>
      </c>
      <c r="L309">
        <v>52790.972000000002</v>
      </c>
    </row>
    <row r="310" spans="1:12" x14ac:dyDescent="0.25">
      <c r="A310">
        <v>32914784</v>
      </c>
      <c r="B310" t="s">
        <v>628</v>
      </c>
      <c r="C310" t="s">
        <v>629</v>
      </c>
      <c r="D310">
        <v>287878.55</v>
      </c>
      <c r="E310">
        <v>1</v>
      </c>
      <c r="F310">
        <v>287878.55</v>
      </c>
      <c r="G310" s="1">
        <v>55628</v>
      </c>
      <c r="H310" s="1">
        <v>19</v>
      </c>
      <c r="I310">
        <v>0</v>
      </c>
      <c r="J310">
        <v>2781.4</v>
      </c>
      <c r="K310">
        <v>55.628</v>
      </c>
      <c r="L310">
        <v>52790.972000000002</v>
      </c>
    </row>
    <row r="311" spans="1:12" x14ac:dyDescent="0.25">
      <c r="A311">
        <v>32914785</v>
      </c>
      <c r="B311" t="s">
        <v>630</v>
      </c>
      <c r="C311" t="s">
        <v>631</v>
      </c>
      <c r="D311">
        <v>287878.55</v>
      </c>
      <c r="E311">
        <v>1</v>
      </c>
      <c r="F311">
        <v>287878.55</v>
      </c>
      <c r="G311" s="1">
        <v>55628</v>
      </c>
      <c r="H311" s="1">
        <v>19</v>
      </c>
      <c r="I311">
        <v>0</v>
      </c>
      <c r="J311">
        <v>2781.4</v>
      </c>
      <c r="K311">
        <v>55.628</v>
      </c>
      <c r="L311">
        <v>52790.972000000002</v>
      </c>
    </row>
    <row r="312" spans="1:12" x14ac:dyDescent="0.25">
      <c r="A312">
        <v>32914786</v>
      </c>
      <c r="B312" t="s">
        <v>632</v>
      </c>
      <c r="C312" t="s">
        <v>633</v>
      </c>
      <c r="D312">
        <v>287878.55</v>
      </c>
      <c r="E312">
        <v>1</v>
      </c>
      <c r="F312">
        <v>287878.55</v>
      </c>
      <c r="G312" s="1">
        <v>55628</v>
      </c>
      <c r="H312" s="1">
        <v>19</v>
      </c>
      <c r="I312">
        <v>0</v>
      </c>
      <c r="J312">
        <v>2781.4</v>
      </c>
      <c r="K312">
        <v>55.628</v>
      </c>
      <c r="L312">
        <v>52790.972000000002</v>
      </c>
    </row>
    <row r="313" spans="1:12" x14ac:dyDescent="0.25">
      <c r="A313">
        <v>32914787</v>
      </c>
      <c r="B313" t="s">
        <v>634</v>
      </c>
      <c r="C313" t="s">
        <v>635</v>
      </c>
      <c r="D313">
        <v>287878.55</v>
      </c>
      <c r="E313">
        <v>1</v>
      </c>
      <c r="F313">
        <v>287878.55</v>
      </c>
      <c r="G313" s="1">
        <v>55628</v>
      </c>
      <c r="H313" s="1">
        <v>19</v>
      </c>
      <c r="I313">
        <v>0</v>
      </c>
      <c r="J313">
        <v>2781.4</v>
      </c>
      <c r="K313">
        <v>55.628</v>
      </c>
      <c r="L313">
        <v>52790.972000000002</v>
      </c>
    </row>
    <row r="314" spans="1:12" x14ac:dyDescent="0.25">
      <c r="A314">
        <v>32914788</v>
      </c>
      <c r="B314" t="s">
        <v>636</v>
      </c>
      <c r="C314" t="s">
        <v>637</v>
      </c>
      <c r="D314">
        <v>287878.55</v>
      </c>
      <c r="E314">
        <v>1</v>
      </c>
      <c r="F314">
        <v>287878.55</v>
      </c>
      <c r="G314" s="1">
        <v>20</v>
      </c>
      <c r="H314" s="1">
        <v>19</v>
      </c>
      <c r="I314">
        <v>0</v>
      </c>
      <c r="J314">
        <v>5757.5709999999999</v>
      </c>
      <c r="K314">
        <v>115.15142</v>
      </c>
      <c r="L314">
        <v>-5852.7224200000001</v>
      </c>
    </row>
    <row r="315" spans="1:12" x14ac:dyDescent="0.25">
      <c r="A315">
        <v>32914789</v>
      </c>
      <c r="B315" t="s">
        <v>638</v>
      </c>
      <c r="C315" t="s">
        <v>639</v>
      </c>
      <c r="D315">
        <v>287878.55</v>
      </c>
      <c r="E315">
        <v>1</v>
      </c>
      <c r="F315">
        <v>287878.55</v>
      </c>
      <c r="G315" s="1">
        <v>20</v>
      </c>
      <c r="H315" s="1">
        <v>19</v>
      </c>
      <c r="I315">
        <v>0</v>
      </c>
      <c r="J315">
        <v>5757.5709999999999</v>
      </c>
      <c r="K315">
        <v>115.15142</v>
      </c>
      <c r="L315">
        <v>-5852.7224200000001</v>
      </c>
    </row>
    <row r="316" spans="1:12" x14ac:dyDescent="0.25">
      <c r="A316">
        <v>32914790</v>
      </c>
      <c r="B316" t="s">
        <v>640</v>
      </c>
      <c r="C316" t="s">
        <v>641</v>
      </c>
      <c r="D316">
        <v>287878.55</v>
      </c>
      <c r="E316">
        <v>1</v>
      </c>
      <c r="F316">
        <v>287878.55</v>
      </c>
      <c r="G316" s="1">
        <v>20</v>
      </c>
      <c r="H316" s="1">
        <v>19</v>
      </c>
      <c r="I316">
        <v>0</v>
      </c>
      <c r="J316">
        <v>5757.5709999999999</v>
      </c>
      <c r="K316">
        <v>115.15142</v>
      </c>
      <c r="L316">
        <v>-5852.7224200000001</v>
      </c>
    </row>
    <row r="317" spans="1:12" x14ac:dyDescent="0.25">
      <c r="A317">
        <v>32914791</v>
      </c>
      <c r="B317" t="s">
        <v>642</v>
      </c>
      <c r="C317" t="s">
        <v>643</v>
      </c>
      <c r="D317">
        <v>287878.55</v>
      </c>
      <c r="E317">
        <v>1</v>
      </c>
      <c r="F317">
        <v>287878.55</v>
      </c>
      <c r="G317" s="1">
        <v>20</v>
      </c>
      <c r="H317" s="1">
        <v>19</v>
      </c>
      <c r="I317">
        <v>0</v>
      </c>
      <c r="J317">
        <v>5757.5709999999999</v>
      </c>
      <c r="K317">
        <v>115.15142</v>
      </c>
      <c r="L317">
        <v>-5852.7224200000001</v>
      </c>
    </row>
    <row r="318" spans="1:12" x14ac:dyDescent="0.25">
      <c r="A318">
        <v>32914792</v>
      </c>
      <c r="B318" t="s">
        <v>644</v>
      </c>
      <c r="C318" t="s">
        <v>645</v>
      </c>
      <c r="D318">
        <v>287878.55</v>
      </c>
      <c r="E318">
        <v>1</v>
      </c>
      <c r="F318">
        <v>287878.55</v>
      </c>
      <c r="G318" s="1">
        <v>20</v>
      </c>
      <c r="H318" s="1">
        <v>19</v>
      </c>
      <c r="I318">
        <v>0</v>
      </c>
      <c r="J318">
        <v>5757.5709999999999</v>
      </c>
      <c r="K318">
        <v>115.15142</v>
      </c>
      <c r="L318">
        <v>-5852.7224200000001</v>
      </c>
    </row>
    <row r="319" spans="1:12" x14ac:dyDescent="0.25">
      <c r="A319">
        <v>32914793</v>
      </c>
      <c r="B319" t="s">
        <v>646</v>
      </c>
      <c r="C319" t="s">
        <v>647</v>
      </c>
      <c r="D319">
        <v>287878.55</v>
      </c>
      <c r="E319">
        <v>1</v>
      </c>
      <c r="F319">
        <v>287878.55</v>
      </c>
      <c r="G319" s="1">
        <v>20</v>
      </c>
      <c r="H319" s="1">
        <v>19</v>
      </c>
      <c r="I319">
        <v>0</v>
      </c>
      <c r="J319">
        <v>5757.5709999999999</v>
      </c>
      <c r="K319">
        <v>115.15142</v>
      </c>
      <c r="L319">
        <v>-5852.7224200000001</v>
      </c>
    </row>
    <row r="320" spans="1:12" x14ac:dyDescent="0.25">
      <c r="A320">
        <v>32914794</v>
      </c>
      <c r="B320" t="s">
        <v>648</v>
      </c>
      <c r="C320" t="s">
        <v>649</v>
      </c>
      <c r="D320">
        <v>287878.55</v>
      </c>
      <c r="E320">
        <v>1</v>
      </c>
      <c r="F320">
        <v>287878.55</v>
      </c>
      <c r="G320" s="1">
        <v>20</v>
      </c>
      <c r="H320" s="1">
        <v>19</v>
      </c>
      <c r="I320">
        <v>0</v>
      </c>
      <c r="J320">
        <v>5757.5709999999999</v>
      </c>
      <c r="K320">
        <v>115.15142</v>
      </c>
      <c r="L320">
        <v>-5852.7224200000001</v>
      </c>
    </row>
    <row r="321" spans="1:12" x14ac:dyDescent="0.25">
      <c r="A321">
        <v>32914795</v>
      </c>
      <c r="B321" t="s">
        <v>650</v>
      </c>
      <c r="C321" t="s">
        <v>651</v>
      </c>
      <c r="D321">
        <v>287878.55</v>
      </c>
      <c r="E321">
        <v>1</v>
      </c>
      <c r="F321">
        <v>287878.55</v>
      </c>
      <c r="G321" s="1">
        <v>20</v>
      </c>
      <c r="H321" s="1">
        <v>19</v>
      </c>
      <c r="I321">
        <v>0</v>
      </c>
      <c r="J321">
        <v>5757.5709999999999</v>
      </c>
      <c r="K321">
        <v>115.15142</v>
      </c>
      <c r="L321">
        <v>-5852.7224200000001</v>
      </c>
    </row>
    <row r="322" spans="1:12" x14ac:dyDescent="0.25">
      <c r="A322">
        <v>32914796</v>
      </c>
      <c r="B322" t="s">
        <v>652</v>
      </c>
      <c r="C322" t="s">
        <v>653</v>
      </c>
      <c r="D322">
        <v>287878.55</v>
      </c>
      <c r="E322">
        <v>1</v>
      </c>
      <c r="F322">
        <v>287878.55</v>
      </c>
      <c r="G322" s="1">
        <v>20</v>
      </c>
      <c r="H322" s="1">
        <v>19</v>
      </c>
      <c r="I322">
        <v>0</v>
      </c>
      <c r="J322">
        <v>5757.5709999999999</v>
      </c>
      <c r="K322">
        <v>115.15142</v>
      </c>
      <c r="L322">
        <v>-5852.7224200000001</v>
      </c>
    </row>
    <row r="323" spans="1:12" x14ac:dyDescent="0.25">
      <c r="A323">
        <v>32914797</v>
      </c>
      <c r="B323" t="s">
        <v>654</v>
      </c>
      <c r="C323" t="s">
        <v>655</v>
      </c>
      <c r="D323">
        <v>287878.55</v>
      </c>
      <c r="E323">
        <v>1</v>
      </c>
      <c r="F323">
        <v>287878.55</v>
      </c>
      <c r="G323" s="1">
        <v>20</v>
      </c>
      <c r="H323" s="1">
        <v>19</v>
      </c>
      <c r="I323">
        <v>0</v>
      </c>
      <c r="J323">
        <v>5757.5709999999999</v>
      </c>
      <c r="K323">
        <v>115.15142</v>
      </c>
      <c r="L323">
        <v>-5852.7224200000001</v>
      </c>
    </row>
    <row r="324" spans="1:12" x14ac:dyDescent="0.25">
      <c r="A324">
        <v>32914798</v>
      </c>
      <c r="B324" t="s">
        <v>656</v>
      </c>
      <c r="C324" t="s">
        <v>657</v>
      </c>
      <c r="D324">
        <v>287878.55</v>
      </c>
      <c r="E324">
        <v>1</v>
      </c>
      <c r="F324">
        <v>287878.55</v>
      </c>
      <c r="G324" s="1">
        <v>20</v>
      </c>
      <c r="H324" s="1">
        <v>19</v>
      </c>
      <c r="I324">
        <v>0</v>
      </c>
      <c r="J324">
        <v>5757.5709999999999</v>
      </c>
      <c r="K324">
        <v>115.15142</v>
      </c>
      <c r="L324">
        <v>-5852.7224200000001</v>
      </c>
    </row>
    <row r="325" spans="1:12" x14ac:dyDescent="0.25">
      <c r="A325">
        <v>32914799</v>
      </c>
      <c r="B325" t="s">
        <v>658</v>
      </c>
      <c r="C325" t="s">
        <v>659</v>
      </c>
      <c r="D325">
        <v>287878.55</v>
      </c>
      <c r="E325">
        <v>1</v>
      </c>
      <c r="F325">
        <v>287878.55</v>
      </c>
      <c r="G325" s="1">
        <v>20</v>
      </c>
      <c r="H325" s="1">
        <v>19</v>
      </c>
      <c r="I325">
        <v>0</v>
      </c>
      <c r="J325">
        <v>5757.5709999999999</v>
      </c>
      <c r="K325">
        <v>115.15142</v>
      </c>
      <c r="L325">
        <v>-5852.7224200000001</v>
      </c>
    </row>
    <row r="326" spans="1:12" x14ac:dyDescent="0.25">
      <c r="A326">
        <v>32914800</v>
      </c>
      <c r="B326" t="s">
        <v>660</v>
      </c>
      <c r="C326" t="s">
        <v>661</v>
      </c>
      <c r="D326">
        <v>287878.55</v>
      </c>
      <c r="E326">
        <v>1</v>
      </c>
      <c r="F326">
        <v>287878.55</v>
      </c>
      <c r="G326" s="1">
        <v>20</v>
      </c>
      <c r="H326" s="1">
        <v>19</v>
      </c>
      <c r="I326">
        <v>0</v>
      </c>
      <c r="J326">
        <v>5757.5709999999999</v>
      </c>
      <c r="K326">
        <v>115.15142</v>
      </c>
      <c r="L326">
        <v>-5852.7224200000001</v>
      </c>
    </row>
    <row r="327" spans="1:12" x14ac:dyDescent="0.25">
      <c r="A327">
        <v>32914801</v>
      </c>
      <c r="B327" t="s">
        <v>662</v>
      </c>
      <c r="C327" t="s">
        <v>663</v>
      </c>
      <c r="D327">
        <v>287878.55</v>
      </c>
      <c r="E327">
        <v>1</v>
      </c>
      <c r="F327">
        <v>287878.55</v>
      </c>
      <c r="G327" s="1">
        <v>20860</v>
      </c>
      <c r="H327" s="1">
        <v>19</v>
      </c>
      <c r="I327">
        <v>0</v>
      </c>
      <c r="J327">
        <v>1043</v>
      </c>
      <c r="K327">
        <v>20.86</v>
      </c>
      <c r="L327">
        <v>19796.14</v>
      </c>
    </row>
    <row r="328" spans="1:12" x14ac:dyDescent="0.25">
      <c r="A328">
        <v>32914802</v>
      </c>
      <c r="B328" t="s">
        <v>664</v>
      </c>
      <c r="C328" t="s">
        <v>665</v>
      </c>
      <c r="D328">
        <v>87614.9</v>
      </c>
      <c r="E328">
        <v>1</v>
      </c>
      <c r="F328">
        <v>87614.9</v>
      </c>
      <c r="G328" s="1">
        <v>41721</v>
      </c>
      <c r="H328" s="1">
        <v>19</v>
      </c>
      <c r="I328">
        <v>0</v>
      </c>
      <c r="J328">
        <v>2086.0500000000002</v>
      </c>
      <c r="K328">
        <v>41.721000000000004</v>
      </c>
      <c r="L328">
        <v>39593.228999999999</v>
      </c>
    </row>
    <row r="329" spans="1:12" x14ac:dyDescent="0.25">
      <c r="A329">
        <v>32914803</v>
      </c>
      <c r="B329" t="s">
        <v>666</v>
      </c>
      <c r="C329" t="s">
        <v>667</v>
      </c>
      <c r="D329">
        <v>87614.9</v>
      </c>
      <c r="E329">
        <v>1</v>
      </c>
      <c r="F329">
        <v>87614.9</v>
      </c>
      <c r="G329" s="1">
        <v>20</v>
      </c>
      <c r="H329" s="1">
        <v>19</v>
      </c>
      <c r="I329">
        <v>0</v>
      </c>
      <c r="J329">
        <v>1752.298</v>
      </c>
      <c r="K329">
        <v>35.045960000000001</v>
      </c>
      <c r="L329">
        <v>-1767.3439599999999</v>
      </c>
    </row>
    <row r="330" spans="1:12" x14ac:dyDescent="0.25">
      <c r="A330">
        <v>32914804</v>
      </c>
      <c r="B330" t="s">
        <v>668</v>
      </c>
      <c r="C330" t="s">
        <v>669</v>
      </c>
      <c r="D330">
        <v>287878.55</v>
      </c>
      <c r="E330">
        <v>1</v>
      </c>
      <c r="F330">
        <v>287878.55</v>
      </c>
      <c r="G330" s="1">
        <v>20</v>
      </c>
      <c r="H330" s="1">
        <v>19</v>
      </c>
      <c r="I330">
        <v>0</v>
      </c>
      <c r="J330">
        <v>5757.5709999999999</v>
      </c>
      <c r="K330">
        <v>115.15142</v>
      </c>
      <c r="L330">
        <v>-5852.7224200000001</v>
      </c>
    </row>
    <row r="331" spans="1:12" x14ac:dyDescent="0.25">
      <c r="A331">
        <v>32914805</v>
      </c>
      <c r="B331" t="s">
        <v>670</v>
      </c>
      <c r="C331" t="s">
        <v>671</v>
      </c>
      <c r="D331">
        <v>287878.55</v>
      </c>
      <c r="E331">
        <v>1</v>
      </c>
      <c r="F331">
        <v>287878.55</v>
      </c>
      <c r="G331" s="1">
        <v>20</v>
      </c>
      <c r="H331" s="1">
        <v>19</v>
      </c>
      <c r="I331">
        <v>0</v>
      </c>
      <c r="J331">
        <v>5757.5709999999999</v>
      </c>
      <c r="K331">
        <v>115.15142</v>
      </c>
      <c r="L331">
        <v>-5852.7224200000001</v>
      </c>
    </row>
    <row r="332" spans="1:12" x14ac:dyDescent="0.25">
      <c r="A332">
        <v>32914806</v>
      </c>
      <c r="B332" t="s">
        <v>672</v>
      </c>
      <c r="C332" t="s">
        <v>673</v>
      </c>
      <c r="D332">
        <v>50065.31</v>
      </c>
      <c r="E332">
        <v>1</v>
      </c>
      <c r="F332">
        <v>50065.31</v>
      </c>
      <c r="G332" s="1">
        <v>20</v>
      </c>
      <c r="H332" s="1">
        <v>19</v>
      </c>
      <c r="I332">
        <v>0</v>
      </c>
      <c r="J332">
        <v>1001.3062</v>
      </c>
      <c r="K332">
        <v>20.026123999999999</v>
      </c>
      <c r="L332">
        <v>-1001.332324</v>
      </c>
    </row>
    <row r="333" spans="1:12" x14ac:dyDescent="0.25">
      <c r="A333">
        <v>32914807</v>
      </c>
      <c r="B333" t="s">
        <v>674</v>
      </c>
      <c r="C333" t="s">
        <v>675</v>
      </c>
      <c r="D333">
        <v>287878.55</v>
      </c>
      <c r="E333">
        <v>1</v>
      </c>
      <c r="F333">
        <v>287878.55</v>
      </c>
      <c r="G333" s="1">
        <v>20</v>
      </c>
      <c r="H333" s="1">
        <v>19</v>
      </c>
      <c r="I333">
        <v>0</v>
      </c>
      <c r="J333">
        <v>5757.5709999999999</v>
      </c>
      <c r="K333">
        <v>115.15142</v>
      </c>
      <c r="L333">
        <v>-5852.7224200000001</v>
      </c>
    </row>
    <row r="334" spans="1:12" x14ac:dyDescent="0.25">
      <c r="A334">
        <v>32914808</v>
      </c>
      <c r="B334" t="s">
        <v>676</v>
      </c>
      <c r="C334" t="s">
        <v>677</v>
      </c>
      <c r="D334">
        <v>150197.14000000001</v>
      </c>
      <c r="E334">
        <v>1</v>
      </c>
      <c r="F334">
        <v>150197.14000000001</v>
      </c>
      <c r="G334" s="1">
        <v>20</v>
      </c>
      <c r="H334" s="1">
        <v>19</v>
      </c>
      <c r="I334">
        <v>0</v>
      </c>
      <c r="J334">
        <v>3003.9428000000003</v>
      </c>
      <c r="K334">
        <v>60.078856000000009</v>
      </c>
      <c r="L334">
        <v>-3044.0216560000003</v>
      </c>
    </row>
    <row r="335" spans="1:12" x14ac:dyDescent="0.25">
      <c r="A335">
        <v>32914809</v>
      </c>
      <c r="B335" t="s">
        <v>678</v>
      </c>
      <c r="C335" t="s">
        <v>679</v>
      </c>
      <c r="D335">
        <v>150197.14000000001</v>
      </c>
      <c r="E335">
        <v>1</v>
      </c>
      <c r="F335">
        <v>150197.14000000001</v>
      </c>
      <c r="G335" s="1">
        <v>20</v>
      </c>
      <c r="H335" s="1">
        <v>19</v>
      </c>
      <c r="I335">
        <v>0</v>
      </c>
      <c r="J335">
        <v>3003.9428000000003</v>
      </c>
      <c r="K335">
        <v>60.078856000000009</v>
      </c>
      <c r="L335">
        <v>-3044.0216560000003</v>
      </c>
    </row>
    <row r="336" spans="1:12" x14ac:dyDescent="0.25">
      <c r="A336">
        <v>32914810</v>
      </c>
      <c r="B336" t="s">
        <v>680</v>
      </c>
      <c r="C336" t="s">
        <v>681</v>
      </c>
      <c r="D336">
        <v>150197.14000000001</v>
      </c>
      <c r="E336">
        <v>1</v>
      </c>
      <c r="F336">
        <v>150197.14000000001</v>
      </c>
      <c r="G336" s="1">
        <v>20</v>
      </c>
      <c r="H336" s="1">
        <v>19</v>
      </c>
      <c r="I336">
        <v>0</v>
      </c>
      <c r="J336">
        <v>3003.9428000000003</v>
      </c>
      <c r="K336">
        <v>60.078856000000009</v>
      </c>
      <c r="L336">
        <v>-3044.0216560000003</v>
      </c>
    </row>
    <row r="337" spans="1:12" x14ac:dyDescent="0.25">
      <c r="A337">
        <v>32914811</v>
      </c>
      <c r="B337" t="s">
        <v>682</v>
      </c>
      <c r="C337" t="s">
        <v>683</v>
      </c>
      <c r="D337">
        <v>150197.14000000001</v>
      </c>
      <c r="E337">
        <v>1</v>
      </c>
      <c r="F337">
        <v>150197.14000000001</v>
      </c>
      <c r="G337" s="1">
        <v>20</v>
      </c>
      <c r="H337" s="1">
        <v>19</v>
      </c>
      <c r="I337">
        <v>0</v>
      </c>
      <c r="J337">
        <v>3003.9428000000003</v>
      </c>
      <c r="K337">
        <v>60.078856000000009</v>
      </c>
      <c r="L337">
        <v>-3044.0216560000003</v>
      </c>
    </row>
    <row r="338" spans="1:12" x14ac:dyDescent="0.25">
      <c r="A338">
        <v>32914812</v>
      </c>
      <c r="B338" t="s">
        <v>684</v>
      </c>
      <c r="C338" t="s">
        <v>685</v>
      </c>
      <c r="D338">
        <v>150197.14000000001</v>
      </c>
      <c r="E338">
        <v>1</v>
      </c>
      <c r="F338">
        <v>150197.14000000001</v>
      </c>
      <c r="G338" s="1">
        <v>20</v>
      </c>
      <c r="H338" s="1">
        <v>19</v>
      </c>
      <c r="I338">
        <v>0</v>
      </c>
      <c r="J338">
        <v>3003.9428000000003</v>
      </c>
      <c r="K338">
        <v>60.078856000000009</v>
      </c>
      <c r="L338">
        <v>-3044.0216560000003</v>
      </c>
    </row>
    <row r="339" spans="1:12" x14ac:dyDescent="0.25">
      <c r="A339">
        <v>32914813</v>
      </c>
      <c r="B339" t="s">
        <v>686</v>
      </c>
      <c r="C339" t="s">
        <v>687</v>
      </c>
      <c r="D339">
        <v>150197.14000000001</v>
      </c>
      <c r="E339">
        <v>1</v>
      </c>
      <c r="F339">
        <v>150197.14000000001</v>
      </c>
      <c r="G339" s="1">
        <v>20</v>
      </c>
      <c r="H339" s="1">
        <v>19</v>
      </c>
      <c r="I339">
        <v>0</v>
      </c>
      <c r="J339">
        <v>3003.9428000000003</v>
      </c>
      <c r="K339">
        <v>60.078856000000009</v>
      </c>
      <c r="L339">
        <v>-3044.0216560000003</v>
      </c>
    </row>
    <row r="340" spans="1:12" x14ac:dyDescent="0.25">
      <c r="A340">
        <v>32914814</v>
      </c>
      <c r="B340" t="s">
        <v>688</v>
      </c>
      <c r="C340" t="s">
        <v>689</v>
      </c>
      <c r="D340">
        <v>150197.14000000001</v>
      </c>
      <c r="E340">
        <v>1</v>
      </c>
      <c r="F340">
        <v>150197.14000000001</v>
      </c>
      <c r="G340" s="1">
        <v>20</v>
      </c>
      <c r="H340" s="1">
        <v>19</v>
      </c>
      <c r="I340">
        <v>0</v>
      </c>
      <c r="J340">
        <v>3003.9428000000003</v>
      </c>
      <c r="K340">
        <v>60.078856000000009</v>
      </c>
      <c r="L340">
        <v>-3044.0216560000003</v>
      </c>
    </row>
    <row r="341" spans="1:12" x14ac:dyDescent="0.25">
      <c r="A341">
        <v>32914815</v>
      </c>
      <c r="B341" t="s">
        <v>690</v>
      </c>
      <c r="C341" t="s">
        <v>691</v>
      </c>
      <c r="D341">
        <v>150197.14000000001</v>
      </c>
      <c r="E341">
        <v>1</v>
      </c>
      <c r="F341">
        <v>150197.14000000001</v>
      </c>
      <c r="G341" s="1">
        <v>20</v>
      </c>
      <c r="H341" s="1">
        <v>19</v>
      </c>
      <c r="I341">
        <v>0</v>
      </c>
      <c r="J341">
        <v>3003.9428000000003</v>
      </c>
      <c r="K341">
        <v>60.078856000000009</v>
      </c>
      <c r="L341">
        <v>-3044.0216560000003</v>
      </c>
    </row>
    <row r="342" spans="1:12" x14ac:dyDescent="0.25">
      <c r="A342">
        <v>32914816</v>
      </c>
      <c r="B342" t="s">
        <v>692</v>
      </c>
      <c r="C342" t="s">
        <v>693</v>
      </c>
      <c r="D342">
        <v>150197.14000000001</v>
      </c>
      <c r="E342">
        <v>1</v>
      </c>
      <c r="F342">
        <v>150197.14000000001</v>
      </c>
      <c r="G342" s="1">
        <v>20</v>
      </c>
      <c r="H342" s="1">
        <v>19</v>
      </c>
      <c r="I342">
        <v>0</v>
      </c>
      <c r="J342">
        <v>3003.9428000000003</v>
      </c>
      <c r="K342">
        <v>60.078856000000009</v>
      </c>
      <c r="L342">
        <v>-3044.0216560000003</v>
      </c>
    </row>
    <row r="343" spans="1:12" x14ac:dyDescent="0.25">
      <c r="A343">
        <v>32914817</v>
      </c>
      <c r="B343" t="s">
        <v>694</v>
      </c>
      <c r="C343" t="s">
        <v>695</v>
      </c>
      <c r="D343">
        <v>150197.14000000001</v>
      </c>
      <c r="E343">
        <v>1</v>
      </c>
      <c r="F343">
        <v>150197.14000000001</v>
      </c>
      <c r="G343" s="1">
        <v>20</v>
      </c>
      <c r="H343" s="1">
        <v>19</v>
      </c>
      <c r="I343">
        <v>0</v>
      </c>
      <c r="J343">
        <v>3003.9428000000003</v>
      </c>
      <c r="K343">
        <v>60.078856000000009</v>
      </c>
      <c r="L343">
        <v>-3044.0216560000003</v>
      </c>
    </row>
    <row r="344" spans="1:12" x14ac:dyDescent="0.25">
      <c r="A344">
        <v>32914818</v>
      </c>
      <c r="B344" t="s">
        <v>696</v>
      </c>
      <c r="C344" t="s">
        <v>697</v>
      </c>
      <c r="D344">
        <v>150197.14000000001</v>
      </c>
      <c r="E344">
        <v>1</v>
      </c>
      <c r="F344">
        <v>150197.14000000001</v>
      </c>
      <c r="G344" s="1">
        <v>20</v>
      </c>
      <c r="H344" s="1">
        <v>19</v>
      </c>
      <c r="I344">
        <v>0</v>
      </c>
      <c r="J344">
        <v>3003.9428000000003</v>
      </c>
      <c r="K344">
        <v>60.078856000000009</v>
      </c>
      <c r="L344">
        <v>-3044.0216560000003</v>
      </c>
    </row>
    <row r="345" spans="1:12" x14ac:dyDescent="0.25">
      <c r="A345">
        <v>32914819</v>
      </c>
      <c r="B345" t="s">
        <v>698</v>
      </c>
      <c r="C345" t="s">
        <v>699</v>
      </c>
      <c r="D345">
        <v>150197.14000000001</v>
      </c>
      <c r="E345">
        <v>1</v>
      </c>
      <c r="F345">
        <v>150197.14000000001</v>
      </c>
      <c r="G345" s="1">
        <v>20</v>
      </c>
      <c r="H345" s="1">
        <v>19</v>
      </c>
      <c r="I345">
        <v>0</v>
      </c>
      <c r="J345">
        <v>3003.9428000000003</v>
      </c>
      <c r="K345">
        <v>60.078856000000009</v>
      </c>
      <c r="L345">
        <v>-3044.0216560000003</v>
      </c>
    </row>
    <row r="346" spans="1:12" x14ac:dyDescent="0.25">
      <c r="A346">
        <v>32914820</v>
      </c>
      <c r="B346" t="s">
        <v>700</v>
      </c>
      <c r="C346" t="s">
        <v>701</v>
      </c>
      <c r="D346">
        <v>150197.14000000001</v>
      </c>
      <c r="E346">
        <v>1</v>
      </c>
      <c r="F346">
        <v>150197.14000000001</v>
      </c>
      <c r="G346" s="1">
        <v>20</v>
      </c>
      <c r="H346" s="1">
        <v>19</v>
      </c>
      <c r="I346">
        <v>0</v>
      </c>
      <c r="J346">
        <v>3003.9428000000003</v>
      </c>
      <c r="K346">
        <v>60.078856000000009</v>
      </c>
      <c r="L346">
        <v>-3044.0216560000003</v>
      </c>
    </row>
    <row r="347" spans="1:12" x14ac:dyDescent="0.25">
      <c r="A347">
        <v>32914821</v>
      </c>
      <c r="B347" t="s">
        <v>702</v>
      </c>
      <c r="C347" t="s">
        <v>703</v>
      </c>
      <c r="D347">
        <v>150197.14000000001</v>
      </c>
      <c r="E347">
        <v>1</v>
      </c>
      <c r="F347">
        <v>150197.14000000001</v>
      </c>
      <c r="G347" s="1">
        <v>20</v>
      </c>
      <c r="H347" s="1">
        <v>19</v>
      </c>
      <c r="I347">
        <v>0</v>
      </c>
      <c r="J347">
        <v>3003.9428000000003</v>
      </c>
      <c r="K347">
        <v>60.078856000000009</v>
      </c>
      <c r="L347">
        <v>-3044.0216560000003</v>
      </c>
    </row>
    <row r="348" spans="1:12" x14ac:dyDescent="0.25">
      <c r="A348">
        <v>32914822</v>
      </c>
      <c r="B348" t="s">
        <v>704</v>
      </c>
      <c r="C348" t="s">
        <v>705</v>
      </c>
      <c r="D348">
        <v>150197.14000000001</v>
      </c>
      <c r="E348">
        <v>1</v>
      </c>
      <c r="F348">
        <v>150197.14000000001</v>
      </c>
      <c r="G348" s="1">
        <v>20</v>
      </c>
      <c r="H348" s="1">
        <v>19</v>
      </c>
      <c r="I348">
        <v>0</v>
      </c>
      <c r="J348">
        <v>3003.9428000000003</v>
      </c>
      <c r="K348">
        <v>60.078856000000009</v>
      </c>
      <c r="L348">
        <v>-3044.0216560000003</v>
      </c>
    </row>
    <row r="349" spans="1:12" x14ac:dyDescent="0.25">
      <c r="A349">
        <v>32914823</v>
      </c>
      <c r="B349" t="s">
        <v>706</v>
      </c>
      <c r="C349" t="s">
        <v>707</v>
      </c>
      <c r="D349">
        <v>150197.14000000001</v>
      </c>
      <c r="E349">
        <v>1</v>
      </c>
      <c r="F349">
        <v>150197.14000000001</v>
      </c>
      <c r="G349" s="1">
        <v>20</v>
      </c>
      <c r="H349" s="1">
        <v>19</v>
      </c>
      <c r="I349">
        <v>0</v>
      </c>
      <c r="J349">
        <v>3003.9428000000003</v>
      </c>
      <c r="K349">
        <v>60.078856000000009</v>
      </c>
      <c r="L349">
        <v>-3044.0216560000003</v>
      </c>
    </row>
    <row r="350" spans="1:12" x14ac:dyDescent="0.25">
      <c r="A350">
        <v>32914824</v>
      </c>
      <c r="B350" t="s">
        <v>708</v>
      </c>
      <c r="C350" t="s">
        <v>709</v>
      </c>
      <c r="D350">
        <v>150197.14000000001</v>
      </c>
      <c r="E350">
        <v>1</v>
      </c>
      <c r="F350">
        <v>150197.14000000001</v>
      </c>
      <c r="G350" s="1">
        <v>20</v>
      </c>
      <c r="H350" s="1">
        <v>19</v>
      </c>
      <c r="I350">
        <v>0</v>
      </c>
      <c r="J350">
        <v>3003.9428000000003</v>
      </c>
      <c r="K350">
        <v>60.078856000000009</v>
      </c>
      <c r="L350">
        <v>-3044.0216560000003</v>
      </c>
    </row>
    <row r="351" spans="1:12" x14ac:dyDescent="0.25">
      <c r="A351">
        <v>32914825</v>
      </c>
      <c r="B351" t="s">
        <v>710</v>
      </c>
      <c r="C351" t="s">
        <v>711</v>
      </c>
      <c r="D351">
        <v>150197.14000000001</v>
      </c>
      <c r="E351">
        <v>1</v>
      </c>
      <c r="F351">
        <v>150197.14000000001</v>
      </c>
      <c r="G351" s="1">
        <v>20</v>
      </c>
      <c r="H351" s="1">
        <v>19</v>
      </c>
      <c r="I351">
        <v>0</v>
      </c>
      <c r="J351">
        <v>3003.9428000000003</v>
      </c>
      <c r="K351">
        <v>60.078856000000009</v>
      </c>
      <c r="L351">
        <v>-3044.0216560000003</v>
      </c>
    </row>
    <row r="352" spans="1:12" x14ac:dyDescent="0.25">
      <c r="A352">
        <v>32914826</v>
      </c>
      <c r="B352" t="s">
        <v>712</v>
      </c>
      <c r="C352" t="s">
        <v>713</v>
      </c>
      <c r="D352">
        <v>150197.14000000001</v>
      </c>
      <c r="E352">
        <v>1</v>
      </c>
      <c r="F352">
        <v>150197.14000000001</v>
      </c>
      <c r="G352" s="1">
        <v>20</v>
      </c>
      <c r="H352" s="1">
        <v>19</v>
      </c>
      <c r="I352">
        <v>0</v>
      </c>
      <c r="J352">
        <v>3003.9428000000003</v>
      </c>
      <c r="K352">
        <v>60.078856000000009</v>
      </c>
      <c r="L352">
        <v>-3044.0216560000003</v>
      </c>
    </row>
    <row r="353" spans="1:12" x14ac:dyDescent="0.25">
      <c r="A353">
        <v>32914827</v>
      </c>
      <c r="B353" t="s">
        <v>714</v>
      </c>
      <c r="C353" t="s">
        <v>715</v>
      </c>
      <c r="D353">
        <v>150197.14000000001</v>
      </c>
      <c r="E353">
        <v>1</v>
      </c>
      <c r="F353">
        <v>150197.14000000001</v>
      </c>
      <c r="G353" s="1">
        <v>20</v>
      </c>
      <c r="H353" s="1">
        <v>19</v>
      </c>
      <c r="I353">
        <v>0</v>
      </c>
      <c r="J353">
        <v>3003.9428000000003</v>
      </c>
      <c r="K353">
        <v>60.078856000000009</v>
      </c>
      <c r="L353">
        <v>-3044.0216560000003</v>
      </c>
    </row>
    <row r="354" spans="1:12" x14ac:dyDescent="0.25">
      <c r="A354">
        <v>32914828</v>
      </c>
      <c r="B354" t="s">
        <v>716</v>
      </c>
      <c r="C354" t="s">
        <v>717</v>
      </c>
      <c r="D354">
        <v>150197.14000000001</v>
      </c>
      <c r="E354">
        <v>1</v>
      </c>
      <c r="F354">
        <v>150197.14000000001</v>
      </c>
      <c r="G354" s="1">
        <v>20</v>
      </c>
      <c r="H354" s="1">
        <v>19</v>
      </c>
      <c r="I354">
        <v>0</v>
      </c>
      <c r="J354">
        <v>3003.9428000000003</v>
      </c>
      <c r="K354">
        <v>60.078856000000009</v>
      </c>
      <c r="L354">
        <v>-3044.0216560000003</v>
      </c>
    </row>
    <row r="355" spans="1:12" x14ac:dyDescent="0.25">
      <c r="A355">
        <v>32914829</v>
      </c>
      <c r="B355" t="s">
        <v>718</v>
      </c>
      <c r="C355" t="s">
        <v>719</v>
      </c>
      <c r="D355">
        <v>150197.14000000001</v>
      </c>
      <c r="E355">
        <v>1</v>
      </c>
      <c r="F355">
        <v>150197.14000000001</v>
      </c>
      <c r="G355" s="1">
        <v>20</v>
      </c>
      <c r="H355" s="1">
        <v>19</v>
      </c>
      <c r="I355">
        <v>0</v>
      </c>
      <c r="J355">
        <v>3003.9428000000003</v>
      </c>
      <c r="K355">
        <v>60.078856000000009</v>
      </c>
      <c r="L355">
        <v>-3044.0216560000003</v>
      </c>
    </row>
    <row r="356" spans="1:12" x14ac:dyDescent="0.25">
      <c r="A356">
        <v>32914830</v>
      </c>
      <c r="B356" t="s">
        <v>720</v>
      </c>
      <c r="C356" t="s">
        <v>721</v>
      </c>
      <c r="D356">
        <v>287878.55</v>
      </c>
      <c r="E356">
        <v>1</v>
      </c>
      <c r="F356">
        <v>287878.55</v>
      </c>
      <c r="G356" s="1">
        <v>20</v>
      </c>
      <c r="H356" s="1">
        <v>19</v>
      </c>
      <c r="I356">
        <v>0</v>
      </c>
      <c r="J356">
        <v>5757.5709999999999</v>
      </c>
      <c r="K356">
        <v>115.15142</v>
      </c>
      <c r="L356">
        <v>-5852.7224200000001</v>
      </c>
    </row>
    <row r="357" spans="1:12" x14ac:dyDescent="0.25">
      <c r="A357">
        <v>32914831</v>
      </c>
      <c r="B357" t="s">
        <v>722</v>
      </c>
      <c r="C357" t="s">
        <v>723</v>
      </c>
      <c r="D357">
        <v>287878.55</v>
      </c>
      <c r="E357">
        <v>1</v>
      </c>
      <c r="F357">
        <v>287878.55</v>
      </c>
      <c r="G357" s="1">
        <v>20</v>
      </c>
      <c r="H357" s="1">
        <v>19</v>
      </c>
      <c r="I357">
        <v>0</v>
      </c>
      <c r="J357">
        <v>5757.5709999999999</v>
      </c>
      <c r="K357">
        <v>115.15142</v>
      </c>
      <c r="L357">
        <v>-5852.7224200000001</v>
      </c>
    </row>
    <row r="358" spans="1:12" x14ac:dyDescent="0.25">
      <c r="A358">
        <v>32914832</v>
      </c>
      <c r="B358" t="s">
        <v>724</v>
      </c>
      <c r="C358" t="s">
        <v>725</v>
      </c>
      <c r="D358">
        <v>287878.55</v>
      </c>
      <c r="E358">
        <v>1</v>
      </c>
      <c r="F358">
        <v>287878.55</v>
      </c>
      <c r="G358" s="1">
        <v>20</v>
      </c>
      <c r="H358" s="1">
        <v>19</v>
      </c>
      <c r="I358">
        <v>0</v>
      </c>
      <c r="J358">
        <v>5757.5709999999999</v>
      </c>
      <c r="K358">
        <v>115.15142</v>
      </c>
      <c r="L358">
        <v>-5852.7224200000001</v>
      </c>
    </row>
    <row r="359" spans="1:12" x14ac:dyDescent="0.25">
      <c r="A359">
        <v>32914833</v>
      </c>
      <c r="B359" t="s">
        <v>726</v>
      </c>
      <c r="C359" t="s">
        <v>727</v>
      </c>
      <c r="D359">
        <v>287878.55</v>
      </c>
      <c r="E359">
        <v>1</v>
      </c>
      <c r="F359">
        <v>287878.55</v>
      </c>
      <c r="G359" s="1">
        <v>20</v>
      </c>
      <c r="H359" s="1">
        <v>19</v>
      </c>
      <c r="I359">
        <v>0</v>
      </c>
      <c r="J359">
        <v>5757.5709999999999</v>
      </c>
      <c r="K359">
        <v>115.15142</v>
      </c>
      <c r="L359">
        <v>-5852.7224200000001</v>
      </c>
    </row>
    <row r="360" spans="1:12" x14ac:dyDescent="0.25">
      <c r="A360">
        <v>32914834</v>
      </c>
      <c r="B360" t="s">
        <v>728</v>
      </c>
      <c r="C360" t="s">
        <v>729</v>
      </c>
      <c r="D360">
        <v>287878.55</v>
      </c>
      <c r="E360">
        <v>1</v>
      </c>
      <c r="F360">
        <v>287878.55</v>
      </c>
      <c r="G360" s="1">
        <v>20</v>
      </c>
      <c r="H360" s="1">
        <v>19</v>
      </c>
      <c r="I360">
        <v>0</v>
      </c>
      <c r="J360">
        <v>5757.5709999999999</v>
      </c>
      <c r="K360">
        <v>115.15142</v>
      </c>
      <c r="L360">
        <v>-5852.7224200000001</v>
      </c>
    </row>
    <row r="361" spans="1:12" x14ac:dyDescent="0.25">
      <c r="A361">
        <v>32914835</v>
      </c>
      <c r="B361" t="s">
        <v>730</v>
      </c>
      <c r="C361" t="s">
        <v>731</v>
      </c>
      <c r="D361">
        <v>287878.55</v>
      </c>
      <c r="E361">
        <v>1</v>
      </c>
      <c r="F361">
        <v>287878.55</v>
      </c>
      <c r="G361" s="1">
        <v>20</v>
      </c>
      <c r="H361" s="1">
        <v>19</v>
      </c>
      <c r="I361">
        <v>0</v>
      </c>
      <c r="J361">
        <v>5757.5709999999999</v>
      </c>
      <c r="K361">
        <v>115.15142</v>
      </c>
      <c r="L361">
        <v>-5852.7224200000001</v>
      </c>
    </row>
    <row r="362" spans="1:12" x14ac:dyDescent="0.25">
      <c r="A362">
        <v>32914836</v>
      </c>
      <c r="B362" t="s">
        <v>732</v>
      </c>
      <c r="C362" t="s">
        <v>733</v>
      </c>
      <c r="D362">
        <v>287878.55</v>
      </c>
      <c r="E362">
        <v>1</v>
      </c>
      <c r="F362">
        <v>287878.55</v>
      </c>
      <c r="G362" s="1">
        <v>20</v>
      </c>
      <c r="H362" s="1">
        <v>19</v>
      </c>
      <c r="I362">
        <v>0</v>
      </c>
      <c r="J362">
        <v>5757.5709999999999</v>
      </c>
      <c r="K362">
        <v>115.15142</v>
      </c>
      <c r="L362">
        <v>-5852.7224200000001</v>
      </c>
    </row>
    <row r="363" spans="1:12" x14ac:dyDescent="0.25">
      <c r="A363">
        <v>32914837</v>
      </c>
      <c r="B363" t="s">
        <v>734</v>
      </c>
      <c r="C363" t="s">
        <v>735</v>
      </c>
      <c r="D363">
        <v>287878.55</v>
      </c>
      <c r="E363">
        <v>1</v>
      </c>
      <c r="F363">
        <v>287878.55</v>
      </c>
      <c r="G363" s="1">
        <v>104303</v>
      </c>
      <c r="H363" s="1">
        <v>19</v>
      </c>
      <c r="I363">
        <v>0</v>
      </c>
      <c r="J363">
        <v>5215.1500000000005</v>
      </c>
      <c r="K363">
        <v>104.30300000000001</v>
      </c>
      <c r="L363">
        <v>98983.547000000006</v>
      </c>
    </row>
    <row r="364" spans="1:12" x14ac:dyDescent="0.25">
      <c r="A364">
        <v>32914838</v>
      </c>
      <c r="B364" t="s">
        <v>736</v>
      </c>
      <c r="C364" t="s">
        <v>737</v>
      </c>
      <c r="D364">
        <v>287878.55</v>
      </c>
      <c r="E364">
        <v>1</v>
      </c>
      <c r="F364">
        <v>287878.55</v>
      </c>
      <c r="G364" s="1">
        <v>20</v>
      </c>
      <c r="H364" s="1">
        <v>19</v>
      </c>
      <c r="I364">
        <v>0</v>
      </c>
      <c r="J364">
        <v>5757.5709999999999</v>
      </c>
      <c r="K364">
        <v>115.15142</v>
      </c>
      <c r="L364">
        <v>-5852.7224200000001</v>
      </c>
    </row>
    <row r="365" spans="1:12" x14ac:dyDescent="0.25">
      <c r="A365">
        <v>32914839</v>
      </c>
      <c r="B365" t="s">
        <v>738</v>
      </c>
      <c r="C365" t="s">
        <v>739</v>
      </c>
      <c r="D365">
        <v>287878.55</v>
      </c>
      <c r="E365">
        <v>1</v>
      </c>
      <c r="F365">
        <v>287878.55</v>
      </c>
      <c r="G365" s="1">
        <v>20</v>
      </c>
      <c r="H365" s="1">
        <v>19</v>
      </c>
      <c r="I365">
        <v>0</v>
      </c>
      <c r="J365">
        <v>5757.5709999999999</v>
      </c>
      <c r="K365">
        <v>115.15142</v>
      </c>
      <c r="L365">
        <v>-5852.7224200000001</v>
      </c>
    </row>
    <row r="366" spans="1:12" x14ac:dyDescent="0.25">
      <c r="A366">
        <v>32914840</v>
      </c>
      <c r="B366" t="s">
        <v>740</v>
      </c>
      <c r="C366" t="s">
        <v>741</v>
      </c>
      <c r="D366">
        <v>287878.55</v>
      </c>
      <c r="E366">
        <v>1</v>
      </c>
      <c r="F366">
        <v>287878.55</v>
      </c>
      <c r="G366" s="1">
        <v>20</v>
      </c>
      <c r="H366" s="1">
        <v>19</v>
      </c>
      <c r="I366">
        <v>0</v>
      </c>
      <c r="J366">
        <v>5757.5709999999999</v>
      </c>
      <c r="K366">
        <v>115.15142</v>
      </c>
      <c r="L366">
        <v>-5852.7224200000001</v>
      </c>
    </row>
    <row r="367" spans="1:12" x14ac:dyDescent="0.25">
      <c r="A367">
        <v>32914841</v>
      </c>
      <c r="B367" t="s">
        <v>742</v>
      </c>
      <c r="C367" t="s">
        <v>743</v>
      </c>
      <c r="D367">
        <v>287878.55</v>
      </c>
      <c r="E367">
        <v>1</v>
      </c>
      <c r="F367">
        <v>287878.55</v>
      </c>
      <c r="G367" s="1">
        <v>20</v>
      </c>
      <c r="H367" s="1">
        <v>19</v>
      </c>
      <c r="I367">
        <v>0</v>
      </c>
      <c r="J367">
        <v>5757.5709999999999</v>
      </c>
      <c r="K367">
        <v>115.15142</v>
      </c>
      <c r="L367">
        <v>-5852.7224200000001</v>
      </c>
    </row>
    <row r="368" spans="1:12" x14ac:dyDescent="0.25">
      <c r="A368">
        <v>32914842</v>
      </c>
      <c r="B368" t="s">
        <v>744</v>
      </c>
      <c r="C368" t="s">
        <v>745</v>
      </c>
      <c r="D368">
        <v>287878.55</v>
      </c>
      <c r="E368">
        <v>1</v>
      </c>
      <c r="F368">
        <v>287878.55</v>
      </c>
      <c r="G368" s="1">
        <v>20</v>
      </c>
      <c r="H368" s="1">
        <v>19</v>
      </c>
      <c r="I368">
        <v>0</v>
      </c>
      <c r="J368">
        <v>5757.5709999999999</v>
      </c>
      <c r="K368">
        <v>115.15142</v>
      </c>
      <c r="L368">
        <v>-5852.7224200000001</v>
      </c>
    </row>
    <row r="369" spans="1:12" x14ac:dyDescent="0.25">
      <c r="A369">
        <v>32914843</v>
      </c>
      <c r="B369" t="s">
        <v>746</v>
      </c>
      <c r="C369" t="s">
        <v>747</v>
      </c>
      <c r="D369">
        <v>287878.55</v>
      </c>
      <c r="E369">
        <v>1</v>
      </c>
      <c r="F369">
        <v>287878.55</v>
      </c>
      <c r="G369" s="1">
        <v>20</v>
      </c>
      <c r="H369" s="1">
        <v>19</v>
      </c>
      <c r="I369">
        <v>0</v>
      </c>
      <c r="J369">
        <v>5757.5709999999999</v>
      </c>
      <c r="K369">
        <v>115.15142</v>
      </c>
      <c r="L369">
        <v>-5852.7224200000001</v>
      </c>
    </row>
    <row r="370" spans="1:12" x14ac:dyDescent="0.25">
      <c r="A370">
        <v>32914844</v>
      </c>
      <c r="B370" t="s">
        <v>748</v>
      </c>
      <c r="C370" t="s">
        <v>749</v>
      </c>
      <c r="D370">
        <v>287878.55</v>
      </c>
      <c r="E370">
        <v>1</v>
      </c>
      <c r="F370">
        <v>287878.55</v>
      </c>
      <c r="G370" s="1">
        <v>20</v>
      </c>
      <c r="H370" s="1">
        <v>19</v>
      </c>
      <c r="I370">
        <v>0</v>
      </c>
      <c r="J370">
        <v>5757.5709999999999</v>
      </c>
      <c r="K370">
        <v>115.15142</v>
      </c>
      <c r="L370">
        <v>-5852.7224200000001</v>
      </c>
    </row>
    <row r="371" spans="1:12" x14ac:dyDescent="0.25">
      <c r="A371">
        <v>32914845</v>
      </c>
      <c r="B371" t="s">
        <v>750</v>
      </c>
      <c r="C371" t="s">
        <v>751</v>
      </c>
      <c r="D371">
        <v>287878.55</v>
      </c>
      <c r="E371">
        <v>1</v>
      </c>
      <c r="F371">
        <v>287878.55</v>
      </c>
      <c r="G371" s="1">
        <v>20</v>
      </c>
      <c r="H371" s="1">
        <v>19</v>
      </c>
      <c r="I371">
        <v>0</v>
      </c>
      <c r="J371">
        <v>5757.5709999999999</v>
      </c>
      <c r="K371">
        <v>115.15142</v>
      </c>
      <c r="L371">
        <v>-5852.7224200000001</v>
      </c>
    </row>
    <row r="372" spans="1:12" x14ac:dyDescent="0.25">
      <c r="A372">
        <v>32914846</v>
      </c>
      <c r="B372" t="s">
        <v>752</v>
      </c>
      <c r="C372" t="s">
        <v>753</v>
      </c>
      <c r="D372">
        <v>287878.55</v>
      </c>
      <c r="E372">
        <v>1</v>
      </c>
      <c r="F372">
        <v>287878.55</v>
      </c>
      <c r="G372" s="1">
        <v>20</v>
      </c>
      <c r="H372" s="1">
        <v>19</v>
      </c>
      <c r="I372">
        <v>0</v>
      </c>
      <c r="J372">
        <v>5757.5709999999999</v>
      </c>
      <c r="K372">
        <v>115.15142</v>
      </c>
      <c r="L372">
        <v>-5852.7224200000001</v>
      </c>
    </row>
    <row r="373" spans="1:12" x14ac:dyDescent="0.25">
      <c r="A373">
        <v>32914847</v>
      </c>
      <c r="B373" t="s">
        <v>754</v>
      </c>
      <c r="C373" t="s">
        <v>755</v>
      </c>
      <c r="D373">
        <v>287878.55</v>
      </c>
      <c r="E373">
        <v>1</v>
      </c>
      <c r="F373">
        <v>287878.55</v>
      </c>
      <c r="G373" s="1">
        <v>20</v>
      </c>
      <c r="H373" s="1">
        <v>19</v>
      </c>
      <c r="I373">
        <v>0</v>
      </c>
      <c r="J373">
        <v>5757.5709999999999</v>
      </c>
      <c r="K373">
        <v>115.15142</v>
      </c>
      <c r="L373">
        <v>-5852.7224200000001</v>
      </c>
    </row>
    <row r="374" spans="1:12" x14ac:dyDescent="0.25">
      <c r="A374">
        <v>32914848</v>
      </c>
      <c r="B374" t="s">
        <v>756</v>
      </c>
      <c r="C374" t="s">
        <v>757</v>
      </c>
      <c r="D374">
        <v>287878.55</v>
      </c>
      <c r="E374">
        <v>1</v>
      </c>
      <c r="F374">
        <v>287878.55</v>
      </c>
      <c r="G374" s="1">
        <v>20</v>
      </c>
      <c r="H374" s="1">
        <v>19</v>
      </c>
      <c r="I374">
        <v>0</v>
      </c>
      <c r="J374">
        <v>5757.5709999999999</v>
      </c>
      <c r="K374">
        <v>115.15142</v>
      </c>
      <c r="L374">
        <v>-5852.7224200000001</v>
      </c>
    </row>
    <row r="375" spans="1:12" x14ac:dyDescent="0.25">
      <c r="A375">
        <v>32914849</v>
      </c>
      <c r="B375" t="s">
        <v>758</v>
      </c>
      <c r="C375" t="s">
        <v>759</v>
      </c>
      <c r="D375">
        <v>287878.55</v>
      </c>
      <c r="E375">
        <v>1</v>
      </c>
      <c r="F375">
        <v>287878.55</v>
      </c>
      <c r="G375" s="1">
        <v>20</v>
      </c>
      <c r="H375" s="1">
        <v>19</v>
      </c>
      <c r="I375">
        <v>0</v>
      </c>
      <c r="J375">
        <v>5757.5709999999999</v>
      </c>
      <c r="K375">
        <v>115.15142</v>
      </c>
      <c r="L375">
        <v>-5852.7224200000001</v>
      </c>
    </row>
    <row r="376" spans="1:12" x14ac:dyDescent="0.25">
      <c r="A376">
        <v>32914850</v>
      </c>
      <c r="B376" t="s">
        <v>760</v>
      </c>
      <c r="C376" t="s">
        <v>761</v>
      </c>
      <c r="D376">
        <v>287878.55</v>
      </c>
      <c r="E376">
        <v>1</v>
      </c>
      <c r="F376">
        <v>287878.55</v>
      </c>
      <c r="G376" s="1">
        <v>20</v>
      </c>
      <c r="H376" s="1">
        <v>19</v>
      </c>
      <c r="I376">
        <v>0</v>
      </c>
      <c r="J376">
        <v>5757.5709999999999</v>
      </c>
      <c r="K376">
        <v>115.15142</v>
      </c>
      <c r="L376">
        <v>-5852.7224200000001</v>
      </c>
    </row>
    <row r="377" spans="1:12" x14ac:dyDescent="0.25">
      <c r="A377">
        <v>32914851</v>
      </c>
      <c r="B377" t="s">
        <v>762</v>
      </c>
      <c r="C377" t="s">
        <v>763</v>
      </c>
      <c r="D377">
        <v>287878.55</v>
      </c>
      <c r="E377">
        <v>1</v>
      </c>
      <c r="F377">
        <v>287878.55</v>
      </c>
      <c r="G377" s="1">
        <v>20</v>
      </c>
      <c r="H377" s="1">
        <v>19</v>
      </c>
      <c r="I377">
        <v>0</v>
      </c>
      <c r="J377">
        <v>5757.5709999999999</v>
      </c>
      <c r="K377">
        <v>115.15142</v>
      </c>
      <c r="L377">
        <v>-5852.7224200000001</v>
      </c>
    </row>
    <row r="378" spans="1:12" x14ac:dyDescent="0.25">
      <c r="A378">
        <v>32914852</v>
      </c>
      <c r="B378" t="s">
        <v>764</v>
      </c>
      <c r="C378" t="s">
        <v>765</v>
      </c>
      <c r="D378">
        <v>287878.55</v>
      </c>
      <c r="E378">
        <v>1</v>
      </c>
      <c r="F378">
        <v>287878.55</v>
      </c>
      <c r="G378" s="1">
        <v>20</v>
      </c>
      <c r="H378" s="1">
        <v>19</v>
      </c>
      <c r="I378">
        <v>0</v>
      </c>
      <c r="J378">
        <v>5757.5709999999999</v>
      </c>
      <c r="K378">
        <v>115.15142</v>
      </c>
      <c r="L378">
        <v>-5852.7224200000001</v>
      </c>
    </row>
    <row r="379" spans="1:12" x14ac:dyDescent="0.25">
      <c r="A379">
        <v>32914853</v>
      </c>
      <c r="B379" t="s">
        <v>766</v>
      </c>
      <c r="C379" t="s">
        <v>767</v>
      </c>
      <c r="D379">
        <v>287878.55</v>
      </c>
      <c r="E379">
        <v>1</v>
      </c>
      <c r="F379">
        <v>287878.55</v>
      </c>
      <c r="G379" s="1">
        <v>69535</v>
      </c>
      <c r="H379" s="1">
        <v>19</v>
      </c>
      <c r="I379">
        <v>0</v>
      </c>
      <c r="J379">
        <v>3476.75</v>
      </c>
      <c r="K379">
        <v>69.534999999999997</v>
      </c>
      <c r="L379">
        <v>65988.714999999997</v>
      </c>
    </row>
    <row r="380" spans="1:12" x14ac:dyDescent="0.25">
      <c r="A380">
        <v>32914854</v>
      </c>
      <c r="B380" t="s">
        <v>768</v>
      </c>
      <c r="C380" t="s">
        <v>769</v>
      </c>
      <c r="D380">
        <v>287878.55</v>
      </c>
      <c r="E380">
        <v>1</v>
      </c>
      <c r="F380">
        <v>287878.55</v>
      </c>
      <c r="G380" s="1">
        <v>69535</v>
      </c>
      <c r="H380" s="1">
        <v>19</v>
      </c>
      <c r="I380">
        <v>0</v>
      </c>
      <c r="J380">
        <v>3476.75</v>
      </c>
      <c r="K380">
        <v>69.534999999999997</v>
      </c>
      <c r="L380">
        <v>65988.714999999997</v>
      </c>
    </row>
    <row r="381" spans="1:12" x14ac:dyDescent="0.25">
      <c r="A381">
        <v>32914855</v>
      </c>
      <c r="B381" t="s">
        <v>770</v>
      </c>
      <c r="C381" t="s">
        <v>771</v>
      </c>
      <c r="D381">
        <v>287878.55</v>
      </c>
      <c r="E381">
        <v>1</v>
      </c>
      <c r="F381">
        <v>287878.55</v>
      </c>
      <c r="G381" s="1">
        <v>20</v>
      </c>
      <c r="H381" s="1">
        <v>19</v>
      </c>
      <c r="I381">
        <v>0</v>
      </c>
      <c r="J381">
        <v>5757.5709999999999</v>
      </c>
      <c r="K381">
        <v>115.15142</v>
      </c>
      <c r="L381">
        <v>-5852.7224200000001</v>
      </c>
    </row>
    <row r="382" spans="1:12" x14ac:dyDescent="0.25">
      <c r="A382">
        <v>32914856</v>
      </c>
      <c r="B382" t="s">
        <v>772</v>
      </c>
      <c r="C382" t="s">
        <v>773</v>
      </c>
      <c r="D382">
        <v>287878.55</v>
      </c>
      <c r="E382">
        <v>1</v>
      </c>
      <c r="F382">
        <v>287878.55</v>
      </c>
      <c r="G382" s="1">
        <v>20</v>
      </c>
      <c r="H382" s="1">
        <v>19</v>
      </c>
      <c r="I382">
        <v>0</v>
      </c>
      <c r="J382">
        <v>5757.5709999999999</v>
      </c>
      <c r="K382">
        <v>115.15142</v>
      </c>
      <c r="L382">
        <v>-5852.7224200000001</v>
      </c>
    </row>
    <row r="383" spans="1:12" x14ac:dyDescent="0.25">
      <c r="A383">
        <v>32914857</v>
      </c>
      <c r="B383" t="s">
        <v>774</v>
      </c>
      <c r="C383" t="s">
        <v>775</v>
      </c>
      <c r="D383">
        <v>150197.14000000001</v>
      </c>
      <c r="E383">
        <v>1</v>
      </c>
      <c r="F383">
        <v>150197.14000000001</v>
      </c>
      <c r="G383" s="1">
        <v>20</v>
      </c>
      <c r="H383" s="1">
        <v>19</v>
      </c>
      <c r="I383">
        <v>0</v>
      </c>
      <c r="J383">
        <v>3003.9428000000003</v>
      </c>
      <c r="K383">
        <v>60.078856000000009</v>
      </c>
      <c r="L383">
        <v>-3044.0216560000003</v>
      </c>
    </row>
    <row r="384" spans="1:12" x14ac:dyDescent="0.25">
      <c r="A384">
        <v>32914858</v>
      </c>
      <c r="B384" t="s">
        <v>776</v>
      </c>
      <c r="C384" t="s">
        <v>777</v>
      </c>
      <c r="D384">
        <v>150197.14000000001</v>
      </c>
      <c r="E384">
        <v>1</v>
      </c>
      <c r="F384">
        <v>150197.14000000001</v>
      </c>
      <c r="G384" s="1">
        <v>20</v>
      </c>
      <c r="H384" s="1">
        <v>19</v>
      </c>
      <c r="I384">
        <v>0</v>
      </c>
      <c r="J384">
        <v>3003.9428000000003</v>
      </c>
      <c r="K384">
        <v>60.078856000000009</v>
      </c>
      <c r="L384">
        <v>-3044.0216560000003</v>
      </c>
    </row>
    <row r="385" spans="1:12" x14ac:dyDescent="0.25">
      <c r="A385">
        <v>32914859</v>
      </c>
      <c r="B385" t="s">
        <v>778</v>
      </c>
      <c r="C385" t="s">
        <v>779</v>
      </c>
      <c r="D385">
        <v>150197.14000000001</v>
      </c>
      <c r="E385">
        <v>1</v>
      </c>
      <c r="F385">
        <v>150197.14000000001</v>
      </c>
      <c r="G385" s="1">
        <v>20</v>
      </c>
      <c r="H385" s="1">
        <v>19</v>
      </c>
      <c r="I385">
        <v>0</v>
      </c>
      <c r="J385">
        <v>3003.9428000000003</v>
      </c>
      <c r="K385">
        <v>60.078856000000009</v>
      </c>
      <c r="L385">
        <v>-3044.0216560000003</v>
      </c>
    </row>
    <row r="386" spans="1:12" x14ac:dyDescent="0.25">
      <c r="A386">
        <v>32914860</v>
      </c>
      <c r="B386" t="s">
        <v>780</v>
      </c>
      <c r="C386" t="s">
        <v>781</v>
      </c>
      <c r="D386">
        <v>150197.14000000001</v>
      </c>
      <c r="E386">
        <v>1</v>
      </c>
      <c r="F386">
        <v>150197.14000000001</v>
      </c>
      <c r="G386" s="1">
        <v>75098</v>
      </c>
      <c r="H386" s="1">
        <v>19</v>
      </c>
      <c r="I386">
        <v>0</v>
      </c>
      <c r="J386">
        <v>3754.9</v>
      </c>
      <c r="K386">
        <v>75.097999999999999</v>
      </c>
      <c r="L386">
        <v>71268.002000000008</v>
      </c>
    </row>
    <row r="387" spans="1:12" x14ac:dyDescent="0.25">
      <c r="A387">
        <v>32914861</v>
      </c>
      <c r="B387" t="s">
        <v>782</v>
      </c>
      <c r="C387" t="s">
        <v>783</v>
      </c>
      <c r="D387">
        <v>287878.55</v>
      </c>
      <c r="E387">
        <v>1</v>
      </c>
      <c r="F387">
        <v>287878.55</v>
      </c>
      <c r="G387" s="1">
        <v>90396</v>
      </c>
      <c r="H387" s="1">
        <v>19</v>
      </c>
      <c r="I387">
        <v>0</v>
      </c>
      <c r="J387">
        <v>4519.8</v>
      </c>
      <c r="K387">
        <v>90.396000000000001</v>
      </c>
      <c r="L387">
        <v>85785.804000000004</v>
      </c>
    </row>
    <row r="388" spans="1:12" x14ac:dyDescent="0.25">
      <c r="A388">
        <v>32914862</v>
      </c>
      <c r="B388" t="s">
        <v>784</v>
      </c>
      <c r="C388" t="s">
        <v>785</v>
      </c>
      <c r="D388">
        <v>87614.9</v>
      </c>
      <c r="E388">
        <v>1</v>
      </c>
      <c r="F388">
        <v>87614.9</v>
      </c>
      <c r="G388" s="1">
        <v>20</v>
      </c>
      <c r="H388" s="1">
        <v>19</v>
      </c>
      <c r="I388">
        <v>0</v>
      </c>
      <c r="J388">
        <v>1752.298</v>
      </c>
      <c r="K388">
        <v>35.045960000000001</v>
      </c>
      <c r="L388">
        <v>-1767.3439599999999</v>
      </c>
    </row>
    <row r="389" spans="1:12" x14ac:dyDescent="0.25">
      <c r="A389">
        <v>32914863</v>
      </c>
      <c r="B389" t="s">
        <v>786</v>
      </c>
      <c r="C389" t="s">
        <v>787</v>
      </c>
      <c r="D389">
        <v>87614.9</v>
      </c>
      <c r="E389">
        <v>1</v>
      </c>
      <c r="F389">
        <v>87614.9</v>
      </c>
      <c r="G389" s="1">
        <v>20</v>
      </c>
      <c r="H389" s="1">
        <v>19</v>
      </c>
      <c r="I389">
        <v>0</v>
      </c>
      <c r="J389">
        <v>1752.298</v>
      </c>
      <c r="K389">
        <v>35.045960000000001</v>
      </c>
      <c r="L389">
        <v>-1767.3439599999999</v>
      </c>
    </row>
    <row r="390" spans="1:12" x14ac:dyDescent="0.25">
      <c r="A390">
        <v>32914864</v>
      </c>
      <c r="B390" t="s">
        <v>788</v>
      </c>
      <c r="C390" t="s">
        <v>789</v>
      </c>
      <c r="D390">
        <v>87614.9</v>
      </c>
      <c r="E390">
        <v>1</v>
      </c>
      <c r="F390">
        <v>87614.9</v>
      </c>
      <c r="G390" s="1">
        <v>20</v>
      </c>
      <c r="H390" s="1">
        <v>19</v>
      </c>
      <c r="I390">
        <v>0</v>
      </c>
      <c r="J390">
        <v>1752.298</v>
      </c>
      <c r="K390">
        <v>35.045960000000001</v>
      </c>
      <c r="L390">
        <v>-1767.3439599999999</v>
      </c>
    </row>
    <row r="391" spans="1:12" x14ac:dyDescent="0.25">
      <c r="A391">
        <v>32914865</v>
      </c>
      <c r="B391" t="s">
        <v>790</v>
      </c>
      <c r="C391" t="s">
        <v>791</v>
      </c>
      <c r="D391">
        <v>87614.9</v>
      </c>
      <c r="E391">
        <v>1</v>
      </c>
      <c r="F391">
        <v>87614.9</v>
      </c>
      <c r="G391" s="1">
        <v>20</v>
      </c>
      <c r="H391" s="1">
        <v>19</v>
      </c>
      <c r="I391">
        <v>0</v>
      </c>
      <c r="J391">
        <v>1752.298</v>
      </c>
      <c r="K391">
        <v>35.045960000000001</v>
      </c>
      <c r="L391">
        <v>-1767.3439599999999</v>
      </c>
    </row>
    <row r="392" spans="1:12" x14ac:dyDescent="0.25">
      <c r="A392">
        <v>32914866</v>
      </c>
      <c r="B392" t="s">
        <v>792</v>
      </c>
      <c r="C392" t="s">
        <v>793</v>
      </c>
      <c r="D392">
        <v>87614.9</v>
      </c>
      <c r="E392">
        <v>1</v>
      </c>
      <c r="F392">
        <v>87614.9</v>
      </c>
      <c r="G392" s="1">
        <v>20</v>
      </c>
      <c r="H392" s="1">
        <v>19</v>
      </c>
      <c r="I392">
        <v>0</v>
      </c>
      <c r="J392">
        <v>1752.298</v>
      </c>
      <c r="K392">
        <v>35.045960000000001</v>
      </c>
      <c r="L392">
        <v>-1767.3439599999999</v>
      </c>
    </row>
    <row r="393" spans="1:12" x14ac:dyDescent="0.25">
      <c r="A393">
        <v>32914867</v>
      </c>
      <c r="B393" t="s">
        <v>794</v>
      </c>
      <c r="C393" t="s">
        <v>795</v>
      </c>
      <c r="D393">
        <v>87614.9</v>
      </c>
      <c r="E393">
        <v>1</v>
      </c>
      <c r="F393">
        <v>87614.9</v>
      </c>
      <c r="G393" s="1">
        <v>20</v>
      </c>
      <c r="H393" s="1">
        <v>19</v>
      </c>
      <c r="I393">
        <v>0</v>
      </c>
      <c r="J393">
        <v>1752.298</v>
      </c>
      <c r="K393">
        <v>35.045960000000001</v>
      </c>
      <c r="L393">
        <v>-1767.3439599999999</v>
      </c>
    </row>
    <row r="394" spans="1:12" x14ac:dyDescent="0.25">
      <c r="A394">
        <v>32914868</v>
      </c>
      <c r="B394" t="s">
        <v>796</v>
      </c>
      <c r="C394" t="s">
        <v>797</v>
      </c>
      <c r="D394">
        <v>287878.55</v>
      </c>
      <c r="E394">
        <v>1</v>
      </c>
      <c r="F394">
        <v>287878.55</v>
      </c>
      <c r="G394" s="1">
        <v>20</v>
      </c>
      <c r="H394" s="1">
        <v>19</v>
      </c>
      <c r="I394">
        <v>0</v>
      </c>
      <c r="J394">
        <v>5757.5709999999999</v>
      </c>
      <c r="K394">
        <v>115.15142</v>
      </c>
      <c r="L394">
        <v>-5852.7224200000001</v>
      </c>
    </row>
    <row r="395" spans="1:12" x14ac:dyDescent="0.25">
      <c r="A395">
        <v>32914869</v>
      </c>
      <c r="B395" t="s">
        <v>798</v>
      </c>
      <c r="C395" t="s">
        <v>799</v>
      </c>
      <c r="D395">
        <v>287878.55</v>
      </c>
      <c r="E395">
        <v>1</v>
      </c>
      <c r="F395">
        <v>287878.55</v>
      </c>
      <c r="G395" s="1">
        <v>20</v>
      </c>
      <c r="H395" s="1">
        <v>19</v>
      </c>
      <c r="I395">
        <v>0</v>
      </c>
      <c r="J395">
        <v>5757.5709999999999</v>
      </c>
      <c r="K395">
        <v>115.15142</v>
      </c>
      <c r="L395">
        <v>-5852.7224200000001</v>
      </c>
    </row>
    <row r="396" spans="1:12" x14ac:dyDescent="0.25">
      <c r="A396">
        <v>32914870</v>
      </c>
      <c r="B396" t="s">
        <v>800</v>
      </c>
      <c r="C396" t="s">
        <v>801</v>
      </c>
      <c r="D396">
        <v>287878.55</v>
      </c>
      <c r="E396">
        <v>1</v>
      </c>
      <c r="F396">
        <v>287878.55</v>
      </c>
      <c r="G396" s="1">
        <v>20</v>
      </c>
      <c r="H396" s="1">
        <v>19</v>
      </c>
      <c r="I396">
        <v>0</v>
      </c>
      <c r="J396">
        <v>5757.5709999999999</v>
      </c>
      <c r="K396">
        <v>115.15142</v>
      </c>
      <c r="L396">
        <v>-5852.7224200000001</v>
      </c>
    </row>
    <row r="397" spans="1:12" x14ac:dyDescent="0.25">
      <c r="A397">
        <v>32914871</v>
      </c>
      <c r="B397" t="s">
        <v>802</v>
      </c>
      <c r="C397" t="s">
        <v>803</v>
      </c>
      <c r="D397">
        <v>287878.55</v>
      </c>
      <c r="E397">
        <v>1</v>
      </c>
      <c r="F397">
        <v>287878.55</v>
      </c>
      <c r="G397" s="1">
        <v>20</v>
      </c>
      <c r="H397" s="1">
        <v>19</v>
      </c>
      <c r="I397">
        <v>0</v>
      </c>
      <c r="J397">
        <v>5757.5709999999999</v>
      </c>
      <c r="K397">
        <v>115.15142</v>
      </c>
      <c r="L397">
        <v>-5852.7224200000001</v>
      </c>
    </row>
    <row r="398" spans="1:12" x14ac:dyDescent="0.25">
      <c r="A398">
        <v>32914872</v>
      </c>
      <c r="B398" t="s">
        <v>804</v>
      </c>
      <c r="C398" t="s">
        <v>805</v>
      </c>
      <c r="D398">
        <v>287878.55</v>
      </c>
      <c r="E398">
        <v>1</v>
      </c>
      <c r="F398">
        <v>287878.55</v>
      </c>
      <c r="G398" s="1">
        <v>20</v>
      </c>
      <c r="H398" s="1">
        <v>19</v>
      </c>
      <c r="I398">
        <v>0</v>
      </c>
      <c r="J398">
        <v>5757.5709999999999</v>
      </c>
      <c r="K398">
        <v>115.15142</v>
      </c>
      <c r="L398">
        <v>-5852.7224200000001</v>
      </c>
    </row>
    <row r="399" spans="1:12" x14ac:dyDescent="0.25">
      <c r="A399">
        <v>32914873</v>
      </c>
      <c r="B399" t="s">
        <v>806</v>
      </c>
      <c r="C399" t="s">
        <v>807</v>
      </c>
      <c r="D399">
        <v>287878.55</v>
      </c>
      <c r="E399">
        <v>1</v>
      </c>
      <c r="F399">
        <v>287878.55</v>
      </c>
      <c r="G399" s="1">
        <v>20</v>
      </c>
      <c r="H399" s="1">
        <v>19</v>
      </c>
      <c r="I399">
        <v>0</v>
      </c>
      <c r="J399">
        <v>5757.5709999999999</v>
      </c>
      <c r="K399">
        <v>115.15142</v>
      </c>
      <c r="L399">
        <v>-5852.7224200000001</v>
      </c>
    </row>
    <row r="400" spans="1:12" x14ac:dyDescent="0.25">
      <c r="A400">
        <v>32914874</v>
      </c>
      <c r="B400" t="s">
        <v>808</v>
      </c>
      <c r="C400" t="s">
        <v>809</v>
      </c>
      <c r="D400">
        <v>287878.55</v>
      </c>
      <c r="E400">
        <v>1</v>
      </c>
      <c r="F400">
        <v>287878.55</v>
      </c>
      <c r="G400" s="1">
        <v>20</v>
      </c>
      <c r="H400" s="1">
        <v>19</v>
      </c>
      <c r="I400">
        <v>0</v>
      </c>
      <c r="J400">
        <v>5757.5709999999999</v>
      </c>
      <c r="K400">
        <v>115.15142</v>
      </c>
      <c r="L400">
        <v>-5852.7224200000001</v>
      </c>
    </row>
    <row r="401" spans="1:12" x14ac:dyDescent="0.25">
      <c r="A401">
        <v>32914875</v>
      </c>
      <c r="B401" t="s">
        <v>810</v>
      </c>
      <c r="C401" t="s">
        <v>811</v>
      </c>
      <c r="D401">
        <v>287878.55</v>
      </c>
      <c r="E401">
        <v>1</v>
      </c>
      <c r="F401">
        <v>287878.55</v>
      </c>
      <c r="G401" s="1">
        <v>20</v>
      </c>
      <c r="H401" s="1">
        <v>19</v>
      </c>
      <c r="I401">
        <v>0</v>
      </c>
      <c r="J401">
        <v>5757.5709999999999</v>
      </c>
      <c r="K401">
        <v>115.15142</v>
      </c>
      <c r="L401">
        <v>-5852.7224200000001</v>
      </c>
    </row>
    <row r="402" spans="1:12" x14ac:dyDescent="0.25">
      <c r="A402">
        <v>32914876</v>
      </c>
      <c r="B402" t="s">
        <v>812</v>
      </c>
      <c r="C402" t="s">
        <v>813</v>
      </c>
      <c r="D402">
        <v>287878.55</v>
      </c>
      <c r="E402">
        <v>1</v>
      </c>
      <c r="F402">
        <v>287878.55</v>
      </c>
      <c r="G402" s="1">
        <v>20</v>
      </c>
      <c r="H402" s="1">
        <v>19</v>
      </c>
      <c r="I402">
        <v>0</v>
      </c>
      <c r="J402">
        <v>5757.5709999999999</v>
      </c>
      <c r="K402">
        <v>115.15142</v>
      </c>
      <c r="L402">
        <v>-5852.7224200000001</v>
      </c>
    </row>
    <row r="403" spans="1:12" x14ac:dyDescent="0.25">
      <c r="A403">
        <v>32914877</v>
      </c>
      <c r="B403" t="s">
        <v>814</v>
      </c>
      <c r="C403" t="s">
        <v>815</v>
      </c>
      <c r="D403">
        <v>287878.55</v>
      </c>
      <c r="E403">
        <v>1</v>
      </c>
      <c r="F403">
        <v>287878.55</v>
      </c>
      <c r="G403" s="1">
        <v>20</v>
      </c>
      <c r="H403" s="1">
        <v>19</v>
      </c>
      <c r="I403">
        <v>0</v>
      </c>
      <c r="J403">
        <v>5757.5709999999999</v>
      </c>
      <c r="K403">
        <v>115.15142</v>
      </c>
      <c r="L403">
        <v>-5852.7224200000001</v>
      </c>
    </row>
    <row r="404" spans="1:12" x14ac:dyDescent="0.25">
      <c r="A404">
        <v>32914878</v>
      </c>
      <c r="B404" t="s">
        <v>816</v>
      </c>
      <c r="C404" t="s">
        <v>817</v>
      </c>
      <c r="D404">
        <v>12516.93</v>
      </c>
      <c r="E404">
        <v>1</v>
      </c>
      <c r="F404">
        <v>12516.93</v>
      </c>
      <c r="G404" s="1">
        <v>20</v>
      </c>
      <c r="H404" s="1">
        <v>19</v>
      </c>
      <c r="I404">
        <v>0</v>
      </c>
      <c r="J404">
        <v>250.33860000000001</v>
      </c>
      <c r="K404">
        <v>5.0067720000000007</v>
      </c>
      <c r="L404">
        <v>-235.34537200000003</v>
      </c>
    </row>
    <row r="405" spans="1:12" x14ac:dyDescent="0.25">
      <c r="A405">
        <v>32914879</v>
      </c>
      <c r="B405" t="s">
        <v>818</v>
      </c>
      <c r="C405" t="s">
        <v>819</v>
      </c>
      <c r="D405">
        <v>12516.93</v>
      </c>
      <c r="E405">
        <v>1</v>
      </c>
      <c r="F405">
        <v>12516.93</v>
      </c>
      <c r="G405" s="1">
        <v>6258</v>
      </c>
      <c r="H405" s="1">
        <v>19</v>
      </c>
      <c r="I405">
        <v>0</v>
      </c>
      <c r="J405">
        <v>312.90000000000003</v>
      </c>
      <c r="K405">
        <v>6.2580000000000009</v>
      </c>
      <c r="L405">
        <v>5938.8420000000006</v>
      </c>
    </row>
    <row r="406" spans="1:12" x14ac:dyDescent="0.25">
      <c r="A406">
        <v>32914880</v>
      </c>
      <c r="B406" t="s">
        <v>820</v>
      </c>
      <c r="C406" t="s">
        <v>821</v>
      </c>
      <c r="D406">
        <v>12516.93</v>
      </c>
      <c r="E406">
        <v>1</v>
      </c>
      <c r="F406">
        <v>12516.93</v>
      </c>
      <c r="G406" s="1">
        <v>20</v>
      </c>
      <c r="H406" s="1">
        <v>19</v>
      </c>
      <c r="I406">
        <v>0</v>
      </c>
      <c r="J406">
        <v>250.33860000000001</v>
      </c>
      <c r="K406">
        <v>5.0067720000000007</v>
      </c>
      <c r="L406">
        <v>-235.34537200000003</v>
      </c>
    </row>
    <row r="407" spans="1:12" x14ac:dyDescent="0.25">
      <c r="A407">
        <v>32914881</v>
      </c>
      <c r="B407" t="s">
        <v>822</v>
      </c>
      <c r="C407" t="s">
        <v>823</v>
      </c>
      <c r="D407">
        <v>12516.93</v>
      </c>
      <c r="E407">
        <v>1</v>
      </c>
      <c r="F407">
        <v>12516.93</v>
      </c>
      <c r="G407" s="1">
        <v>20</v>
      </c>
      <c r="H407" s="1">
        <v>19</v>
      </c>
      <c r="I407">
        <v>0</v>
      </c>
      <c r="J407">
        <v>250.33860000000001</v>
      </c>
      <c r="K407">
        <v>5.0067720000000007</v>
      </c>
      <c r="L407">
        <v>-235.34537200000003</v>
      </c>
    </row>
    <row r="408" spans="1:12" x14ac:dyDescent="0.25">
      <c r="A408">
        <v>32914882</v>
      </c>
      <c r="B408" t="s">
        <v>824</v>
      </c>
      <c r="C408" t="s">
        <v>825</v>
      </c>
      <c r="D408">
        <v>287878.55</v>
      </c>
      <c r="E408">
        <v>1</v>
      </c>
      <c r="F408">
        <v>287878.55</v>
      </c>
      <c r="G408" s="1">
        <v>20</v>
      </c>
      <c r="H408" s="1">
        <v>19</v>
      </c>
      <c r="I408">
        <v>0</v>
      </c>
      <c r="J408">
        <v>5757.5709999999999</v>
      </c>
      <c r="K408">
        <v>115.15142</v>
      </c>
      <c r="L408">
        <v>-5852.7224200000001</v>
      </c>
    </row>
    <row r="409" spans="1:12" x14ac:dyDescent="0.25">
      <c r="A409">
        <v>32914883</v>
      </c>
      <c r="B409" t="s">
        <v>826</v>
      </c>
      <c r="C409" t="s">
        <v>827</v>
      </c>
      <c r="D409">
        <v>287878.55</v>
      </c>
      <c r="E409">
        <v>1</v>
      </c>
      <c r="F409">
        <v>287878.55</v>
      </c>
      <c r="G409" s="1">
        <v>20</v>
      </c>
      <c r="H409" s="1">
        <v>19</v>
      </c>
      <c r="I409">
        <v>0</v>
      </c>
      <c r="J409">
        <v>5757.5709999999999</v>
      </c>
      <c r="K409">
        <v>115.15142</v>
      </c>
      <c r="L409">
        <v>-5852.7224200000001</v>
      </c>
    </row>
    <row r="410" spans="1:12" x14ac:dyDescent="0.25">
      <c r="A410">
        <v>32914884</v>
      </c>
      <c r="B410" t="s">
        <v>828</v>
      </c>
      <c r="C410" t="s">
        <v>829</v>
      </c>
      <c r="D410">
        <v>287878.55</v>
      </c>
      <c r="E410">
        <v>1</v>
      </c>
      <c r="F410">
        <v>287878.55</v>
      </c>
      <c r="G410" s="1">
        <v>20</v>
      </c>
      <c r="H410" s="1">
        <v>19</v>
      </c>
      <c r="I410">
        <v>0</v>
      </c>
      <c r="J410">
        <v>5757.5709999999999</v>
      </c>
      <c r="K410">
        <v>115.15142</v>
      </c>
      <c r="L410">
        <v>-5852.7224200000001</v>
      </c>
    </row>
    <row r="411" spans="1:12" x14ac:dyDescent="0.25">
      <c r="A411">
        <v>32914885</v>
      </c>
      <c r="B411" t="s">
        <v>830</v>
      </c>
      <c r="C411" t="s">
        <v>831</v>
      </c>
      <c r="D411">
        <v>287878.55</v>
      </c>
      <c r="E411">
        <v>1</v>
      </c>
      <c r="F411">
        <v>287878.55</v>
      </c>
      <c r="G411" s="1">
        <v>20</v>
      </c>
      <c r="H411" s="1">
        <v>19</v>
      </c>
      <c r="I411">
        <v>0</v>
      </c>
      <c r="J411">
        <v>5757.5709999999999</v>
      </c>
      <c r="K411">
        <v>115.15142</v>
      </c>
      <c r="L411">
        <v>-5852.7224200000001</v>
      </c>
    </row>
    <row r="412" spans="1:12" x14ac:dyDescent="0.25">
      <c r="A412">
        <v>32914886</v>
      </c>
      <c r="B412" t="s">
        <v>832</v>
      </c>
      <c r="C412" t="s">
        <v>833</v>
      </c>
      <c r="D412">
        <v>287878.55</v>
      </c>
      <c r="E412">
        <v>1</v>
      </c>
      <c r="F412">
        <v>287878.55</v>
      </c>
      <c r="G412" s="1">
        <v>20</v>
      </c>
      <c r="H412" s="1">
        <v>19</v>
      </c>
      <c r="I412">
        <v>0</v>
      </c>
      <c r="J412">
        <v>5757.5709999999999</v>
      </c>
      <c r="K412">
        <v>115.15142</v>
      </c>
      <c r="L412">
        <v>-5852.7224200000001</v>
      </c>
    </row>
    <row r="413" spans="1:12" x14ac:dyDescent="0.25">
      <c r="A413">
        <v>32914887</v>
      </c>
      <c r="B413" t="s">
        <v>834</v>
      </c>
      <c r="C413" t="s">
        <v>835</v>
      </c>
      <c r="D413">
        <v>287878.55</v>
      </c>
      <c r="E413">
        <v>1</v>
      </c>
      <c r="F413">
        <v>287878.55</v>
      </c>
      <c r="G413" s="1">
        <v>20</v>
      </c>
      <c r="H413" s="1">
        <v>19</v>
      </c>
      <c r="I413">
        <v>0</v>
      </c>
      <c r="J413">
        <v>5757.5709999999999</v>
      </c>
      <c r="K413">
        <v>115.15142</v>
      </c>
      <c r="L413">
        <v>-5852.7224200000001</v>
      </c>
    </row>
    <row r="414" spans="1:12" x14ac:dyDescent="0.25">
      <c r="A414">
        <v>32914888</v>
      </c>
      <c r="B414" t="s">
        <v>836</v>
      </c>
      <c r="C414" t="s">
        <v>837</v>
      </c>
      <c r="D414">
        <v>287878.55</v>
      </c>
      <c r="E414">
        <v>1</v>
      </c>
      <c r="F414">
        <v>287878.55</v>
      </c>
      <c r="G414" s="1">
        <v>20</v>
      </c>
      <c r="H414" s="1">
        <v>19</v>
      </c>
      <c r="I414">
        <v>0</v>
      </c>
      <c r="J414">
        <v>5757.5709999999999</v>
      </c>
      <c r="K414">
        <v>115.15142</v>
      </c>
      <c r="L414">
        <v>-5852.7224200000001</v>
      </c>
    </row>
    <row r="415" spans="1:12" x14ac:dyDescent="0.25">
      <c r="A415">
        <v>32914889</v>
      </c>
      <c r="B415" t="s">
        <v>838</v>
      </c>
      <c r="C415" t="s">
        <v>839</v>
      </c>
      <c r="D415">
        <v>287878.55</v>
      </c>
      <c r="E415">
        <v>1</v>
      </c>
      <c r="F415">
        <v>287878.55</v>
      </c>
      <c r="G415" s="1">
        <v>20</v>
      </c>
      <c r="H415" s="1">
        <v>19</v>
      </c>
      <c r="I415">
        <v>0</v>
      </c>
      <c r="J415">
        <v>5757.5709999999999</v>
      </c>
      <c r="K415">
        <v>115.15142</v>
      </c>
      <c r="L415">
        <v>-5852.7224200000001</v>
      </c>
    </row>
    <row r="416" spans="1:12" x14ac:dyDescent="0.25">
      <c r="A416">
        <v>32914890</v>
      </c>
      <c r="B416" t="s">
        <v>840</v>
      </c>
      <c r="C416" t="s">
        <v>841</v>
      </c>
      <c r="D416">
        <v>287878.55</v>
      </c>
      <c r="E416">
        <v>1</v>
      </c>
      <c r="F416">
        <v>287878.55</v>
      </c>
      <c r="G416" s="1">
        <v>139071</v>
      </c>
      <c r="H416" s="1">
        <v>19</v>
      </c>
      <c r="I416">
        <v>0</v>
      </c>
      <c r="J416">
        <v>6953.55</v>
      </c>
      <c r="K416">
        <v>139.071</v>
      </c>
      <c r="L416">
        <v>131978.37900000002</v>
      </c>
    </row>
    <row r="417" spans="1:12" x14ac:dyDescent="0.25">
      <c r="A417">
        <v>32914891</v>
      </c>
      <c r="B417" t="s">
        <v>842</v>
      </c>
      <c r="C417" t="s">
        <v>843</v>
      </c>
      <c r="D417">
        <v>287878.55</v>
      </c>
      <c r="E417">
        <v>1</v>
      </c>
      <c r="F417">
        <v>287878.55</v>
      </c>
      <c r="G417" s="1">
        <v>20</v>
      </c>
      <c r="H417" s="1">
        <v>19</v>
      </c>
      <c r="I417">
        <v>0</v>
      </c>
      <c r="J417">
        <v>5757.5709999999999</v>
      </c>
      <c r="K417">
        <v>115.15142</v>
      </c>
      <c r="L417">
        <v>-5852.7224200000001</v>
      </c>
    </row>
    <row r="418" spans="1:12" x14ac:dyDescent="0.25">
      <c r="A418">
        <v>32914892</v>
      </c>
      <c r="B418" t="s">
        <v>844</v>
      </c>
      <c r="C418" t="s">
        <v>845</v>
      </c>
      <c r="D418">
        <v>287878.55</v>
      </c>
      <c r="E418">
        <v>1</v>
      </c>
      <c r="F418">
        <v>287878.55</v>
      </c>
      <c r="G418" s="1">
        <v>139071</v>
      </c>
      <c r="H418" s="1">
        <v>19</v>
      </c>
      <c r="I418">
        <v>0</v>
      </c>
      <c r="J418">
        <v>6953.55</v>
      </c>
      <c r="K418">
        <v>139.071</v>
      </c>
      <c r="L418">
        <v>131978.37900000002</v>
      </c>
    </row>
    <row r="419" spans="1:12" x14ac:dyDescent="0.25">
      <c r="A419">
        <v>32914893</v>
      </c>
      <c r="B419" t="s">
        <v>846</v>
      </c>
      <c r="C419" t="s">
        <v>847</v>
      </c>
      <c r="D419">
        <v>287878.55</v>
      </c>
      <c r="E419">
        <v>1</v>
      </c>
      <c r="F419">
        <v>287878.55</v>
      </c>
      <c r="G419" s="1">
        <v>139071</v>
      </c>
      <c r="H419" s="1">
        <v>19</v>
      </c>
      <c r="I419">
        <v>0</v>
      </c>
      <c r="J419">
        <v>6953.55</v>
      </c>
      <c r="K419">
        <v>139.071</v>
      </c>
      <c r="L419">
        <v>131978.37900000002</v>
      </c>
    </row>
    <row r="420" spans="1:12" x14ac:dyDescent="0.25">
      <c r="A420">
        <v>32914894</v>
      </c>
      <c r="B420" t="s">
        <v>848</v>
      </c>
      <c r="C420" t="s">
        <v>849</v>
      </c>
      <c r="D420">
        <v>287878.55</v>
      </c>
      <c r="E420">
        <v>1</v>
      </c>
      <c r="F420">
        <v>287878.55</v>
      </c>
      <c r="G420" s="1">
        <v>20</v>
      </c>
      <c r="H420" s="1">
        <v>19</v>
      </c>
      <c r="I420">
        <v>0</v>
      </c>
      <c r="J420">
        <v>5757.5709999999999</v>
      </c>
      <c r="K420">
        <v>115.15142</v>
      </c>
      <c r="L420">
        <v>-5852.7224200000001</v>
      </c>
    </row>
    <row r="421" spans="1:12" x14ac:dyDescent="0.25">
      <c r="A421">
        <v>32914895</v>
      </c>
      <c r="B421" t="s">
        <v>850</v>
      </c>
      <c r="C421" t="s">
        <v>851</v>
      </c>
      <c r="D421">
        <v>287878.55</v>
      </c>
      <c r="E421">
        <v>1</v>
      </c>
      <c r="F421">
        <v>287878.55</v>
      </c>
      <c r="G421" s="1">
        <v>97350</v>
      </c>
      <c r="H421" s="1">
        <v>19</v>
      </c>
      <c r="I421">
        <v>0</v>
      </c>
      <c r="J421">
        <v>4867.5</v>
      </c>
      <c r="K421">
        <v>97.350000000000009</v>
      </c>
      <c r="L421">
        <v>92385.15</v>
      </c>
    </row>
    <row r="422" spans="1:12" x14ac:dyDescent="0.25">
      <c r="A422">
        <v>32914896</v>
      </c>
      <c r="B422" t="s">
        <v>852</v>
      </c>
      <c r="C422" t="s">
        <v>853</v>
      </c>
      <c r="D422">
        <v>287878.55</v>
      </c>
      <c r="E422">
        <v>1</v>
      </c>
      <c r="F422">
        <v>287878.55</v>
      </c>
      <c r="G422" s="1">
        <v>20</v>
      </c>
      <c r="H422" s="1">
        <v>19</v>
      </c>
      <c r="I422">
        <v>0</v>
      </c>
      <c r="J422">
        <v>5757.5709999999999</v>
      </c>
      <c r="K422">
        <v>115.15142</v>
      </c>
      <c r="L422">
        <v>-5852.7224200000001</v>
      </c>
    </row>
    <row r="423" spans="1:12" x14ac:dyDescent="0.25">
      <c r="A423">
        <v>32914897</v>
      </c>
      <c r="B423" t="s">
        <v>854</v>
      </c>
      <c r="C423" t="s">
        <v>855</v>
      </c>
      <c r="D423">
        <v>1376811.7</v>
      </c>
      <c r="E423">
        <v>1</v>
      </c>
      <c r="F423">
        <v>1376811.7</v>
      </c>
      <c r="G423" s="1">
        <v>20</v>
      </c>
      <c r="H423" s="1">
        <v>19</v>
      </c>
      <c r="I423">
        <v>0</v>
      </c>
      <c r="J423">
        <v>27536.234</v>
      </c>
      <c r="K423">
        <v>550.72468000000003</v>
      </c>
      <c r="L423">
        <v>-28066.95868</v>
      </c>
    </row>
    <row r="424" spans="1:12" x14ac:dyDescent="0.25">
      <c r="A424">
        <v>32914898</v>
      </c>
      <c r="B424" t="s">
        <v>856</v>
      </c>
      <c r="C424" t="s">
        <v>857</v>
      </c>
      <c r="D424">
        <v>287878.55</v>
      </c>
      <c r="E424">
        <v>1</v>
      </c>
      <c r="F424">
        <v>287878.55</v>
      </c>
      <c r="G424" s="1">
        <v>20</v>
      </c>
      <c r="H424" s="1">
        <v>19</v>
      </c>
      <c r="I424">
        <v>0</v>
      </c>
      <c r="J424">
        <v>5757.5709999999999</v>
      </c>
      <c r="K424">
        <v>115.15142</v>
      </c>
      <c r="L424">
        <v>-5852.7224200000001</v>
      </c>
    </row>
    <row r="425" spans="1:12" x14ac:dyDescent="0.25">
      <c r="A425">
        <v>32914899</v>
      </c>
      <c r="B425" t="s">
        <v>858</v>
      </c>
      <c r="C425" t="s">
        <v>859</v>
      </c>
      <c r="D425">
        <v>287878.55</v>
      </c>
      <c r="E425">
        <v>1</v>
      </c>
      <c r="F425">
        <v>287878.55</v>
      </c>
      <c r="G425" s="1">
        <v>20</v>
      </c>
      <c r="H425" s="1">
        <v>19</v>
      </c>
      <c r="I425">
        <v>0</v>
      </c>
      <c r="J425">
        <v>5757.5709999999999</v>
      </c>
      <c r="K425">
        <v>115.15142</v>
      </c>
      <c r="L425">
        <v>-5852.7224200000001</v>
      </c>
    </row>
    <row r="426" spans="1:12" x14ac:dyDescent="0.25">
      <c r="A426">
        <v>32914900</v>
      </c>
      <c r="B426" t="s">
        <v>860</v>
      </c>
      <c r="C426" t="s">
        <v>861</v>
      </c>
      <c r="D426">
        <v>287878.55</v>
      </c>
      <c r="E426">
        <v>1</v>
      </c>
      <c r="F426">
        <v>287878.55</v>
      </c>
      <c r="G426" s="1">
        <v>20</v>
      </c>
      <c r="H426" s="1">
        <v>19</v>
      </c>
      <c r="I426">
        <v>0</v>
      </c>
      <c r="J426">
        <v>5757.5709999999999</v>
      </c>
      <c r="K426">
        <v>115.15142</v>
      </c>
      <c r="L426">
        <v>-5852.7224200000001</v>
      </c>
    </row>
    <row r="427" spans="1:12" x14ac:dyDescent="0.25">
      <c r="A427">
        <v>32914901</v>
      </c>
      <c r="B427" t="s">
        <v>862</v>
      </c>
      <c r="C427" t="s">
        <v>863</v>
      </c>
      <c r="D427">
        <v>287878.55</v>
      </c>
      <c r="E427">
        <v>1</v>
      </c>
      <c r="F427">
        <v>287878.55</v>
      </c>
      <c r="G427" s="1">
        <v>20</v>
      </c>
      <c r="H427" s="1">
        <v>19</v>
      </c>
      <c r="I427">
        <v>0</v>
      </c>
      <c r="J427">
        <v>5757.5709999999999</v>
      </c>
      <c r="K427">
        <v>115.15142</v>
      </c>
      <c r="L427">
        <v>-5852.7224200000001</v>
      </c>
    </row>
    <row r="428" spans="1:12" x14ac:dyDescent="0.25">
      <c r="A428">
        <v>32914902</v>
      </c>
      <c r="B428" t="s">
        <v>864</v>
      </c>
      <c r="C428" t="s">
        <v>865</v>
      </c>
      <c r="D428">
        <v>287878.55</v>
      </c>
      <c r="E428">
        <v>1</v>
      </c>
      <c r="F428">
        <v>287878.55</v>
      </c>
      <c r="G428" s="1">
        <v>20</v>
      </c>
      <c r="H428" s="1">
        <v>19</v>
      </c>
      <c r="I428">
        <v>0</v>
      </c>
      <c r="J428">
        <v>5757.5709999999999</v>
      </c>
      <c r="K428">
        <v>115.15142</v>
      </c>
      <c r="L428">
        <v>-5852.7224200000001</v>
      </c>
    </row>
    <row r="429" spans="1:12" x14ac:dyDescent="0.25">
      <c r="A429">
        <v>32914903</v>
      </c>
      <c r="B429" t="s">
        <v>866</v>
      </c>
      <c r="C429" t="s">
        <v>867</v>
      </c>
      <c r="D429">
        <v>287878.55</v>
      </c>
      <c r="E429">
        <v>1</v>
      </c>
      <c r="F429">
        <v>287878.55</v>
      </c>
      <c r="G429" s="1">
        <v>20</v>
      </c>
      <c r="H429" s="1">
        <v>19</v>
      </c>
      <c r="I429">
        <v>0</v>
      </c>
      <c r="J429">
        <v>5757.5709999999999</v>
      </c>
      <c r="K429">
        <v>115.15142</v>
      </c>
      <c r="L429">
        <v>-5852.7224200000001</v>
      </c>
    </row>
    <row r="430" spans="1:12" x14ac:dyDescent="0.25">
      <c r="A430">
        <v>32914904</v>
      </c>
      <c r="B430" t="s">
        <v>868</v>
      </c>
      <c r="C430" t="s">
        <v>869</v>
      </c>
      <c r="D430">
        <v>287878.55</v>
      </c>
      <c r="E430">
        <v>1</v>
      </c>
      <c r="F430">
        <v>287878.55</v>
      </c>
      <c r="G430" s="1">
        <v>20</v>
      </c>
      <c r="H430" s="1">
        <v>19</v>
      </c>
      <c r="I430">
        <v>0</v>
      </c>
      <c r="J430">
        <v>5757.5709999999999</v>
      </c>
      <c r="K430">
        <v>115.15142</v>
      </c>
      <c r="L430">
        <v>-5852.7224200000001</v>
      </c>
    </row>
    <row r="431" spans="1:12" x14ac:dyDescent="0.25">
      <c r="A431">
        <v>32914905</v>
      </c>
      <c r="B431" t="s">
        <v>870</v>
      </c>
      <c r="C431" t="s">
        <v>871</v>
      </c>
      <c r="D431">
        <v>287878.55</v>
      </c>
      <c r="E431">
        <v>1</v>
      </c>
      <c r="F431">
        <v>287878.55</v>
      </c>
      <c r="G431" s="1">
        <v>20</v>
      </c>
      <c r="H431" s="1">
        <v>19</v>
      </c>
      <c r="I431">
        <v>0</v>
      </c>
      <c r="J431">
        <v>5757.5709999999999</v>
      </c>
      <c r="K431">
        <v>115.15142</v>
      </c>
      <c r="L431">
        <v>-5852.7224200000001</v>
      </c>
    </row>
    <row r="432" spans="1:12" x14ac:dyDescent="0.25">
      <c r="A432">
        <v>32914906</v>
      </c>
      <c r="B432" t="s">
        <v>872</v>
      </c>
      <c r="C432" t="s">
        <v>873</v>
      </c>
      <c r="D432">
        <v>287878.55</v>
      </c>
      <c r="E432">
        <v>1</v>
      </c>
      <c r="F432">
        <v>287878.55</v>
      </c>
      <c r="G432" s="1">
        <v>79966</v>
      </c>
      <c r="H432" s="1">
        <v>19</v>
      </c>
      <c r="I432">
        <v>0</v>
      </c>
      <c r="J432">
        <v>3998.3</v>
      </c>
      <c r="K432">
        <v>79.966000000000008</v>
      </c>
      <c r="L432">
        <v>75887.733999999997</v>
      </c>
    </row>
    <row r="433" spans="1:12" x14ac:dyDescent="0.25">
      <c r="A433">
        <v>32914907</v>
      </c>
      <c r="B433" t="s">
        <v>874</v>
      </c>
      <c r="C433" t="s">
        <v>875</v>
      </c>
      <c r="D433">
        <v>287878.55</v>
      </c>
      <c r="E433">
        <v>1</v>
      </c>
      <c r="F433">
        <v>287878.55</v>
      </c>
      <c r="G433" s="1">
        <v>20</v>
      </c>
      <c r="H433" s="1">
        <v>19</v>
      </c>
      <c r="I433">
        <v>0</v>
      </c>
      <c r="J433">
        <v>5757.5709999999999</v>
      </c>
      <c r="K433">
        <v>115.15142</v>
      </c>
      <c r="L433">
        <v>-5852.7224200000001</v>
      </c>
    </row>
    <row r="434" spans="1:12" x14ac:dyDescent="0.25">
      <c r="A434">
        <v>32914908</v>
      </c>
      <c r="B434" t="s">
        <v>876</v>
      </c>
      <c r="C434" t="s">
        <v>877</v>
      </c>
      <c r="D434">
        <v>287878.55</v>
      </c>
      <c r="E434">
        <v>1</v>
      </c>
      <c r="F434">
        <v>287878.55</v>
      </c>
      <c r="G434" s="1">
        <v>20</v>
      </c>
      <c r="H434" s="1">
        <v>19</v>
      </c>
      <c r="I434">
        <v>0</v>
      </c>
      <c r="J434">
        <v>5757.5709999999999</v>
      </c>
      <c r="K434">
        <v>115.15142</v>
      </c>
      <c r="L434">
        <v>-5852.7224200000001</v>
      </c>
    </row>
    <row r="435" spans="1:12" x14ac:dyDescent="0.25">
      <c r="A435">
        <v>32914909</v>
      </c>
      <c r="B435" t="s">
        <v>878</v>
      </c>
      <c r="C435" t="s">
        <v>879</v>
      </c>
      <c r="D435">
        <v>287878.55</v>
      </c>
      <c r="E435">
        <v>1</v>
      </c>
      <c r="F435">
        <v>287878.55</v>
      </c>
      <c r="G435" s="1">
        <v>20</v>
      </c>
      <c r="H435" s="1">
        <v>19</v>
      </c>
      <c r="I435">
        <v>0</v>
      </c>
      <c r="J435">
        <v>5757.5709999999999</v>
      </c>
      <c r="K435">
        <v>115.15142</v>
      </c>
      <c r="L435">
        <v>-5852.7224200000001</v>
      </c>
    </row>
    <row r="436" spans="1:12" x14ac:dyDescent="0.25">
      <c r="A436">
        <v>32914910</v>
      </c>
      <c r="B436" t="s">
        <v>880</v>
      </c>
      <c r="C436" t="s">
        <v>881</v>
      </c>
      <c r="D436">
        <v>287878.55</v>
      </c>
      <c r="E436">
        <v>1</v>
      </c>
      <c r="F436">
        <v>287878.55</v>
      </c>
      <c r="G436" s="1">
        <v>20</v>
      </c>
      <c r="H436" s="1">
        <v>19</v>
      </c>
      <c r="I436">
        <v>0</v>
      </c>
      <c r="J436">
        <v>5757.5709999999999</v>
      </c>
      <c r="K436">
        <v>115.15142</v>
      </c>
      <c r="L436">
        <v>-5852.7224200000001</v>
      </c>
    </row>
    <row r="437" spans="1:12" x14ac:dyDescent="0.25">
      <c r="A437">
        <v>32914911</v>
      </c>
      <c r="B437" t="s">
        <v>882</v>
      </c>
      <c r="C437" t="s">
        <v>883</v>
      </c>
      <c r="D437">
        <v>287878.55</v>
      </c>
      <c r="E437">
        <v>1</v>
      </c>
      <c r="F437">
        <v>287878.55</v>
      </c>
      <c r="G437" s="1">
        <v>20</v>
      </c>
      <c r="H437" s="1">
        <v>19</v>
      </c>
      <c r="I437">
        <v>0</v>
      </c>
      <c r="J437">
        <v>5757.5709999999999</v>
      </c>
      <c r="K437">
        <v>115.15142</v>
      </c>
      <c r="L437">
        <v>-5852.7224200000001</v>
      </c>
    </row>
    <row r="438" spans="1:12" x14ac:dyDescent="0.25">
      <c r="A438">
        <v>32914912</v>
      </c>
      <c r="B438" t="s">
        <v>884</v>
      </c>
      <c r="C438" t="s">
        <v>885</v>
      </c>
      <c r="D438">
        <v>287878.55</v>
      </c>
      <c r="E438">
        <v>1</v>
      </c>
      <c r="F438">
        <v>287878.55</v>
      </c>
      <c r="G438" s="1">
        <v>20</v>
      </c>
      <c r="H438" s="1">
        <v>19</v>
      </c>
      <c r="I438">
        <v>0</v>
      </c>
      <c r="J438">
        <v>5757.5709999999999</v>
      </c>
      <c r="K438">
        <v>115.15142</v>
      </c>
      <c r="L438">
        <v>-5852.7224200000001</v>
      </c>
    </row>
    <row r="439" spans="1:12" x14ac:dyDescent="0.25">
      <c r="A439">
        <v>32914913</v>
      </c>
      <c r="B439" t="s">
        <v>886</v>
      </c>
      <c r="C439" t="s">
        <v>887</v>
      </c>
      <c r="D439">
        <v>287878.55</v>
      </c>
      <c r="E439">
        <v>1</v>
      </c>
      <c r="F439">
        <v>287878.55</v>
      </c>
      <c r="G439" s="1">
        <v>20</v>
      </c>
      <c r="H439" s="1">
        <v>19</v>
      </c>
      <c r="I439">
        <v>0</v>
      </c>
      <c r="J439">
        <v>5757.5709999999999</v>
      </c>
      <c r="K439">
        <v>115.15142</v>
      </c>
      <c r="L439">
        <v>-5852.7224200000001</v>
      </c>
    </row>
    <row r="440" spans="1:12" x14ac:dyDescent="0.25">
      <c r="A440">
        <v>32914914</v>
      </c>
      <c r="B440" t="s">
        <v>888</v>
      </c>
      <c r="C440" t="s">
        <v>889</v>
      </c>
      <c r="D440">
        <v>287878.55</v>
      </c>
      <c r="E440">
        <v>1</v>
      </c>
      <c r="F440">
        <v>287878.55</v>
      </c>
      <c r="G440" s="1">
        <v>20</v>
      </c>
      <c r="H440" s="1">
        <v>19</v>
      </c>
      <c r="I440">
        <v>0</v>
      </c>
      <c r="J440">
        <v>5757.5709999999999</v>
      </c>
      <c r="K440">
        <v>115.15142</v>
      </c>
      <c r="L440">
        <v>-5852.7224200000001</v>
      </c>
    </row>
    <row r="441" spans="1:12" x14ac:dyDescent="0.25">
      <c r="A441">
        <v>32914915</v>
      </c>
      <c r="B441" t="s">
        <v>890</v>
      </c>
      <c r="C441" t="s">
        <v>891</v>
      </c>
      <c r="D441">
        <v>287878.55</v>
      </c>
      <c r="E441">
        <v>1</v>
      </c>
      <c r="F441">
        <v>287878.55</v>
      </c>
      <c r="G441" s="1">
        <v>20</v>
      </c>
      <c r="H441" s="1">
        <v>19</v>
      </c>
      <c r="I441">
        <v>0</v>
      </c>
      <c r="J441">
        <v>5757.5709999999999</v>
      </c>
      <c r="K441">
        <v>115.15142</v>
      </c>
      <c r="L441">
        <v>-5852.7224200000001</v>
      </c>
    </row>
    <row r="442" spans="1:12" x14ac:dyDescent="0.25">
      <c r="A442">
        <v>32914916</v>
      </c>
      <c r="B442" t="s">
        <v>892</v>
      </c>
      <c r="C442" t="s">
        <v>893</v>
      </c>
      <c r="D442">
        <v>287878.55</v>
      </c>
      <c r="E442">
        <v>1</v>
      </c>
      <c r="F442">
        <v>287878.55</v>
      </c>
      <c r="G442" s="1">
        <v>100827</v>
      </c>
      <c r="H442" s="1">
        <v>19</v>
      </c>
      <c r="I442">
        <v>0</v>
      </c>
      <c r="J442">
        <v>5041.3500000000004</v>
      </c>
      <c r="K442">
        <v>100.82700000000001</v>
      </c>
      <c r="L442">
        <v>95684.822999999989</v>
      </c>
    </row>
    <row r="443" spans="1:12" x14ac:dyDescent="0.25">
      <c r="A443">
        <v>32914917</v>
      </c>
      <c r="B443" t="s">
        <v>894</v>
      </c>
      <c r="C443" t="s">
        <v>895</v>
      </c>
      <c r="D443">
        <v>287878.55</v>
      </c>
      <c r="E443">
        <v>1</v>
      </c>
      <c r="F443">
        <v>287878.55</v>
      </c>
      <c r="G443" s="1">
        <v>20</v>
      </c>
      <c r="H443" s="1">
        <v>19</v>
      </c>
      <c r="I443">
        <v>0</v>
      </c>
      <c r="J443">
        <v>5757.5709999999999</v>
      </c>
      <c r="K443">
        <v>115.15142</v>
      </c>
      <c r="L443">
        <v>-5852.7224200000001</v>
      </c>
    </row>
    <row r="444" spans="1:12" x14ac:dyDescent="0.25">
      <c r="A444">
        <v>32914918</v>
      </c>
      <c r="B444" t="s">
        <v>896</v>
      </c>
      <c r="C444" t="s">
        <v>897</v>
      </c>
      <c r="D444">
        <v>287878.55</v>
      </c>
      <c r="E444">
        <v>1</v>
      </c>
      <c r="F444">
        <v>287878.55</v>
      </c>
      <c r="G444" s="1">
        <v>20</v>
      </c>
      <c r="H444" s="1">
        <v>19</v>
      </c>
      <c r="I444">
        <v>0</v>
      </c>
      <c r="J444">
        <v>5757.5709999999999</v>
      </c>
      <c r="K444">
        <v>115.15142</v>
      </c>
      <c r="L444">
        <v>-5852.7224200000001</v>
      </c>
    </row>
    <row r="445" spans="1:12" x14ac:dyDescent="0.25">
      <c r="A445">
        <v>32914919</v>
      </c>
      <c r="B445" t="s">
        <v>898</v>
      </c>
      <c r="C445" t="s">
        <v>899</v>
      </c>
      <c r="D445">
        <v>287878.55</v>
      </c>
      <c r="E445">
        <v>1</v>
      </c>
      <c r="F445">
        <v>287878.55</v>
      </c>
      <c r="G445" s="1">
        <v>20</v>
      </c>
      <c r="H445" s="1">
        <v>19</v>
      </c>
      <c r="I445">
        <v>0</v>
      </c>
      <c r="J445">
        <v>5757.5709999999999</v>
      </c>
      <c r="K445">
        <v>115.15142</v>
      </c>
      <c r="L445">
        <v>-5852.7224200000001</v>
      </c>
    </row>
    <row r="446" spans="1:12" x14ac:dyDescent="0.25">
      <c r="A446">
        <v>32914920</v>
      </c>
      <c r="B446" t="s">
        <v>900</v>
      </c>
      <c r="C446" t="s">
        <v>901</v>
      </c>
      <c r="D446">
        <v>287878.55</v>
      </c>
      <c r="E446">
        <v>1</v>
      </c>
      <c r="F446">
        <v>287878.55</v>
      </c>
      <c r="G446" s="1">
        <v>20</v>
      </c>
      <c r="H446" s="1">
        <v>19</v>
      </c>
      <c r="I446">
        <v>0</v>
      </c>
      <c r="J446">
        <v>5757.5709999999999</v>
      </c>
      <c r="K446">
        <v>115.15142</v>
      </c>
      <c r="L446">
        <v>-5852.7224200000001</v>
      </c>
    </row>
    <row r="447" spans="1:12" x14ac:dyDescent="0.25">
      <c r="A447">
        <v>32914921</v>
      </c>
      <c r="B447" t="s">
        <v>902</v>
      </c>
      <c r="C447" t="s">
        <v>903</v>
      </c>
      <c r="D447">
        <v>287878.55</v>
      </c>
      <c r="E447">
        <v>1</v>
      </c>
      <c r="F447">
        <v>287878.55</v>
      </c>
      <c r="G447" s="1">
        <v>76489</v>
      </c>
      <c r="H447" s="1">
        <v>19</v>
      </c>
      <c r="I447">
        <v>0</v>
      </c>
      <c r="J447">
        <v>3824.4500000000003</v>
      </c>
      <c r="K447">
        <v>76.489000000000004</v>
      </c>
      <c r="L447">
        <v>72588.061000000002</v>
      </c>
    </row>
    <row r="448" spans="1:12" x14ac:dyDescent="0.25">
      <c r="A448">
        <v>32914922</v>
      </c>
      <c r="B448" t="s">
        <v>904</v>
      </c>
      <c r="C448" t="s">
        <v>905</v>
      </c>
      <c r="D448">
        <v>287878.55</v>
      </c>
      <c r="E448">
        <v>1</v>
      </c>
      <c r="F448">
        <v>287878.55</v>
      </c>
      <c r="G448" s="1">
        <v>76489</v>
      </c>
      <c r="H448" s="1">
        <v>19</v>
      </c>
      <c r="I448">
        <v>0</v>
      </c>
      <c r="J448">
        <v>3824.4500000000003</v>
      </c>
      <c r="K448">
        <v>76.489000000000004</v>
      </c>
      <c r="L448">
        <v>72588.061000000002</v>
      </c>
    </row>
    <row r="449" spans="1:12" x14ac:dyDescent="0.25">
      <c r="A449">
        <v>32914923</v>
      </c>
      <c r="B449" t="s">
        <v>906</v>
      </c>
      <c r="C449" t="s">
        <v>907</v>
      </c>
      <c r="D449">
        <v>287878.55</v>
      </c>
      <c r="E449">
        <v>1</v>
      </c>
      <c r="F449">
        <v>287878.55</v>
      </c>
      <c r="G449" s="1">
        <v>62582</v>
      </c>
      <c r="H449" s="1">
        <v>19</v>
      </c>
      <c r="I449">
        <v>0</v>
      </c>
      <c r="J449">
        <v>3129.1000000000004</v>
      </c>
      <c r="K449">
        <v>62.582000000000008</v>
      </c>
      <c r="L449">
        <v>59390.317999999999</v>
      </c>
    </row>
    <row r="450" spans="1:12" x14ac:dyDescent="0.25">
      <c r="A450">
        <v>32914924</v>
      </c>
      <c r="B450" t="s">
        <v>908</v>
      </c>
      <c r="C450" t="s">
        <v>909</v>
      </c>
      <c r="D450">
        <v>287878.55</v>
      </c>
      <c r="E450">
        <v>1</v>
      </c>
      <c r="F450">
        <v>287878.55</v>
      </c>
      <c r="G450" s="1">
        <v>20</v>
      </c>
      <c r="H450" s="1">
        <v>19</v>
      </c>
      <c r="I450">
        <v>0</v>
      </c>
      <c r="J450">
        <v>5757.5709999999999</v>
      </c>
      <c r="K450">
        <v>115.15142</v>
      </c>
      <c r="L450">
        <v>-5852.7224200000001</v>
      </c>
    </row>
    <row r="451" spans="1:12" x14ac:dyDescent="0.25">
      <c r="A451">
        <v>32914925</v>
      </c>
      <c r="B451" t="s">
        <v>910</v>
      </c>
      <c r="C451" t="s">
        <v>911</v>
      </c>
      <c r="D451">
        <v>287878.55</v>
      </c>
      <c r="E451">
        <v>1</v>
      </c>
      <c r="F451">
        <v>287878.55</v>
      </c>
      <c r="G451" s="1">
        <v>20</v>
      </c>
      <c r="H451" s="1">
        <v>19</v>
      </c>
      <c r="I451">
        <v>0</v>
      </c>
      <c r="J451">
        <v>5757.5709999999999</v>
      </c>
      <c r="K451">
        <v>115.15142</v>
      </c>
      <c r="L451">
        <v>-5852.7224200000001</v>
      </c>
    </row>
    <row r="452" spans="1:12" x14ac:dyDescent="0.25">
      <c r="A452">
        <v>32914926</v>
      </c>
      <c r="B452" t="s">
        <v>912</v>
      </c>
      <c r="C452" t="s">
        <v>913</v>
      </c>
      <c r="D452">
        <v>287878.55</v>
      </c>
      <c r="E452">
        <v>1</v>
      </c>
      <c r="F452">
        <v>287878.55</v>
      </c>
      <c r="G452" s="1">
        <v>20</v>
      </c>
      <c r="H452" s="1">
        <v>19</v>
      </c>
      <c r="I452">
        <v>0</v>
      </c>
      <c r="J452">
        <v>5757.5709999999999</v>
      </c>
      <c r="K452">
        <v>115.15142</v>
      </c>
      <c r="L452">
        <v>-5852.7224200000001</v>
      </c>
    </row>
    <row r="453" spans="1:12" x14ac:dyDescent="0.25">
      <c r="A453">
        <v>32914927</v>
      </c>
      <c r="B453" t="s">
        <v>914</v>
      </c>
      <c r="C453" t="s">
        <v>915</v>
      </c>
      <c r="D453">
        <v>287878.55</v>
      </c>
      <c r="E453">
        <v>1</v>
      </c>
      <c r="F453">
        <v>287878.55</v>
      </c>
      <c r="G453" s="1">
        <v>20</v>
      </c>
      <c r="H453" s="1">
        <v>19</v>
      </c>
      <c r="I453">
        <v>0</v>
      </c>
      <c r="J453">
        <v>5757.5709999999999</v>
      </c>
      <c r="K453">
        <v>115.15142</v>
      </c>
      <c r="L453">
        <v>-5852.7224200000001</v>
      </c>
    </row>
    <row r="454" spans="1:12" x14ac:dyDescent="0.25">
      <c r="A454">
        <v>32914928</v>
      </c>
      <c r="B454" t="s">
        <v>916</v>
      </c>
      <c r="C454" t="s">
        <v>917</v>
      </c>
      <c r="D454">
        <v>287878.55</v>
      </c>
      <c r="E454">
        <v>1</v>
      </c>
      <c r="F454">
        <v>287878.55</v>
      </c>
      <c r="G454" s="1">
        <v>20</v>
      </c>
      <c r="H454" s="1">
        <v>19</v>
      </c>
      <c r="I454">
        <v>0</v>
      </c>
      <c r="J454">
        <v>5757.5709999999999</v>
      </c>
      <c r="K454">
        <v>115.15142</v>
      </c>
      <c r="L454">
        <v>-5852.7224200000001</v>
      </c>
    </row>
    <row r="455" spans="1:12" x14ac:dyDescent="0.25">
      <c r="A455">
        <v>32914929</v>
      </c>
      <c r="B455" t="s">
        <v>918</v>
      </c>
      <c r="C455" t="s">
        <v>919</v>
      </c>
      <c r="D455">
        <v>287878.55</v>
      </c>
      <c r="E455">
        <v>1</v>
      </c>
      <c r="F455">
        <v>287878.55</v>
      </c>
      <c r="G455" s="1">
        <v>20</v>
      </c>
      <c r="H455" s="1">
        <v>19</v>
      </c>
      <c r="I455">
        <v>0</v>
      </c>
      <c r="J455">
        <v>5757.5709999999999</v>
      </c>
      <c r="K455">
        <v>115.15142</v>
      </c>
      <c r="L455">
        <v>-5852.7224200000001</v>
      </c>
    </row>
    <row r="456" spans="1:12" x14ac:dyDescent="0.25">
      <c r="A456">
        <v>32914930</v>
      </c>
      <c r="B456" t="s">
        <v>920</v>
      </c>
      <c r="C456" t="s">
        <v>921</v>
      </c>
      <c r="D456">
        <v>287878.55</v>
      </c>
      <c r="E456">
        <v>1</v>
      </c>
      <c r="F456">
        <v>287878.55</v>
      </c>
      <c r="G456" s="1">
        <v>20</v>
      </c>
      <c r="H456" s="1">
        <v>19</v>
      </c>
      <c r="I456">
        <v>0</v>
      </c>
      <c r="J456">
        <v>5757.5709999999999</v>
      </c>
      <c r="K456">
        <v>115.15142</v>
      </c>
      <c r="L456">
        <v>-5852.7224200000001</v>
      </c>
    </row>
    <row r="457" spans="1:12" x14ac:dyDescent="0.25">
      <c r="A457">
        <v>32914931</v>
      </c>
      <c r="B457" t="s">
        <v>922</v>
      </c>
      <c r="C457" t="s">
        <v>923</v>
      </c>
      <c r="D457">
        <v>287878.55</v>
      </c>
      <c r="E457">
        <v>1</v>
      </c>
      <c r="F457">
        <v>287878.55</v>
      </c>
      <c r="G457" s="1">
        <v>20</v>
      </c>
      <c r="H457" s="1">
        <v>19</v>
      </c>
      <c r="I457">
        <v>0</v>
      </c>
      <c r="J457">
        <v>5757.5709999999999</v>
      </c>
      <c r="K457">
        <v>115.15142</v>
      </c>
      <c r="L457">
        <v>-5852.7224200000001</v>
      </c>
    </row>
    <row r="458" spans="1:12" x14ac:dyDescent="0.25">
      <c r="A458">
        <v>32914932</v>
      </c>
      <c r="B458" t="s">
        <v>924</v>
      </c>
      <c r="C458" t="s">
        <v>925</v>
      </c>
      <c r="D458">
        <v>287878.55</v>
      </c>
      <c r="E458">
        <v>1</v>
      </c>
      <c r="F458">
        <v>287878.55</v>
      </c>
      <c r="G458" s="1">
        <v>20</v>
      </c>
      <c r="H458" s="1">
        <v>19</v>
      </c>
      <c r="I458">
        <v>0</v>
      </c>
      <c r="J458">
        <v>5757.5709999999999</v>
      </c>
      <c r="K458">
        <v>115.15142</v>
      </c>
      <c r="L458">
        <v>-5852.7224200000001</v>
      </c>
    </row>
    <row r="459" spans="1:12" x14ac:dyDescent="0.25">
      <c r="A459">
        <v>32914933</v>
      </c>
      <c r="B459" t="s">
        <v>926</v>
      </c>
      <c r="C459" t="s">
        <v>927</v>
      </c>
      <c r="D459">
        <v>287878.55</v>
      </c>
      <c r="E459">
        <v>1</v>
      </c>
      <c r="F459">
        <v>287878.55</v>
      </c>
      <c r="G459" s="1">
        <v>20</v>
      </c>
      <c r="H459" s="1">
        <v>19</v>
      </c>
      <c r="I459">
        <v>0</v>
      </c>
      <c r="J459">
        <v>5757.5709999999999</v>
      </c>
      <c r="K459">
        <v>115.15142</v>
      </c>
      <c r="L459">
        <v>-5852.7224200000001</v>
      </c>
    </row>
    <row r="460" spans="1:12" x14ac:dyDescent="0.25">
      <c r="A460">
        <v>32914934</v>
      </c>
      <c r="B460" t="s">
        <v>928</v>
      </c>
      <c r="C460" t="s">
        <v>929</v>
      </c>
      <c r="D460">
        <v>287878.55</v>
      </c>
      <c r="E460">
        <v>1</v>
      </c>
      <c r="F460">
        <v>287878.55</v>
      </c>
      <c r="G460" s="1">
        <v>20</v>
      </c>
      <c r="H460" s="1">
        <v>19</v>
      </c>
      <c r="I460">
        <v>0</v>
      </c>
      <c r="J460">
        <v>5757.5709999999999</v>
      </c>
      <c r="K460">
        <v>115.15142</v>
      </c>
      <c r="L460">
        <v>-5852.7224200000001</v>
      </c>
    </row>
    <row r="461" spans="1:12" x14ac:dyDescent="0.25">
      <c r="A461">
        <v>32914935</v>
      </c>
      <c r="B461" t="s">
        <v>930</v>
      </c>
      <c r="C461" t="s">
        <v>931</v>
      </c>
      <c r="D461">
        <v>287878.55</v>
      </c>
      <c r="E461">
        <v>1</v>
      </c>
      <c r="F461">
        <v>287878.55</v>
      </c>
      <c r="G461" s="1">
        <v>20</v>
      </c>
      <c r="H461" s="1">
        <v>19</v>
      </c>
      <c r="I461">
        <v>0</v>
      </c>
      <c r="J461">
        <v>5757.5709999999999</v>
      </c>
      <c r="K461">
        <v>115.15142</v>
      </c>
      <c r="L461">
        <v>-5852.7224200000001</v>
      </c>
    </row>
    <row r="462" spans="1:12" x14ac:dyDescent="0.25">
      <c r="A462">
        <v>32914936</v>
      </c>
      <c r="B462" t="s">
        <v>932</v>
      </c>
      <c r="C462" t="s">
        <v>933</v>
      </c>
      <c r="D462">
        <v>287878.55</v>
      </c>
      <c r="E462">
        <v>1</v>
      </c>
      <c r="F462">
        <v>287878.55</v>
      </c>
      <c r="G462" s="1">
        <v>20</v>
      </c>
      <c r="H462" s="1">
        <v>19</v>
      </c>
      <c r="I462">
        <v>0</v>
      </c>
      <c r="J462">
        <v>5757.5709999999999</v>
      </c>
      <c r="K462">
        <v>115.15142</v>
      </c>
      <c r="L462">
        <v>-5852.7224200000001</v>
      </c>
    </row>
    <row r="463" spans="1:12" x14ac:dyDescent="0.25">
      <c r="A463">
        <v>32914937</v>
      </c>
      <c r="B463" t="s">
        <v>934</v>
      </c>
      <c r="C463" t="s">
        <v>935</v>
      </c>
      <c r="D463">
        <v>287878.55</v>
      </c>
      <c r="E463">
        <v>1</v>
      </c>
      <c r="F463">
        <v>287878.55</v>
      </c>
      <c r="G463" s="1">
        <v>20</v>
      </c>
      <c r="H463" s="1">
        <v>19</v>
      </c>
      <c r="I463">
        <v>0</v>
      </c>
      <c r="J463">
        <v>5757.5709999999999</v>
      </c>
      <c r="K463">
        <v>115.15142</v>
      </c>
      <c r="L463">
        <v>-5852.7224200000001</v>
      </c>
    </row>
    <row r="464" spans="1:12" x14ac:dyDescent="0.25">
      <c r="A464">
        <v>32914938</v>
      </c>
      <c r="B464" t="s">
        <v>936</v>
      </c>
      <c r="C464" t="s">
        <v>937</v>
      </c>
      <c r="D464">
        <v>287878.55</v>
      </c>
      <c r="E464">
        <v>1</v>
      </c>
      <c r="F464">
        <v>287878.55</v>
      </c>
      <c r="G464" s="1">
        <v>20</v>
      </c>
      <c r="H464" s="1">
        <v>19</v>
      </c>
      <c r="I464">
        <v>0</v>
      </c>
      <c r="J464">
        <v>5757.5709999999999</v>
      </c>
      <c r="K464">
        <v>115.15142</v>
      </c>
      <c r="L464">
        <v>-5852.7224200000001</v>
      </c>
    </row>
    <row r="465" spans="1:12" x14ac:dyDescent="0.25">
      <c r="A465">
        <v>32914939</v>
      </c>
      <c r="B465" t="s">
        <v>938</v>
      </c>
      <c r="C465" t="s">
        <v>939</v>
      </c>
      <c r="D465">
        <v>287878.55</v>
      </c>
      <c r="E465">
        <v>1</v>
      </c>
      <c r="F465">
        <v>287878.55</v>
      </c>
      <c r="G465" s="1">
        <v>20</v>
      </c>
      <c r="H465" s="1">
        <v>19</v>
      </c>
      <c r="I465">
        <v>0</v>
      </c>
      <c r="J465">
        <v>5757.5709999999999</v>
      </c>
      <c r="K465">
        <v>115.15142</v>
      </c>
      <c r="L465">
        <v>-5852.7224200000001</v>
      </c>
    </row>
    <row r="466" spans="1:12" x14ac:dyDescent="0.25">
      <c r="A466">
        <v>32914940</v>
      </c>
      <c r="B466" t="s">
        <v>940</v>
      </c>
      <c r="C466" t="s">
        <v>941</v>
      </c>
      <c r="D466">
        <v>287878.55</v>
      </c>
      <c r="E466">
        <v>1</v>
      </c>
      <c r="F466">
        <v>287878.55</v>
      </c>
      <c r="G466" s="1">
        <v>20</v>
      </c>
      <c r="H466" s="1">
        <v>19</v>
      </c>
      <c r="I466">
        <v>0</v>
      </c>
      <c r="J466">
        <v>5757.5709999999999</v>
      </c>
      <c r="K466">
        <v>115.15142</v>
      </c>
      <c r="L466">
        <v>-5852.7224200000001</v>
      </c>
    </row>
    <row r="467" spans="1:12" x14ac:dyDescent="0.25">
      <c r="A467">
        <v>32914941</v>
      </c>
      <c r="B467" t="s">
        <v>942</v>
      </c>
      <c r="C467" t="s">
        <v>943</v>
      </c>
      <c r="D467">
        <v>287878.55</v>
      </c>
      <c r="E467">
        <v>1</v>
      </c>
      <c r="F467">
        <v>287878.55</v>
      </c>
      <c r="G467" s="1">
        <v>20</v>
      </c>
      <c r="H467" s="1">
        <v>19</v>
      </c>
      <c r="I467">
        <v>0</v>
      </c>
      <c r="J467">
        <v>5757.5709999999999</v>
      </c>
      <c r="K467">
        <v>115.15142</v>
      </c>
      <c r="L467">
        <v>-5852.7224200000001</v>
      </c>
    </row>
    <row r="468" spans="1:12" x14ac:dyDescent="0.25">
      <c r="A468">
        <v>32914942</v>
      </c>
      <c r="B468" t="s">
        <v>944</v>
      </c>
      <c r="C468" t="s">
        <v>945</v>
      </c>
      <c r="D468">
        <v>287878.55</v>
      </c>
      <c r="E468">
        <v>1</v>
      </c>
      <c r="F468">
        <v>287878.55</v>
      </c>
      <c r="G468" s="1">
        <v>20</v>
      </c>
      <c r="H468" s="1">
        <v>19</v>
      </c>
      <c r="I468">
        <v>0</v>
      </c>
      <c r="J468">
        <v>5757.5709999999999</v>
      </c>
      <c r="K468">
        <v>115.15142</v>
      </c>
      <c r="L468">
        <v>-5852.7224200000001</v>
      </c>
    </row>
    <row r="469" spans="1:12" x14ac:dyDescent="0.25">
      <c r="A469">
        <v>32914943</v>
      </c>
      <c r="B469" t="s">
        <v>946</v>
      </c>
      <c r="C469" t="s">
        <v>947</v>
      </c>
      <c r="D469">
        <v>287878.55</v>
      </c>
      <c r="E469">
        <v>1</v>
      </c>
      <c r="F469">
        <v>287878.55</v>
      </c>
      <c r="G469" s="1">
        <v>20</v>
      </c>
      <c r="H469" s="1">
        <v>19</v>
      </c>
      <c r="I469">
        <v>0</v>
      </c>
      <c r="J469">
        <v>5757.5709999999999</v>
      </c>
      <c r="K469">
        <v>115.15142</v>
      </c>
      <c r="L469">
        <v>-5852.7224200000001</v>
      </c>
    </row>
    <row r="470" spans="1:12" x14ac:dyDescent="0.25">
      <c r="A470">
        <v>32914944</v>
      </c>
      <c r="B470" t="s">
        <v>948</v>
      </c>
      <c r="C470" t="s">
        <v>949</v>
      </c>
      <c r="D470">
        <v>287878.55</v>
      </c>
      <c r="E470">
        <v>1</v>
      </c>
      <c r="F470">
        <v>287878.55</v>
      </c>
      <c r="G470" s="1">
        <v>76489</v>
      </c>
      <c r="H470" s="1">
        <v>19</v>
      </c>
      <c r="I470">
        <v>0</v>
      </c>
      <c r="J470">
        <v>3824.4500000000003</v>
      </c>
      <c r="K470">
        <v>76.489000000000004</v>
      </c>
      <c r="L470">
        <v>72588.061000000002</v>
      </c>
    </row>
    <row r="471" spans="1:12" x14ac:dyDescent="0.25">
      <c r="A471">
        <v>32914945</v>
      </c>
      <c r="B471" t="s">
        <v>950</v>
      </c>
      <c r="C471" t="s">
        <v>951</v>
      </c>
      <c r="D471">
        <v>287878.55</v>
      </c>
      <c r="E471">
        <v>1</v>
      </c>
      <c r="F471">
        <v>287878.55</v>
      </c>
      <c r="G471" s="1">
        <v>76489</v>
      </c>
      <c r="H471" s="1">
        <v>19</v>
      </c>
      <c r="I471">
        <v>0</v>
      </c>
      <c r="J471">
        <v>3824.4500000000003</v>
      </c>
      <c r="K471">
        <v>76.489000000000004</v>
      </c>
      <c r="L471">
        <v>72588.061000000002</v>
      </c>
    </row>
    <row r="472" spans="1:12" x14ac:dyDescent="0.25">
      <c r="A472">
        <v>32914946</v>
      </c>
      <c r="B472" t="s">
        <v>952</v>
      </c>
      <c r="C472" t="s">
        <v>953</v>
      </c>
      <c r="D472">
        <v>287878.55</v>
      </c>
      <c r="E472">
        <v>1</v>
      </c>
      <c r="F472">
        <v>287878.55</v>
      </c>
      <c r="G472" s="1">
        <v>76489</v>
      </c>
      <c r="H472" s="1">
        <v>19</v>
      </c>
      <c r="I472">
        <v>0</v>
      </c>
      <c r="J472">
        <v>3824.4500000000003</v>
      </c>
      <c r="K472">
        <v>76.489000000000004</v>
      </c>
      <c r="L472">
        <v>72588.061000000002</v>
      </c>
    </row>
    <row r="473" spans="1:12" x14ac:dyDescent="0.25">
      <c r="A473">
        <v>32914947</v>
      </c>
      <c r="B473" t="s">
        <v>954</v>
      </c>
      <c r="C473" t="s">
        <v>955</v>
      </c>
      <c r="D473">
        <v>287878.55</v>
      </c>
      <c r="E473">
        <v>1</v>
      </c>
      <c r="F473">
        <v>287878.55</v>
      </c>
      <c r="G473" s="1">
        <v>76489</v>
      </c>
      <c r="H473" s="1">
        <v>19</v>
      </c>
      <c r="I473">
        <v>0</v>
      </c>
      <c r="J473">
        <v>3824.4500000000003</v>
      </c>
      <c r="K473">
        <v>76.489000000000004</v>
      </c>
      <c r="L473">
        <v>72588.061000000002</v>
      </c>
    </row>
    <row r="474" spans="1:12" x14ac:dyDescent="0.25">
      <c r="A474">
        <v>32914948</v>
      </c>
      <c r="B474" t="s">
        <v>956</v>
      </c>
      <c r="C474" t="s">
        <v>957</v>
      </c>
      <c r="D474">
        <v>287878.55</v>
      </c>
      <c r="E474">
        <v>1</v>
      </c>
      <c r="F474">
        <v>287878.55</v>
      </c>
      <c r="G474" s="1">
        <v>20</v>
      </c>
      <c r="H474" s="1">
        <v>19</v>
      </c>
      <c r="I474">
        <v>0</v>
      </c>
      <c r="J474">
        <v>5757.5709999999999</v>
      </c>
      <c r="K474">
        <v>115.15142</v>
      </c>
      <c r="L474">
        <v>-5852.7224200000001</v>
      </c>
    </row>
    <row r="475" spans="1:12" x14ac:dyDescent="0.25">
      <c r="A475">
        <v>32914949</v>
      </c>
      <c r="B475" t="s">
        <v>958</v>
      </c>
      <c r="C475" t="s">
        <v>959</v>
      </c>
      <c r="D475">
        <v>287878.55</v>
      </c>
      <c r="E475">
        <v>1</v>
      </c>
      <c r="F475">
        <v>287878.55</v>
      </c>
      <c r="G475" s="1">
        <v>20</v>
      </c>
      <c r="H475" s="1">
        <v>19</v>
      </c>
      <c r="I475">
        <v>0</v>
      </c>
      <c r="J475">
        <v>5757.5709999999999</v>
      </c>
      <c r="K475">
        <v>115.15142</v>
      </c>
      <c r="L475">
        <v>-5852.7224200000001</v>
      </c>
    </row>
    <row r="476" spans="1:12" x14ac:dyDescent="0.25">
      <c r="A476">
        <v>32914950</v>
      </c>
      <c r="B476" t="s">
        <v>960</v>
      </c>
      <c r="C476" t="s">
        <v>961</v>
      </c>
      <c r="D476">
        <v>287878.55</v>
      </c>
      <c r="E476">
        <v>1</v>
      </c>
      <c r="F476">
        <v>287878.55</v>
      </c>
      <c r="G476" s="1">
        <v>20</v>
      </c>
      <c r="H476" s="1">
        <v>19</v>
      </c>
      <c r="I476">
        <v>0</v>
      </c>
      <c r="J476">
        <v>5757.5709999999999</v>
      </c>
      <c r="K476">
        <v>115.15142</v>
      </c>
      <c r="L476">
        <v>-5852.7224200000001</v>
      </c>
    </row>
    <row r="477" spans="1:12" x14ac:dyDescent="0.25">
      <c r="A477">
        <v>32914951</v>
      </c>
      <c r="B477" t="s">
        <v>962</v>
      </c>
      <c r="C477" t="s">
        <v>963</v>
      </c>
      <c r="D477">
        <v>287878.55</v>
      </c>
      <c r="E477">
        <v>1</v>
      </c>
      <c r="F477">
        <v>287878.55</v>
      </c>
      <c r="G477" s="1">
        <v>20</v>
      </c>
      <c r="H477" s="1">
        <v>19</v>
      </c>
      <c r="I477">
        <v>0</v>
      </c>
      <c r="J477">
        <v>5757.5709999999999</v>
      </c>
      <c r="K477">
        <v>115.15142</v>
      </c>
      <c r="L477">
        <v>-5852.7224200000001</v>
      </c>
    </row>
    <row r="478" spans="1:12" x14ac:dyDescent="0.25">
      <c r="A478">
        <v>32914952</v>
      </c>
      <c r="B478" t="s">
        <v>964</v>
      </c>
      <c r="C478" t="s">
        <v>965</v>
      </c>
      <c r="D478">
        <v>287878.55</v>
      </c>
      <c r="E478">
        <v>1</v>
      </c>
      <c r="F478">
        <v>287878.55</v>
      </c>
      <c r="G478" s="1">
        <v>20</v>
      </c>
      <c r="H478" s="1">
        <v>19</v>
      </c>
      <c r="I478">
        <v>0</v>
      </c>
      <c r="J478">
        <v>5757.5709999999999</v>
      </c>
      <c r="K478">
        <v>115.15142</v>
      </c>
      <c r="L478">
        <v>-5852.7224200000001</v>
      </c>
    </row>
    <row r="479" spans="1:12" x14ac:dyDescent="0.25">
      <c r="A479">
        <v>32914953</v>
      </c>
      <c r="B479" t="s">
        <v>966</v>
      </c>
      <c r="C479" t="s">
        <v>967</v>
      </c>
      <c r="D479">
        <v>150197.14000000001</v>
      </c>
      <c r="E479">
        <v>1</v>
      </c>
      <c r="F479">
        <v>150197.14000000001</v>
      </c>
      <c r="G479" s="1">
        <v>20</v>
      </c>
      <c r="H479" s="1">
        <v>19</v>
      </c>
      <c r="I479">
        <v>0</v>
      </c>
      <c r="J479">
        <v>3003.9428000000003</v>
      </c>
      <c r="K479">
        <v>60.078856000000009</v>
      </c>
      <c r="L479">
        <v>-3044.0216560000003</v>
      </c>
    </row>
    <row r="480" spans="1:12" x14ac:dyDescent="0.25">
      <c r="A480">
        <v>32914954</v>
      </c>
      <c r="B480" t="s">
        <v>968</v>
      </c>
      <c r="C480" t="s">
        <v>969</v>
      </c>
      <c r="D480">
        <v>150197.14000000001</v>
      </c>
      <c r="E480">
        <v>1</v>
      </c>
      <c r="F480">
        <v>150197.14000000001</v>
      </c>
      <c r="G480" s="1">
        <v>69535</v>
      </c>
      <c r="H480" s="1">
        <v>19</v>
      </c>
      <c r="I480">
        <v>0</v>
      </c>
      <c r="J480">
        <v>3476.75</v>
      </c>
      <c r="K480">
        <v>69.534999999999997</v>
      </c>
      <c r="L480">
        <v>65988.714999999997</v>
      </c>
    </row>
    <row r="481" spans="1:12" x14ac:dyDescent="0.25">
      <c r="A481">
        <v>32914955</v>
      </c>
      <c r="B481" t="s">
        <v>970</v>
      </c>
      <c r="C481" t="s">
        <v>971</v>
      </c>
      <c r="D481">
        <v>150197.14000000001</v>
      </c>
      <c r="E481">
        <v>1</v>
      </c>
      <c r="F481">
        <v>150197.14000000001</v>
      </c>
      <c r="G481" s="1">
        <v>20</v>
      </c>
      <c r="H481" s="1">
        <v>19</v>
      </c>
      <c r="I481">
        <v>0</v>
      </c>
      <c r="J481">
        <v>3003.9428000000003</v>
      </c>
      <c r="K481">
        <v>60.078856000000009</v>
      </c>
      <c r="L481">
        <v>-3044.0216560000003</v>
      </c>
    </row>
    <row r="482" spans="1:12" x14ac:dyDescent="0.25">
      <c r="A482">
        <v>32914956</v>
      </c>
      <c r="B482" t="s">
        <v>972</v>
      </c>
      <c r="C482" t="s">
        <v>973</v>
      </c>
      <c r="D482">
        <v>150197.14000000001</v>
      </c>
      <c r="E482">
        <v>1</v>
      </c>
      <c r="F482">
        <v>150197.14000000001</v>
      </c>
      <c r="G482" s="1">
        <v>69535</v>
      </c>
      <c r="H482" s="1">
        <v>19</v>
      </c>
      <c r="I482">
        <v>0</v>
      </c>
      <c r="J482">
        <v>3476.75</v>
      </c>
      <c r="K482">
        <v>69.534999999999997</v>
      </c>
      <c r="L482">
        <v>65988.714999999997</v>
      </c>
    </row>
    <row r="483" spans="1:12" x14ac:dyDescent="0.25">
      <c r="A483">
        <v>32914957</v>
      </c>
      <c r="B483" t="s">
        <v>974</v>
      </c>
      <c r="C483" t="s">
        <v>975</v>
      </c>
      <c r="D483">
        <v>150197.14000000001</v>
      </c>
      <c r="E483">
        <v>1</v>
      </c>
      <c r="F483">
        <v>150197.14000000001</v>
      </c>
      <c r="G483" s="1">
        <v>20</v>
      </c>
      <c r="H483" s="1">
        <v>19</v>
      </c>
      <c r="I483">
        <v>0</v>
      </c>
      <c r="J483">
        <v>3003.9428000000003</v>
      </c>
      <c r="K483">
        <v>60.078856000000009</v>
      </c>
      <c r="L483">
        <v>-3044.0216560000003</v>
      </c>
    </row>
    <row r="484" spans="1:12" x14ac:dyDescent="0.25">
      <c r="A484">
        <v>32914958</v>
      </c>
      <c r="B484" t="s">
        <v>976</v>
      </c>
      <c r="C484" t="s">
        <v>977</v>
      </c>
      <c r="D484">
        <v>150197.14000000001</v>
      </c>
      <c r="E484">
        <v>1</v>
      </c>
      <c r="F484">
        <v>150197.14000000001</v>
      </c>
      <c r="G484" s="1">
        <v>20</v>
      </c>
      <c r="H484" s="1">
        <v>19</v>
      </c>
      <c r="I484">
        <v>0</v>
      </c>
      <c r="J484">
        <v>3003.9428000000003</v>
      </c>
      <c r="K484">
        <v>60.078856000000009</v>
      </c>
      <c r="L484">
        <v>-3044.0216560000003</v>
      </c>
    </row>
    <row r="485" spans="1:12" x14ac:dyDescent="0.25">
      <c r="A485">
        <v>32914959</v>
      </c>
      <c r="B485" t="s">
        <v>978</v>
      </c>
      <c r="C485" t="s">
        <v>979</v>
      </c>
      <c r="D485">
        <v>287878.55</v>
      </c>
      <c r="E485">
        <v>1</v>
      </c>
      <c r="F485">
        <v>287878.55</v>
      </c>
      <c r="G485" s="1">
        <v>20</v>
      </c>
      <c r="H485" s="1">
        <v>19</v>
      </c>
      <c r="I485">
        <v>0</v>
      </c>
      <c r="J485">
        <v>5757.5709999999999</v>
      </c>
      <c r="K485">
        <v>115.15142</v>
      </c>
      <c r="L485">
        <v>-5852.7224200000001</v>
      </c>
    </row>
    <row r="486" spans="1:12" x14ac:dyDescent="0.25">
      <c r="A486">
        <v>32914960</v>
      </c>
      <c r="B486" t="s">
        <v>980</v>
      </c>
      <c r="C486" t="s">
        <v>981</v>
      </c>
      <c r="D486">
        <v>287878.55</v>
      </c>
      <c r="E486">
        <v>1</v>
      </c>
      <c r="F486">
        <v>287878.55</v>
      </c>
      <c r="G486" s="1">
        <v>20</v>
      </c>
      <c r="H486" s="1">
        <v>19</v>
      </c>
      <c r="I486">
        <v>0</v>
      </c>
      <c r="J486">
        <v>5757.5709999999999</v>
      </c>
      <c r="K486">
        <v>115.15142</v>
      </c>
      <c r="L486">
        <v>-5852.7224200000001</v>
      </c>
    </row>
    <row r="487" spans="1:12" x14ac:dyDescent="0.25">
      <c r="A487">
        <v>32914961</v>
      </c>
      <c r="B487" t="s">
        <v>982</v>
      </c>
      <c r="C487" t="s">
        <v>983</v>
      </c>
      <c r="D487">
        <v>150197.14000000001</v>
      </c>
      <c r="E487">
        <v>1</v>
      </c>
      <c r="F487">
        <v>150197.14000000001</v>
      </c>
      <c r="G487" s="1">
        <v>20</v>
      </c>
      <c r="H487" s="1">
        <v>19</v>
      </c>
      <c r="I487">
        <v>0</v>
      </c>
      <c r="J487">
        <v>3003.9428000000003</v>
      </c>
      <c r="K487">
        <v>60.078856000000009</v>
      </c>
      <c r="L487">
        <v>-3044.0216560000003</v>
      </c>
    </row>
    <row r="488" spans="1:12" x14ac:dyDescent="0.25">
      <c r="A488">
        <v>32914962</v>
      </c>
      <c r="B488" t="s">
        <v>984</v>
      </c>
      <c r="C488" t="s">
        <v>985</v>
      </c>
      <c r="D488">
        <v>287878.55</v>
      </c>
      <c r="E488">
        <v>1</v>
      </c>
      <c r="F488">
        <v>287878.55</v>
      </c>
      <c r="G488" s="1">
        <v>20</v>
      </c>
      <c r="H488" s="1">
        <v>19</v>
      </c>
      <c r="I488">
        <v>0</v>
      </c>
      <c r="J488">
        <v>5757.5709999999999</v>
      </c>
      <c r="K488">
        <v>115.15142</v>
      </c>
      <c r="L488">
        <v>-5852.7224200000001</v>
      </c>
    </row>
    <row r="489" spans="1:12" x14ac:dyDescent="0.25">
      <c r="A489">
        <v>32914963</v>
      </c>
      <c r="B489" t="s">
        <v>986</v>
      </c>
      <c r="C489" t="s">
        <v>987</v>
      </c>
      <c r="D489">
        <v>287878.55</v>
      </c>
      <c r="E489">
        <v>1</v>
      </c>
      <c r="F489">
        <v>287878.55</v>
      </c>
      <c r="G489" s="1">
        <v>20</v>
      </c>
      <c r="H489" s="1">
        <v>19</v>
      </c>
      <c r="I489">
        <v>0</v>
      </c>
      <c r="J489">
        <v>5757.5709999999999</v>
      </c>
      <c r="K489">
        <v>115.15142</v>
      </c>
      <c r="L489">
        <v>-5852.7224200000001</v>
      </c>
    </row>
    <row r="490" spans="1:12" x14ac:dyDescent="0.25">
      <c r="A490">
        <v>32914964</v>
      </c>
      <c r="B490" t="s">
        <v>988</v>
      </c>
      <c r="C490" t="s">
        <v>989</v>
      </c>
      <c r="D490">
        <v>150197.14000000001</v>
      </c>
      <c r="E490">
        <v>1</v>
      </c>
      <c r="F490">
        <v>150197.14000000001</v>
      </c>
      <c r="G490" s="1">
        <v>20</v>
      </c>
      <c r="H490" s="1">
        <v>19</v>
      </c>
      <c r="I490">
        <v>0</v>
      </c>
      <c r="J490">
        <v>3003.9428000000003</v>
      </c>
      <c r="K490">
        <v>60.078856000000009</v>
      </c>
      <c r="L490">
        <v>-3044.0216560000003</v>
      </c>
    </row>
    <row r="491" spans="1:12" x14ac:dyDescent="0.25">
      <c r="A491">
        <v>32914965</v>
      </c>
      <c r="B491" t="s">
        <v>990</v>
      </c>
      <c r="C491" t="s">
        <v>991</v>
      </c>
      <c r="D491">
        <v>150197.14000000001</v>
      </c>
      <c r="E491">
        <v>1</v>
      </c>
      <c r="F491">
        <v>150197.14000000001</v>
      </c>
      <c r="G491" s="1">
        <v>20</v>
      </c>
      <c r="H491" s="1">
        <v>19</v>
      </c>
      <c r="I491">
        <v>0</v>
      </c>
      <c r="J491">
        <v>3003.9428000000003</v>
      </c>
      <c r="K491">
        <v>60.078856000000009</v>
      </c>
      <c r="L491">
        <v>-3044.0216560000003</v>
      </c>
    </row>
    <row r="492" spans="1:12" x14ac:dyDescent="0.25">
      <c r="A492">
        <v>32914966</v>
      </c>
      <c r="B492" t="s">
        <v>992</v>
      </c>
      <c r="C492" t="s">
        <v>993</v>
      </c>
      <c r="D492">
        <v>150197.14000000001</v>
      </c>
      <c r="E492">
        <v>1</v>
      </c>
      <c r="F492">
        <v>150197.14000000001</v>
      </c>
      <c r="G492" s="1">
        <v>20</v>
      </c>
      <c r="H492" s="1">
        <v>19</v>
      </c>
      <c r="I492">
        <v>0</v>
      </c>
      <c r="J492">
        <v>3003.9428000000003</v>
      </c>
      <c r="K492">
        <v>60.078856000000009</v>
      </c>
      <c r="L492">
        <v>-3044.0216560000003</v>
      </c>
    </row>
    <row r="493" spans="1:12" x14ac:dyDescent="0.25">
      <c r="A493">
        <v>32914967</v>
      </c>
      <c r="B493" t="s">
        <v>994</v>
      </c>
      <c r="C493" t="s">
        <v>995</v>
      </c>
      <c r="D493">
        <v>150197.14000000001</v>
      </c>
      <c r="E493">
        <v>1</v>
      </c>
      <c r="F493">
        <v>150197.14000000001</v>
      </c>
      <c r="G493" s="1">
        <v>20</v>
      </c>
      <c r="H493" s="1">
        <v>19</v>
      </c>
      <c r="I493">
        <v>0</v>
      </c>
      <c r="J493">
        <v>3003.9428000000003</v>
      </c>
      <c r="K493">
        <v>60.078856000000009</v>
      </c>
      <c r="L493">
        <v>-3044.0216560000003</v>
      </c>
    </row>
    <row r="494" spans="1:12" x14ac:dyDescent="0.25">
      <c r="A494">
        <v>32914968</v>
      </c>
      <c r="B494" t="s">
        <v>996</v>
      </c>
      <c r="C494" t="s">
        <v>997</v>
      </c>
      <c r="D494">
        <v>150197.14000000001</v>
      </c>
      <c r="E494">
        <v>1</v>
      </c>
      <c r="F494">
        <v>150197.14000000001</v>
      </c>
      <c r="G494" s="1">
        <v>20</v>
      </c>
      <c r="H494" s="1">
        <v>19</v>
      </c>
      <c r="I494">
        <v>0</v>
      </c>
      <c r="J494">
        <v>3003.9428000000003</v>
      </c>
      <c r="K494">
        <v>60.078856000000009</v>
      </c>
      <c r="L494">
        <v>-3044.0216560000003</v>
      </c>
    </row>
    <row r="495" spans="1:12" x14ac:dyDescent="0.25">
      <c r="A495">
        <v>32914969</v>
      </c>
      <c r="B495" t="s">
        <v>998</v>
      </c>
      <c r="C495" t="s">
        <v>999</v>
      </c>
      <c r="D495">
        <v>150197.14000000001</v>
      </c>
      <c r="E495">
        <v>1</v>
      </c>
      <c r="F495">
        <v>150197.14000000001</v>
      </c>
      <c r="G495" s="1">
        <v>20</v>
      </c>
      <c r="H495" s="1">
        <v>19</v>
      </c>
      <c r="I495">
        <v>0</v>
      </c>
      <c r="J495">
        <v>3003.9428000000003</v>
      </c>
      <c r="K495">
        <v>60.078856000000009</v>
      </c>
      <c r="L495">
        <v>-3044.0216560000003</v>
      </c>
    </row>
    <row r="496" spans="1:12" x14ac:dyDescent="0.25">
      <c r="A496">
        <v>32914970</v>
      </c>
      <c r="B496" t="s">
        <v>1000</v>
      </c>
      <c r="C496" t="s">
        <v>1001</v>
      </c>
      <c r="D496">
        <v>150197.14000000001</v>
      </c>
      <c r="E496">
        <v>1</v>
      </c>
      <c r="F496">
        <v>150197.14000000001</v>
      </c>
      <c r="G496" s="1">
        <v>20</v>
      </c>
      <c r="H496" s="1">
        <v>19</v>
      </c>
      <c r="I496">
        <v>0</v>
      </c>
      <c r="J496">
        <v>3003.9428000000003</v>
      </c>
      <c r="K496">
        <v>60.078856000000009</v>
      </c>
      <c r="L496">
        <v>-3044.0216560000003</v>
      </c>
    </row>
    <row r="497" spans="1:12" x14ac:dyDescent="0.25">
      <c r="A497">
        <v>32914971</v>
      </c>
      <c r="B497" t="s">
        <v>1002</v>
      </c>
      <c r="C497" t="s">
        <v>1003</v>
      </c>
      <c r="D497">
        <v>150197.14000000001</v>
      </c>
      <c r="E497">
        <v>1</v>
      </c>
      <c r="F497">
        <v>150197.14000000001</v>
      </c>
      <c r="G497" s="1">
        <v>20</v>
      </c>
      <c r="H497" s="1">
        <v>19</v>
      </c>
      <c r="I497">
        <v>0</v>
      </c>
      <c r="J497">
        <v>3003.9428000000003</v>
      </c>
      <c r="K497">
        <v>60.078856000000009</v>
      </c>
      <c r="L497">
        <v>-3044.0216560000003</v>
      </c>
    </row>
    <row r="498" spans="1:12" x14ac:dyDescent="0.25">
      <c r="A498">
        <v>32914972</v>
      </c>
      <c r="B498" t="s">
        <v>1004</v>
      </c>
      <c r="C498" t="s">
        <v>1005</v>
      </c>
      <c r="D498">
        <v>150197.14000000001</v>
      </c>
      <c r="E498">
        <v>1</v>
      </c>
      <c r="F498">
        <v>150197.14000000001</v>
      </c>
      <c r="G498" s="1">
        <v>20</v>
      </c>
      <c r="H498" s="1">
        <v>19</v>
      </c>
      <c r="I498">
        <v>0</v>
      </c>
      <c r="J498">
        <v>3003.9428000000003</v>
      </c>
      <c r="K498">
        <v>60.078856000000009</v>
      </c>
      <c r="L498">
        <v>-3044.0216560000003</v>
      </c>
    </row>
    <row r="499" spans="1:12" x14ac:dyDescent="0.25">
      <c r="A499">
        <v>32914973</v>
      </c>
      <c r="B499" t="s">
        <v>1006</v>
      </c>
      <c r="C499" t="s">
        <v>1007</v>
      </c>
      <c r="D499">
        <v>150197.14000000001</v>
      </c>
      <c r="E499">
        <v>1</v>
      </c>
      <c r="F499">
        <v>150197.14000000001</v>
      </c>
      <c r="G499" s="1">
        <v>20</v>
      </c>
      <c r="H499" s="1">
        <v>19</v>
      </c>
      <c r="I499">
        <v>0</v>
      </c>
      <c r="J499">
        <v>3003.9428000000003</v>
      </c>
      <c r="K499">
        <v>60.078856000000009</v>
      </c>
      <c r="L499">
        <v>-3044.0216560000003</v>
      </c>
    </row>
    <row r="500" spans="1:12" x14ac:dyDescent="0.25">
      <c r="A500">
        <v>32914974</v>
      </c>
      <c r="B500" t="s">
        <v>1008</v>
      </c>
      <c r="C500" t="s">
        <v>1009</v>
      </c>
      <c r="D500">
        <v>150197.14000000001</v>
      </c>
      <c r="E500">
        <v>1</v>
      </c>
      <c r="F500">
        <v>150197.14000000001</v>
      </c>
      <c r="G500" s="1">
        <v>20</v>
      </c>
      <c r="H500" s="1">
        <v>19</v>
      </c>
      <c r="I500">
        <v>0</v>
      </c>
      <c r="J500">
        <v>3003.9428000000003</v>
      </c>
      <c r="K500">
        <v>60.078856000000009</v>
      </c>
      <c r="L500">
        <v>-3044.0216560000003</v>
      </c>
    </row>
    <row r="501" spans="1:12" x14ac:dyDescent="0.25">
      <c r="A501">
        <v>32914975</v>
      </c>
      <c r="B501" t="s">
        <v>1010</v>
      </c>
      <c r="C501" t="s">
        <v>1011</v>
      </c>
      <c r="D501">
        <v>150197.14000000001</v>
      </c>
      <c r="E501">
        <v>1</v>
      </c>
      <c r="F501">
        <v>150197.14000000001</v>
      </c>
      <c r="G501" s="1">
        <v>20</v>
      </c>
      <c r="H501" s="1">
        <v>19</v>
      </c>
      <c r="I501">
        <v>0</v>
      </c>
      <c r="J501">
        <v>3003.9428000000003</v>
      </c>
      <c r="K501">
        <v>60.078856000000009</v>
      </c>
      <c r="L501">
        <v>-3044.0216560000003</v>
      </c>
    </row>
    <row r="502" spans="1:12" x14ac:dyDescent="0.25">
      <c r="A502">
        <v>32914976</v>
      </c>
      <c r="B502" t="s">
        <v>1012</v>
      </c>
      <c r="C502" t="s">
        <v>1013</v>
      </c>
      <c r="D502">
        <v>150197.14000000001</v>
      </c>
      <c r="E502">
        <v>1</v>
      </c>
      <c r="F502">
        <v>150197.14000000001</v>
      </c>
      <c r="G502" s="1">
        <v>20</v>
      </c>
      <c r="H502" s="1">
        <v>19</v>
      </c>
      <c r="I502">
        <v>0</v>
      </c>
      <c r="J502">
        <v>3003.9428000000003</v>
      </c>
      <c r="K502">
        <v>60.078856000000009</v>
      </c>
      <c r="L502">
        <v>-3044.0216560000003</v>
      </c>
    </row>
    <row r="503" spans="1:12" x14ac:dyDescent="0.25">
      <c r="A503">
        <v>32914977</v>
      </c>
      <c r="B503" t="s">
        <v>1014</v>
      </c>
      <c r="C503" t="s">
        <v>1015</v>
      </c>
      <c r="D503">
        <v>150197.14000000001</v>
      </c>
      <c r="E503">
        <v>1</v>
      </c>
      <c r="F503">
        <v>150197.14000000001</v>
      </c>
      <c r="G503" s="1">
        <v>20</v>
      </c>
      <c r="H503" s="1">
        <v>19</v>
      </c>
      <c r="I503">
        <v>0</v>
      </c>
      <c r="J503">
        <v>3003.9428000000003</v>
      </c>
      <c r="K503">
        <v>60.078856000000009</v>
      </c>
      <c r="L503">
        <v>-3044.0216560000003</v>
      </c>
    </row>
    <row r="504" spans="1:12" x14ac:dyDescent="0.25">
      <c r="A504">
        <v>32914978</v>
      </c>
      <c r="B504" t="s">
        <v>1016</v>
      </c>
      <c r="C504" t="s">
        <v>1017</v>
      </c>
      <c r="D504">
        <v>150197.14000000001</v>
      </c>
      <c r="E504">
        <v>1</v>
      </c>
      <c r="F504">
        <v>150197.14000000001</v>
      </c>
      <c r="G504" s="1">
        <v>20</v>
      </c>
      <c r="H504" s="1">
        <v>19</v>
      </c>
      <c r="I504">
        <v>0</v>
      </c>
      <c r="J504">
        <v>3003.9428000000003</v>
      </c>
      <c r="K504">
        <v>60.078856000000009</v>
      </c>
      <c r="L504">
        <v>-3044.0216560000003</v>
      </c>
    </row>
    <row r="505" spans="1:12" x14ac:dyDescent="0.25">
      <c r="A505">
        <v>32914979</v>
      </c>
      <c r="B505" t="s">
        <v>1018</v>
      </c>
      <c r="C505" t="s">
        <v>1019</v>
      </c>
      <c r="D505">
        <v>150197.14000000001</v>
      </c>
      <c r="E505">
        <v>1</v>
      </c>
      <c r="F505">
        <v>150197.14000000001</v>
      </c>
      <c r="G505" s="1">
        <v>20</v>
      </c>
      <c r="H505" s="1">
        <v>19</v>
      </c>
      <c r="I505">
        <v>0</v>
      </c>
      <c r="J505">
        <v>3003.9428000000003</v>
      </c>
      <c r="K505">
        <v>60.078856000000009</v>
      </c>
      <c r="L505">
        <v>-3044.0216560000003</v>
      </c>
    </row>
    <row r="506" spans="1:12" x14ac:dyDescent="0.25">
      <c r="A506">
        <v>32914980</v>
      </c>
      <c r="B506" t="s">
        <v>1020</v>
      </c>
      <c r="C506" t="s">
        <v>1021</v>
      </c>
      <c r="D506">
        <v>150197.14000000001</v>
      </c>
      <c r="E506">
        <v>1</v>
      </c>
      <c r="F506">
        <v>150197.14000000001</v>
      </c>
      <c r="G506" s="1">
        <v>20</v>
      </c>
      <c r="H506" s="1">
        <v>19</v>
      </c>
      <c r="I506">
        <v>0</v>
      </c>
      <c r="J506">
        <v>3003.9428000000003</v>
      </c>
      <c r="K506">
        <v>60.078856000000009</v>
      </c>
      <c r="L506">
        <v>-3044.0216560000003</v>
      </c>
    </row>
    <row r="507" spans="1:12" x14ac:dyDescent="0.25">
      <c r="A507">
        <v>32914981</v>
      </c>
      <c r="B507" t="s">
        <v>1022</v>
      </c>
      <c r="C507" t="s">
        <v>1023</v>
      </c>
      <c r="D507">
        <v>150197.14000000001</v>
      </c>
      <c r="E507">
        <v>1</v>
      </c>
      <c r="F507">
        <v>150197.14000000001</v>
      </c>
      <c r="G507" s="1">
        <v>20</v>
      </c>
      <c r="H507" s="1">
        <v>19</v>
      </c>
      <c r="I507">
        <v>0</v>
      </c>
      <c r="J507">
        <v>3003.9428000000003</v>
      </c>
      <c r="K507">
        <v>60.078856000000009</v>
      </c>
      <c r="L507">
        <v>-3044.0216560000003</v>
      </c>
    </row>
    <row r="508" spans="1:12" x14ac:dyDescent="0.25">
      <c r="A508">
        <v>32914982</v>
      </c>
      <c r="B508" t="s">
        <v>1024</v>
      </c>
      <c r="C508" t="s">
        <v>1025</v>
      </c>
      <c r="D508">
        <v>150197.14000000001</v>
      </c>
      <c r="E508">
        <v>1</v>
      </c>
      <c r="F508">
        <v>150197.14000000001</v>
      </c>
      <c r="G508" s="1">
        <v>20</v>
      </c>
      <c r="H508" s="1">
        <v>19</v>
      </c>
      <c r="I508">
        <v>0</v>
      </c>
      <c r="J508">
        <v>3003.9428000000003</v>
      </c>
      <c r="K508">
        <v>60.078856000000009</v>
      </c>
      <c r="L508">
        <v>-3044.0216560000003</v>
      </c>
    </row>
    <row r="509" spans="1:12" x14ac:dyDescent="0.25">
      <c r="A509">
        <v>32914983</v>
      </c>
      <c r="B509" t="s">
        <v>1026</v>
      </c>
      <c r="C509" t="s">
        <v>1027</v>
      </c>
      <c r="D509">
        <v>150197.14000000001</v>
      </c>
      <c r="E509">
        <v>1</v>
      </c>
      <c r="F509">
        <v>150197.14000000001</v>
      </c>
      <c r="G509" s="1">
        <v>20</v>
      </c>
      <c r="H509" s="1">
        <v>19</v>
      </c>
      <c r="I509">
        <v>0</v>
      </c>
      <c r="J509">
        <v>3003.9428000000003</v>
      </c>
      <c r="K509">
        <v>60.078856000000009</v>
      </c>
      <c r="L509">
        <v>-3044.0216560000003</v>
      </c>
    </row>
    <row r="510" spans="1:12" x14ac:dyDescent="0.25">
      <c r="A510">
        <v>32914984</v>
      </c>
      <c r="B510" t="s">
        <v>1028</v>
      </c>
      <c r="C510" t="s">
        <v>1029</v>
      </c>
      <c r="D510">
        <v>150197.14000000001</v>
      </c>
      <c r="E510">
        <v>1</v>
      </c>
      <c r="F510">
        <v>150197.14000000001</v>
      </c>
      <c r="G510" s="1">
        <v>20</v>
      </c>
      <c r="H510" s="1">
        <v>19</v>
      </c>
      <c r="I510">
        <v>0</v>
      </c>
      <c r="J510">
        <v>3003.9428000000003</v>
      </c>
      <c r="K510">
        <v>60.078856000000009</v>
      </c>
      <c r="L510">
        <v>-3044.0216560000003</v>
      </c>
    </row>
    <row r="511" spans="1:12" x14ac:dyDescent="0.25">
      <c r="A511">
        <v>32914985</v>
      </c>
      <c r="B511" t="s">
        <v>1030</v>
      </c>
      <c r="C511" t="s">
        <v>1031</v>
      </c>
      <c r="D511">
        <v>150197.14000000001</v>
      </c>
      <c r="E511">
        <v>1</v>
      </c>
      <c r="F511">
        <v>150197.14000000001</v>
      </c>
      <c r="G511" s="1">
        <v>20</v>
      </c>
      <c r="H511" s="1">
        <v>19</v>
      </c>
      <c r="I511">
        <v>0</v>
      </c>
      <c r="J511">
        <v>3003.9428000000003</v>
      </c>
      <c r="K511">
        <v>60.078856000000009</v>
      </c>
      <c r="L511">
        <v>-3044.0216560000003</v>
      </c>
    </row>
    <row r="512" spans="1:12" x14ac:dyDescent="0.25">
      <c r="A512">
        <v>32914986</v>
      </c>
      <c r="B512" t="s">
        <v>1032</v>
      </c>
      <c r="C512" t="s">
        <v>1033</v>
      </c>
      <c r="D512">
        <v>150197.14000000001</v>
      </c>
      <c r="E512">
        <v>1</v>
      </c>
      <c r="F512">
        <v>150197.14000000001</v>
      </c>
      <c r="G512" s="1">
        <v>20</v>
      </c>
      <c r="H512" s="1">
        <v>19</v>
      </c>
      <c r="I512">
        <v>0</v>
      </c>
      <c r="J512">
        <v>3003.9428000000003</v>
      </c>
      <c r="K512">
        <v>60.078856000000009</v>
      </c>
      <c r="L512">
        <v>-3044.0216560000003</v>
      </c>
    </row>
    <row r="513" spans="1:12" x14ac:dyDescent="0.25">
      <c r="A513">
        <v>32914987</v>
      </c>
      <c r="B513" t="s">
        <v>1034</v>
      </c>
      <c r="C513" t="s">
        <v>1035</v>
      </c>
      <c r="D513">
        <v>150197.14000000001</v>
      </c>
      <c r="E513">
        <v>1</v>
      </c>
      <c r="F513">
        <v>150197.14000000001</v>
      </c>
      <c r="G513" s="1">
        <v>20</v>
      </c>
      <c r="H513" s="1">
        <v>19</v>
      </c>
      <c r="I513">
        <v>0</v>
      </c>
      <c r="J513">
        <v>3003.9428000000003</v>
      </c>
      <c r="K513">
        <v>60.078856000000009</v>
      </c>
      <c r="L513">
        <v>-3044.0216560000003</v>
      </c>
    </row>
    <row r="514" spans="1:12" x14ac:dyDescent="0.25">
      <c r="A514">
        <v>32914988</v>
      </c>
      <c r="B514" t="s">
        <v>1036</v>
      </c>
      <c r="C514" t="s">
        <v>1037</v>
      </c>
      <c r="D514">
        <v>150197.14000000001</v>
      </c>
      <c r="E514">
        <v>1</v>
      </c>
      <c r="F514">
        <v>150197.14000000001</v>
      </c>
      <c r="G514" s="1">
        <v>20</v>
      </c>
      <c r="H514" s="1">
        <v>19</v>
      </c>
      <c r="I514">
        <v>0</v>
      </c>
      <c r="J514">
        <v>3003.9428000000003</v>
      </c>
      <c r="K514">
        <v>60.078856000000009</v>
      </c>
      <c r="L514">
        <v>-3044.0216560000003</v>
      </c>
    </row>
    <row r="515" spans="1:12" x14ac:dyDescent="0.25">
      <c r="A515">
        <v>32914989</v>
      </c>
      <c r="B515" t="s">
        <v>1038</v>
      </c>
      <c r="C515" t="s">
        <v>1039</v>
      </c>
      <c r="D515">
        <v>150197.14000000001</v>
      </c>
      <c r="E515">
        <v>1</v>
      </c>
      <c r="F515">
        <v>150197.14000000001</v>
      </c>
      <c r="G515" s="1">
        <v>20</v>
      </c>
      <c r="H515" s="1">
        <v>19</v>
      </c>
      <c r="I515">
        <v>0</v>
      </c>
      <c r="J515">
        <v>3003.9428000000003</v>
      </c>
      <c r="K515">
        <v>60.078856000000009</v>
      </c>
      <c r="L515">
        <v>-3044.0216560000003</v>
      </c>
    </row>
    <row r="516" spans="1:12" x14ac:dyDescent="0.25">
      <c r="A516">
        <v>32914990</v>
      </c>
      <c r="B516" t="s">
        <v>1040</v>
      </c>
      <c r="C516" t="s">
        <v>1041</v>
      </c>
      <c r="D516">
        <v>150197.14000000001</v>
      </c>
      <c r="E516">
        <v>1</v>
      </c>
      <c r="F516">
        <v>150197.14000000001</v>
      </c>
      <c r="G516" s="1">
        <v>20</v>
      </c>
      <c r="H516" s="1">
        <v>19</v>
      </c>
      <c r="I516">
        <v>0</v>
      </c>
      <c r="J516">
        <v>3003.9428000000003</v>
      </c>
      <c r="K516">
        <v>60.078856000000009</v>
      </c>
      <c r="L516">
        <v>-3044.0216560000003</v>
      </c>
    </row>
    <row r="517" spans="1:12" x14ac:dyDescent="0.25">
      <c r="A517">
        <v>32914991</v>
      </c>
      <c r="B517" t="s">
        <v>1042</v>
      </c>
      <c r="C517" t="s">
        <v>1043</v>
      </c>
      <c r="D517">
        <v>150197.14000000001</v>
      </c>
      <c r="E517">
        <v>1</v>
      </c>
      <c r="F517">
        <v>150197.14000000001</v>
      </c>
      <c r="G517" s="1">
        <v>20</v>
      </c>
      <c r="H517" s="1">
        <v>19</v>
      </c>
      <c r="I517">
        <v>0</v>
      </c>
      <c r="J517">
        <v>3003.9428000000003</v>
      </c>
      <c r="K517">
        <v>60.078856000000009</v>
      </c>
      <c r="L517">
        <v>-3044.0216560000003</v>
      </c>
    </row>
    <row r="518" spans="1:12" x14ac:dyDescent="0.25">
      <c r="A518">
        <v>32914992</v>
      </c>
      <c r="B518" t="s">
        <v>1044</v>
      </c>
      <c r="C518" t="s">
        <v>1045</v>
      </c>
      <c r="D518">
        <v>150197.14000000001</v>
      </c>
      <c r="E518">
        <v>1</v>
      </c>
      <c r="F518">
        <v>150197.14000000001</v>
      </c>
      <c r="G518" s="1">
        <v>20</v>
      </c>
      <c r="H518" s="1">
        <v>19</v>
      </c>
      <c r="I518">
        <v>0</v>
      </c>
      <c r="J518">
        <v>3003.9428000000003</v>
      </c>
      <c r="K518">
        <v>60.078856000000009</v>
      </c>
      <c r="L518">
        <v>-3044.0216560000003</v>
      </c>
    </row>
    <row r="519" spans="1:12" x14ac:dyDescent="0.25">
      <c r="A519">
        <v>32914993</v>
      </c>
      <c r="B519" t="s">
        <v>1046</v>
      </c>
      <c r="C519" t="s">
        <v>1047</v>
      </c>
      <c r="D519">
        <v>150197.14000000001</v>
      </c>
      <c r="E519">
        <v>1</v>
      </c>
      <c r="F519">
        <v>150197.14000000001</v>
      </c>
      <c r="G519" s="1">
        <v>20</v>
      </c>
      <c r="H519" s="1">
        <v>19</v>
      </c>
      <c r="I519">
        <v>0</v>
      </c>
      <c r="J519">
        <v>3003.9428000000003</v>
      </c>
      <c r="K519">
        <v>60.078856000000009</v>
      </c>
      <c r="L519">
        <v>-3044.0216560000003</v>
      </c>
    </row>
    <row r="520" spans="1:12" x14ac:dyDescent="0.25">
      <c r="A520">
        <v>32914994</v>
      </c>
      <c r="B520" t="s">
        <v>1048</v>
      </c>
      <c r="C520" t="s">
        <v>1049</v>
      </c>
      <c r="D520">
        <v>150197.14000000001</v>
      </c>
      <c r="E520">
        <v>1</v>
      </c>
      <c r="F520">
        <v>150197.14000000001</v>
      </c>
      <c r="G520" s="1">
        <v>20</v>
      </c>
      <c r="H520" s="1">
        <v>19</v>
      </c>
      <c r="I520">
        <v>0</v>
      </c>
      <c r="J520">
        <v>3003.9428000000003</v>
      </c>
      <c r="K520">
        <v>60.078856000000009</v>
      </c>
      <c r="L520">
        <v>-3044.0216560000003</v>
      </c>
    </row>
    <row r="521" spans="1:12" x14ac:dyDescent="0.25">
      <c r="A521">
        <v>32914995</v>
      </c>
      <c r="B521" t="s">
        <v>1050</v>
      </c>
      <c r="C521" t="s">
        <v>1051</v>
      </c>
      <c r="D521">
        <v>150197.14000000001</v>
      </c>
      <c r="E521">
        <v>1</v>
      </c>
      <c r="F521">
        <v>150197.14000000001</v>
      </c>
      <c r="G521" s="1">
        <v>20</v>
      </c>
      <c r="H521" s="1">
        <v>19</v>
      </c>
      <c r="I521">
        <v>0</v>
      </c>
      <c r="J521">
        <v>3003.9428000000003</v>
      </c>
      <c r="K521">
        <v>60.078856000000009</v>
      </c>
      <c r="L521">
        <v>-3044.0216560000003</v>
      </c>
    </row>
    <row r="522" spans="1:12" x14ac:dyDescent="0.25">
      <c r="A522">
        <v>32914996</v>
      </c>
      <c r="B522" t="s">
        <v>1052</v>
      </c>
      <c r="C522" t="s">
        <v>1053</v>
      </c>
      <c r="D522">
        <v>150197.14000000001</v>
      </c>
      <c r="E522">
        <v>1</v>
      </c>
      <c r="F522">
        <v>150197.14000000001</v>
      </c>
      <c r="G522" s="1">
        <v>20</v>
      </c>
      <c r="H522" s="1">
        <v>19</v>
      </c>
      <c r="I522">
        <v>0</v>
      </c>
      <c r="J522">
        <v>3003.9428000000003</v>
      </c>
      <c r="K522">
        <v>60.078856000000009</v>
      </c>
      <c r="L522">
        <v>-3044.0216560000003</v>
      </c>
    </row>
    <row r="523" spans="1:12" x14ac:dyDescent="0.25">
      <c r="A523">
        <v>32914997</v>
      </c>
      <c r="B523" t="s">
        <v>1054</v>
      </c>
      <c r="C523" t="s">
        <v>1055</v>
      </c>
      <c r="D523">
        <v>150197.14000000001</v>
      </c>
      <c r="E523">
        <v>1</v>
      </c>
      <c r="F523">
        <v>150197.14000000001</v>
      </c>
      <c r="G523" s="1">
        <v>20</v>
      </c>
      <c r="H523" s="1">
        <v>19</v>
      </c>
      <c r="I523">
        <v>0</v>
      </c>
      <c r="J523">
        <v>3003.9428000000003</v>
      </c>
      <c r="K523">
        <v>60.078856000000009</v>
      </c>
      <c r="L523">
        <v>-3044.0216560000003</v>
      </c>
    </row>
    <row r="524" spans="1:12" x14ac:dyDescent="0.25">
      <c r="A524">
        <v>32914998</v>
      </c>
      <c r="B524" t="s">
        <v>1056</v>
      </c>
      <c r="C524" t="s">
        <v>1057</v>
      </c>
      <c r="D524">
        <v>150197.14000000001</v>
      </c>
      <c r="E524">
        <v>1</v>
      </c>
      <c r="F524">
        <v>150197.14000000001</v>
      </c>
      <c r="G524" s="1">
        <v>20</v>
      </c>
      <c r="H524" s="1">
        <v>19</v>
      </c>
      <c r="I524">
        <v>0</v>
      </c>
      <c r="J524">
        <v>3003.9428000000003</v>
      </c>
      <c r="K524">
        <v>60.078856000000009</v>
      </c>
      <c r="L524">
        <v>-3044.0216560000003</v>
      </c>
    </row>
    <row r="525" spans="1:12" x14ac:dyDescent="0.25">
      <c r="A525">
        <v>32914999</v>
      </c>
      <c r="B525" t="s">
        <v>1058</v>
      </c>
      <c r="C525" t="s">
        <v>1059</v>
      </c>
      <c r="D525">
        <v>150197.14000000001</v>
      </c>
      <c r="E525">
        <v>1</v>
      </c>
      <c r="F525">
        <v>150197.14000000001</v>
      </c>
      <c r="G525" s="1">
        <v>20</v>
      </c>
      <c r="H525" s="1">
        <v>19</v>
      </c>
      <c r="I525">
        <v>0</v>
      </c>
      <c r="J525">
        <v>3003.9428000000003</v>
      </c>
      <c r="K525">
        <v>60.078856000000009</v>
      </c>
      <c r="L525">
        <v>-3044.0216560000003</v>
      </c>
    </row>
    <row r="526" spans="1:12" x14ac:dyDescent="0.25">
      <c r="A526">
        <v>32915000</v>
      </c>
      <c r="B526" t="s">
        <v>1060</v>
      </c>
      <c r="C526" t="s">
        <v>1061</v>
      </c>
      <c r="D526">
        <v>150197.14000000001</v>
      </c>
      <c r="E526">
        <v>1</v>
      </c>
      <c r="F526">
        <v>150197.14000000001</v>
      </c>
      <c r="G526" s="1">
        <v>20</v>
      </c>
      <c r="H526" s="1">
        <v>19</v>
      </c>
      <c r="I526">
        <v>0</v>
      </c>
      <c r="J526">
        <v>3003.9428000000003</v>
      </c>
      <c r="K526">
        <v>60.078856000000009</v>
      </c>
      <c r="L526">
        <v>-3044.0216560000003</v>
      </c>
    </row>
    <row r="527" spans="1:12" x14ac:dyDescent="0.25">
      <c r="A527">
        <v>32915001</v>
      </c>
      <c r="B527" t="s">
        <v>1062</v>
      </c>
      <c r="C527" t="s">
        <v>1063</v>
      </c>
      <c r="D527">
        <v>150197.14000000001</v>
      </c>
      <c r="E527">
        <v>1</v>
      </c>
      <c r="F527">
        <v>150197.14000000001</v>
      </c>
      <c r="G527" s="1">
        <v>20</v>
      </c>
      <c r="H527" s="1">
        <v>19</v>
      </c>
      <c r="I527">
        <v>0</v>
      </c>
      <c r="J527">
        <v>3003.9428000000003</v>
      </c>
      <c r="K527">
        <v>60.078856000000009</v>
      </c>
      <c r="L527">
        <v>-3044.0216560000003</v>
      </c>
    </row>
    <row r="528" spans="1:12" x14ac:dyDescent="0.25">
      <c r="A528">
        <v>32915002</v>
      </c>
      <c r="B528" t="s">
        <v>1064</v>
      </c>
      <c r="C528" t="s">
        <v>1065</v>
      </c>
      <c r="D528">
        <v>150197.14000000001</v>
      </c>
      <c r="E528">
        <v>1</v>
      </c>
      <c r="F528">
        <v>150197.14000000001</v>
      </c>
      <c r="G528" s="1">
        <v>20</v>
      </c>
      <c r="H528" s="1">
        <v>19</v>
      </c>
      <c r="I528">
        <v>0</v>
      </c>
      <c r="J528">
        <v>3003.9428000000003</v>
      </c>
      <c r="K528">
        <v>60.078856000000009</v>
      </c>
      <c r="L528">
        <v>-3044.0216560000003</v>
      </c>
    </row>
    <row r="529" spans="1:12" x14ac:dyDescent="0.25">
      <c r="A529">
        <v>32915003</v>
      </c>
      <c r="B529" t="s">
        <v>1066</v>
      </c>
      <c r="C529" t="s">
        <v>1067</v>
      </c>
      <c r="D529">
        <v>150197.14000000001</v>
      </c>
      <c r="E529">
        <v>1</v>
      </c>
      <c r="F529">
        <v>150197.14000000001</v>
      </c>
      <c r="G529" s="1">
        <v>20</v>
      </c>
      <c r="H529" s="1">
        <v>19</v>
      </c>
      <c r="I529">
        <v>0</v>
      </c>
      <c r="J529">
        <v>3003.9428000000003</v>
      </c>
      <c r="K529">
        <v>60.078856000000009</v>
      </c>
      <c r="L529">
        <v>-3044.0216560000003</v>
      </c>
    </row>
    <row r="530" spans="1:12" x14ac:dyDescent="0.25">
      <c r="A530">
        <v>32915004</v>
      </c>
      <c r="B530" t="s">
        <v>1068</v>
      </c>
      <c r="C530" t="s">
        <v>1069</v>
      </c>
      <c r="D530">
        <v>287878.55</v>
      </c>
      <c r="E530">
        <v>1</v>
      </c>
      <c r="F530">
        <v>287878.55</v>
      </c>
      <c r="G530" s="1">
        <v>20</v>
      </c>
      <c r="H530" s="1">
        <v>19</v>
      </c>
      <c r="I530">
        <v>0</v>
      </c>
      <c r="J530">
        <v>5757.5709999999999</v>
      </c>
      <c r="K530">
        <v>115.15142</v>
      </c>
      <c r="L530">
        <v>-5852.7224200000001</v>
      </c>
    </row>
    <row r="531" spans="1:12" x14ac:dyDescent="0.25">
      <c r="A531">
        <v>32915005</v>
      </c>
      <c r="B531" t="s">
        <v>1070</v>
      </c>
      <c r="C531" t="s">
        <v>1071</v>
      </c>
      <c r="D531">
        <v>287878.55</v>
      </c>
      <c r="E531">
        <v>1</v>
      </c>
      <c r="F531">
        <v>287878.55</v>
      </c>
      <c r="G531" s="1">
        <v>20</v>
      </c>
      <c r="H531" s="1">
        <v>19</v>
      </c>
      <c r="I531">
        <v>0</v>
      </c>
      <c r="J531">
        <v>5757.5709999999999</v>
      </c>
      <c r="K531">
        <v>115.15142</v>
      </c>
      <c r="L531">
        <v>-5852.7224200000001</v>
      </c>
    </row>
    <row r="532" spans="1:12" x14ac:dyDescent="0.25">
      <c r="A532">
        <v>32915006</v>
      </c>
      <c r="B532" t="s">
        <v>1072</v>
      </c>
      <c r="C532" t="s">
        <v>1073</v>
      </c>
      <c r="D532">
        <v>287878.55</v>
      </c>
      <c r="E532">
        <v>1</v>
      </c>
      <c r="F532">
        <v>287878.55</v>
      </c>
      <c r="G532" s="1">
        <v>20</v>
      </c>
      <c r="H532" s="1">
        <v>19</v>
      </c>
      <c r="I532">
        <v>0</v>
      </c>
      <c r="J532">
        <v>5757.5709999999999</v>
      </c>
      <c r="K532">
        <v>115.15142</v>
      </c>
      <c r="L532">
        <v>-5852.7224200000001</v>
      </c>
    </row>
    <row r="533" spans="1:12" x14ac:dyDescent="0.25">
      <c r="A533">
        <v>32915007</v>
      </c>
      <c r="B533" t="s">
        <v>1074</v>
      </c>
      <c r="C533" t="s">
        <v>1075</v>
      </c>
      <c r="D533">
        <v>287878.55</v>
      </c>
      <c r="E533">
        <v>1</v>
      </c>
      <c r="F533">
        <v>287878.55</v>
      </c>
      <c r="G533" s="1">
        <v>20</v>
      </c>
      <c r="H533" s="1">
        <v>19</v>
      </c>
      <c r="I533">
        <v>0</v>
      </c>
      <c r="J533">
        <v>5757.5709999999999</v>
      </c>
      <c r="K533">
        <v>115.15142</v>
      </c>
      <c r="L533">
        <v>-5852.7224200000001</v>
      </c>
    </row>
    <row r="534" spans="1:12" x14ac:dyDescent="0.25">
      <c r="A534">
        <v>32915008</v>
      </c>
      <c r="B534" t="s">
        <v>1076</v>
      </c>
      <c r="C534" t="s">
        <v>1077</v>
      </c>
      <c r="D534">
        <v>287878.55</v>
      </c>
      <c r="E534">
        <v>1</v>
      </c>
      <c r="F534">
        <v>287878.55</v>
      </c>
      <c r="G534" s="1">
        <v>41721</v>
      </c>
      <c r="H534" s="1">
        <v>19</v>
      </c>
      <c r="I534">
        <v>0</v>
      </c>
      <c r="J534">
        <v>2086.0500000000002</v>
      </c>
      <c r="K534">
        <v>41.721000000000004</v>
      </c>
      <c r="L534">
        <v>39593.228999999999</v>
      </c>
    </row>
    <row r="535" spans="1:12" x14ac:dyDescent="0.25">
      <c r="A535">
        <v>32915009</v>
      </c>
      <c r="B535" t="s">
        <v>1078</v>
      </c>
      <c r="C535" t="s">
        <v>1079</v>
      </c>
      <c r="D535">
        <v>287878.55</v>
      </c>
      <c r="E535">
        <v>1</v>
      </c>
      <c r="F535">
        <v>287878.55</v>
      </c>
      <c r="G535" s="1">
        <v>48675</v>
      </c>
      <c r="H535" s="1">
        <v>19</v>
      </c>
      <c r="I535">
        <v>0</v>
      </c>
      <c r="J535">
        <v>2433.75</v>
      </c>
      <c r="K535">
        <v>48.675000000000004</v>
      </c>
      <c r="L535">
        <v>46192.574999999997</v>
      </c>
    </row>
    <row r="536" spans="1:12" x14ac:dyDescent="0.25">
      <c r="A536">
        <v>32915010</v>
      </c>
      <c r="B536" t="s">
        <v>1080</v>
      </c>
      <c r="C536" t="s">
        <v>1081</v>
      </c>
      <c r="D536">
        <v>287878.55</v>
      </c>
      <c r="E536">
        <v>1</v>
      </c>
      <c r="F536">
        <v>287878.55</v>
      </c>
      <c r="G536" s="1">
        <v>20</v>
      </c>
      <c r="H536" s="1">
        <v>19</v>
      </c>
      <c r="I536">
        <v>0</v>
      </c>
      <c r="J536">
        <v>5757.5709999999999</v>
      </c>
      <c r="K536">
        <v>115.15142</v>
      </c>
      <c r="L536">
        <v>-5852.7224200000001</v>
      </c>
    </row>
    <row r="537" spans="1:12" x14ac:dyDescent="0.25">
      <c r="A537">
        <v>32915011</v>
      </c>
      <c r="B537" t="s">
        <v>1082</v>
      </c>
      <c r="C537" t="s">
        <v>1083</v>
      </c>
      <c r="D537">
        <v>287878.55</v>
      </c>
      <c r="E537">
        <v>1</v>
      </c>
      <c r="F537">
        <v>287878.55</v>
      </c>
      <c r="G537" s="1">
        <v>20</v>
      </c>
      <c r="H537" s="1">
        <v>19</v>
      </c>
      <c r="I537">
        <v>0</v>
      </c>
      <c r="J537">
        <v>5757.5709999999999</v>
      </c>
      <c r="K537">
        <v>115.15142</v>
      </c>
      <c r="L537">
        <v>-5852.7224200000001</v>
      </c>
    </row>
    <row r="538" spans="1:12" x14ac:dyDescent="0.25">
      <c r="A538">
        <v>32915012</v>
      </c>
      <c r="B538" t="s">
        <v>1084</v>
      </c>
      <c r="C538" t="s">
        <v>1085</v>
      </c>
      <c r="D538">
        <v>287878.55</v>
      </c>
      <c r="E538">
        <v>1</v>
      </c>
      <c r="F538">
        <v>287878.55</v>
      </c>
      <c r="G538" s="1">
        <v>20</v>
      </c>
      <c r="H538" s="1">
        <v>19</v>
      </c>
      <c r="I538">
        <v>0</v>
      </c>
      <c r="J538">
        <v>5757.5709999999999</v>
      </c>
      <c r="K538">
        <v>115.15142</v>
      </c>
      <c r="L538">
        <v>-5852.7224200000001</v>
      </c>
    </row>
    <row r="539" spans="1:12" x14ac:dyDescent="0.25">
      <c r="A539">
        <v>32915013</v>
      </c>
      <c r="B539" t="s">
        <v>1086</v>
      </c>
      <c r="C539" t="s">
        <v>1087</v>
      </c>
      <c r="D539">
        <v>287878.55</v>
      </c>
      <c r="E539">
        <v>1</v>
      </c>
      <c r="F539">
        <v>287878.55</v>
      </c>
      <c r="G539" s="1">
        <v>20</v>
      </c>
      <c r="H539" s="1">
        <v>19</v>
      </c>
      <c r="I539">
        <v>0</v>
      </c>
      <c r="J539">
        <v>5757.5709999999999</v>
      </c>
      <c r="K539">
        <v>115.15142</v>
      </c>
      <c r="L539">
        <v>-5852.7224200000001</v>
      </c>
    </row>
    <row r="540" spans="1:12" x14ac:dyDescent="0.25">
      <c r="A540">
        <v>32915014</v>
      </c>
      <c r="B540" t="s">
        <v>1088</v>
      </c>
      <c r="C540" t="s">
        <v>1089</v>
      </c>
      <c r="D540">
        <v>287878.55</v>
      </c>
      <c r="E540">
        <v>1</v>
      </c>
      <c r="F540">
        <v>287878.55</v>
      </c>
      <c r="G540" s="1">
        <v>20</v>
      </c>
      <c r="H540" s="1">
        <v>19</v>
      </c>
      <c r="I540">
        <v>0</v>
      </c>
      <c r="J540">
        <v>5757.5709999999999</v>
      </c>
      <c r="K540">
        <v>115.15142</v>
      </c>
      <c r="L540">
        <v>-5852.7224200000001</v>
      </c>
    </row>
    <row r="541" spans="1:12" x14ac:dyDescent="0.25">
      <c r="A541">
        <v>32915015</v>
      </c>
      <c r="B541" t="s">
        <v>1090</v>
      </c>
      <c r="C541" t="s">
        <v>1091</v>
      </c>
      <c r="D541">
        <v>287878.55</v>
      </c>
      <c r="E541">
        <v>1</v>
      </c>
      <c r="F541">
        <v>287878.55</v>
      </c>
      <c r="G541" s="1">
        <v>20</v>
      </c>
      <c r="H541" s="1">
        <v>19</v>
      </c>
      <c r="I541">
        <v>0</v>
      </c>
      <c r="J541">
        <v>5757.5709999999999</v>
      </c>
      <c r="K541">
        <v>115.15142</v>
      </c>
      <c r="L541">
        <v>-5852.7224200000001</v>
      </c>
    </row>
    <row r="542" spans="1:12" x14ac:dyDescent="0.25">
      <c r="A542">
        <v>32915016</v>
      </c>
      <c r="B542" t="s">
        <v>1092</v>
      </c>
      <c r="C542" t="s">
        <v>1093</v>
      </c>
      <c r="D542">
        <v>287878.55</v>
      </c>
      <c r="E542">
        <v>1</v>
      </c>
      <c r="F542">
        <v>287878.55</v>
      </c>
      <c r="G542" s="1">
        <v>20</v>
      </c>
      <c r="H542" s="1">
        <v>19</v>
      </c>
      <c r="I542">
        <v>0</v>
      </c>
      <c r="J542">
        <v>5757.5709999999999</v>
      </c>
      <c r="K542">
        <v>115.15142</v>
      </c>
      <c r="L542">
        <v>-5852.7224200000001</v>
      </c>
    </row>
    <row r="543" spans="1:12" x14ac:dyDescent="0.25">
      <c r="A543">
        <v>32915017</v>
      </c>
      <c r="B543" t="s">
        <v>1094</v>
      </c>
      <c r="C543" t="s">
        <v>1095</v>
      </c>
      <c r="D543">
        <v>287878.55</v>
      </c>
      <c r="E543">
        <v>1</v>
      </c>
      <c r="F543">
        <v>287878.55</v>
      </c>
      <c r="G543" s="1">
        <v>20</v>
      </c>
      <c r="H543" s="1">
        <v>19</v>
      </c>
      <c r="I543">
        <v>0</v>
      </c>
      <c r="J543">
        <v>5757.5709999999999</v>
      </c>
      <c r="K543">
        <v>115.15142</v>
      </c>
      <c r="L543">
        <v>-5852.7224200000001</v>
      </c>
    </row>
    <row r="544" spans="1:12" x14ac:dyDescent="0.25">
      <c r="A544">
        <v>32915018</v>
      </c>
      <c r="B544" t="s">
        <v>1096</v>
      </c>
      <c r="C544" t="s">
        <v>1097</v>
      </c>
      <c r="D544">
        <v>287878.55</v>
      </c>
      <c r="E544">
        <v>1</v>
      </c>
      <c r="F544">
        <v>287878.55</v>
      </c>
      <c r="G544" s="1">
        <v>20</v>
      </c>
      <c r="H544" s="1">
        <v>19</v>
      </c>
      <c r="I544">
        <v>0</v>
      </c>
      <c r="J544">
        <v>5757.5709999999999</v>
      </c>
      <c r="K544">
        <v>115.15142</v>
      </c>
      <c r="L544">
        <v>-5852.7224200000001</v>
      </c>
    </row>
    <row r="545" spans="1:12" x14ac:dyDescent="0.25">
      <c r="A545">
        <v>32915019</v>
      </c>
      <c r="B545" t="s">
        <v>1098</v>
      </c>
      <c r="C545" t="s">
        <v>1099</v>
      </c>
      <c r="D545">
        <v>287878.55</v>
      </c>
      <c r="E545">
        <v>1</v>
      </c>
      <c r="F545">
        <v>287878.55</v>
      </c>
      <c r="G545" s="1">
        <v>20</v>
      </c>
      <c r="H545" s="1">
        <v>19</v>
      </c>
      <c r="I545">
        <v>0</v>
      </c>
      <c r="J545">
        <v>5757.5709999999999</v>
      </c>
      <c r="K545">
        <v>115.15142</v>
      </c>
      <c r="L545">
        <v>-5852.7224200000001</v>
      </c>
    </row>
    <row r="546" spans="1:12" x14ac:dyDescent="0.25">
      <c r="A546">
        <v>32915020</v>
      </c>
      <c r="B546" t="s">
        <v>1100</v>
      </c>
      <c r="C546" t="s">
        <v>1101</v>
      </c>
      <c r="D546">
        <v>287878.55</v>
      </c>
      <c r="E546">
        <v>1</v>
      </c>
      <c r="F546">
        <v>287878.55</v>
      </c>
      <c r="G546" s="1">
        <v>20</v>
      </c>
      <c r="H546" s="1">
        <v>19</v>
      </c>
      <c r="I546">
        <v>0</v>
      </c>
      <c r="J546">
        <v>5757.5709999999999</v>
      </c>
      <c r="K546">
        <v>115.15142</v>
      </c>
      <c r="L546">
        <v>-5852.7224200000001</v>
      </c>
    </row>
    <row r="547" spans="1:12" x14ac:dyDescent="0.25">
      <c r="A547">
        <v>32915021</v>
      </c>
      <c r="B547" t="s">
        <v>1102</v>
      </c>
      <c r="C547" t="s">
        <v>1103</v>
      </c>
      <c r="D547">
        <v>287878.55</v>
      </c>
      <c r="E547">
        <v>1</v>
      </c>
      <c r="F547">
        <v>287878.55</v>
      </c>
      <c r="G547" s="1">
        <v>20</v>
      </c>
      <c r="H547" s="1">
        <v>19</v>
      </c>
      <c r="I547">
        <v>0</v>
      </c>
      <c r="J547">
        <v>5757.5709999999999</v>
      </c>
      <c r="K547">
        <v>115.15142</v>
      </c>
      <c r="L547">
        <v>-5852.7224200000001</v>
      </c>
    </row>
    <row r="548" spans="1:12" x14ac:dyDescent="0.25">
      <c r="A548">
        <v>32915022</v>
      </c>
      <c r="B548" t="s">
        <v>1104</v>
      </c>
      <c r="C548" t="s">
        <v>1105</v>
      </c>
      <c r="D548">
        <v>287878.55</v>
      </c>
      <c r="E548">
        <v>1</v>
      </c>
      <c r="F548">
        <v>287878.55</v>
      </c>
      <c r="G548" s="1">
        <v>20</v>
      </c>
      <c r="H548" s="1">
        <v>19</v>
      </c>
      <c r="I548">
        <v>0</v>
      </c>
      <c r="J548">
        <v>5757.5709999999999</v>
      </c>
      <c r="K548">
        <v>115.15142</v>
      </c>
      <c r="L548">
        <v>-5852.7224200000001</v>
      </c>
    </row>
    <row r="549" spans="1:12" x14ac:dyDescent="0.25">
      <c r="A549">
        <v>32915023</v>
      </c>
      <c r="B549" t="s">
        <v>1106</v>
      </c>
      <c r="C549" t="s">
        <v>1107</v>
      </c>
      <c r="D549">
        <v>287878.55</v>
      </c>
      <c r="E549">
        <v>1</v>
      </c>
      <c r="F549">
        <v>287878.55</v>
      </c>
      <c r="G549" s="1">
        <v>20</v>
      </c>
      <c r="H549" s="1">
        <v>19</v>
      </c>
      <c r="I549">
        <v>0</v>
      </c>
      <c r="J549">
        <v>5757.5709999999999</v>
      </c>
      <c r="K549">
        <v>115.15142</v>
      </c>
      <c r="L549">
        <v>-5852.7224200000001</v>
      </c>
    </row>
    <row r="550" spans="1:12" x14ac:dyDescent="0.25">
      <c r="A550">
        <v>32915024</v>
      </c>
      <c r="B550" t="s">
        <v>1108</v>
      </c>
      <c r="C550" t="s">
        <v>1109</v>
      </c>
      <c r="D550">
        <v>287878.55</v>
      </c>
      <c r="E550">
        <v>1</v>
      </c>
      <c r="F550">
        <v>287878.55</v>
      </c>
      <c r="G550" s="1">
        <v>20</v>
      </c>
      <c r="H550" s="1">
        <v>19</v>
      </c>
      <c r="I550">
        <v>0</v>
      </c>
      <c r="J550">
        <v>5757.5709999999999</v>
      </c>
      <c r="K550">
        <v>115.15142</v>
      </c>
      <c r="L550">
        <v>-5852.7224200000001</v>
      </c>
    </row>
    <row r="551" spans="1:12" x14ac:dyDescent="0.25">
      <c r="A551">
        <v>32915025</v>
      </c>
      <c r="B551" t="s">
        <v>1110</v>
      </c>
      <c r="C551" t="s">
        <v>1111</v>
      </c>
      <c r="D551">
        <v>287878.55</v>
      </c>
      <c r="E551">
        <v>1</v>
      </c>
      <c r="F551">
        <v>287878.55</v>
      </c>
      <c r="G551" s="1">
        <v>20</v>
      </c>
      <c r="H551" s="1">
        <v>19</v>
      </c>
      <c r="I551">
        <v>0</v>
      </c>
      <c r="J551">
        <v>5757.5709999999999</v>
      </c>
      <c r="K551">
        <v>115.15142</v>
      </c>
      <c r="L551">
        <v>-5852.7224200000001</v>
      </c>
    </row>
    <row r="552" spans="1:12" x14ac:dyDescent="0.25">
      <c r="A552">
        <v>32915026</v>
      </c>
      <c r="B552" t="s">
        <v>1112</v>
      </c>
      <c r="C552" t="s">
        <v>1113</v>
      </c>
      <c r="D552">
        <v>287878.55</v>
      </c>
      <c r="E552">
        <v>1</v>
      </c>
      <c r="F552">
        <v>287878.55</v>
      </c>
      <c r="G552" s="1">
        <v>20</v>
      </c>
      <c r="H552" s="1">
        <v>19</v>
      </c>
      <c r="I552">
        <v>0</v>
      </c>
      <c r="J552">
        <v>5757.5709999999999</v>
      </c>
      <c r="K552">
        <v>115.15142</v>
      </c>
      <c r="L552">
        <v>-5852.7224200000001</v>
      </c>
    </row>
    <row r="553" spans="1:12" x14ac:dyDescent="0.25">
      <c r="A553">
        <v>32915027</v>
      </c>
      <c r="B553" t="s">
        <v>1114</v>
      </c>
      <c r="C553" t="s">
        <v>1115</v>
      </c>
      <c r="D553">
        <v>287878.55</v>
      </c>
      <c r="E553">
        <v>1</v>
      </c>
      <c r="F553">
        <v>287878.55</v>
      </c>
      <c r="G553" s="1">
        <v>20</v>
      </c>
      <c r="H553" s="1">
        <v>19</v>
      </c>
      <c r="I553">
        <v>0</v>
      </c>
      <c r="J553">
        <v>5757.5709999999999</v>
      </c>
      <c r="K553">
        <v>115.15142</v>
      </c>
      <c r="L553">
        <v>-5852.7224200000001</v>
      </c>
    </row>
    <row r="554" spans="1:12" x14ac:dyDescent="0.25">
      <c r="A554">
        <v>32915028</v>
      </c>
      <c r="B554" t="s">
        <v>1116</v>
      </c>
      <c r="C554" t="s">
        <v>1117</v>
      </c>
      <c r="D554">
        <v>287878.55</v>
      </c>
      <c r="E554">
        <v>1</v>
      </c>
      <c r="F554">
        <v>287878.55</v>
      </c>
      <c r="G554" s="1">
        <v>20</v>
      </c>
      <c r="H554" s="1">
        <v>19</v>
      </c>
      <c r="I554">
        <v>0</v>
      </c>
      <c r="J554">
        <v>5757.5709999999999</v>
      </c>
      <c r="K554">
        <v>115.15142</v>
      </c>
      <c r="L554">
        <v>-5852.7224200000001</v>
      </c>
    </row>
    <row r="555" spans="1:12" x14ac:dyDescent="0.25">
      <c r="A555">
        <v>32915029</v>
      </c>
      <c r="B555" t="s">
        <v>1118</v>
      </c>
      <c r="C555" t="s">
        <v>1119</v>
      </c>
      <c r="D555">
        <v>287878.55</v>
      </c>
      <c r="E555">
        <v>1</v>
      </c>
      <c r="F555">
        <v>287878.55</v>
      </c>
      <c r="G555" s="1">
        <v>20</v>
      </c>
      <c r="H555" s="1">
        <v>19</v>
      </c>
      <c r="I555">
        <v>0</v>
      </c>
      <c r="J555">
        <v>5757.5709999999999</v>
      </c>
      <c r="K555">
        <v>115.15142</v>
      </c>
      <c r="L555">
        <v>-5852.7224200000001</v>
      </c>
    </row>
    <row r="556" spans="1:12" x14ac:dyDescent="0.25">
      <c r="A556">
        <v>32915030</v>
      </c>
      <c r="B556" t="s">
        <v>1120</v>
      </c>
      <c r="C556" t="s">
        <v>1121</v>
      </c>
      <c r="D556">
        <v>287878.55</v>
      </c>
      <c r="E556">
        <v>1</v>
      </c>
      <c r="F556">
        <v>287878.55</v>
      </c>
      <c r="G556" s="1">
        <v>20</v>
      </c>
      <c r="H556" s="1">
        <v>19</v>
      </c>
      <c r="I556">
        <v>0</v>
      </c>
      <c r="J556">
        <v>5757.5709999999999</v>
      </c>
      <c r="K556">
        <v>115.15142</v>
      </c>
      <c r="L556">
        <v>-5852.7224200000001</v>
      </c>
    </row>
    <row r="557" spans="1:12" x14ac:dyDescent="0.25">
      <c r="A557">
        <v>32915031</v>
      </c>
      <c r="B557" t="s">
        <v>1122</v>
      </c>
      <c r="C557" t="s">
        <v>1123</v>
      </c>
      <c r="D557">
        <v>287878.55</v>
      </c>
      <c r="E557">
        <v>1</v>
      </c>
      <c r="F557">
        <v>287878.55</v>
      </c>
      <c r="G557" s="1">
        <v>20</v>
      </c>
      <c r="H557" s="1">
        <v>19</v>
      </c>
      <c r="I557">
        <v>0</v>
      </c>
      <c r="J557">
        <v>5757.5709999999999</v>
      </c>
      <c r="K557">
        <v>115.15142</v>
      </c>
      <c r="L557">
        <v>-5852.7224200000001</v>
      </c>
    </row>
    <row r="558" spans="1:12" x14ac:dyDescent="0.25">
      <c r="A558">
        <v>32915032</v>
      </c>
      <c r="B558" t="s">
        <v>1124</v>
      </c>
      <c r="C558" t="s">
        <v>1125</v>
      </c>
      <c r="D558">
        <v>287878.55</v>
      </c>
      <c r="E558">
        <v>1</v>
      </c>
      <c r="F558">
        <v>287878.55</v>
      </c>
      <c r="G558" s="1">
        <v>20</v>
      </c>
      <c r="H558" s="1">
        <v>19</v>
      </c>
      <c r="I558">
        <v>0</v>
      </c>
      <c r="J558">
        <v>5757.5709999999999</v>
      </c>
      <c r="K558">
        <v>115.15142</v>
      </c>
      <c r="L558">
        <v>-5852.7224200000001</v>
      </c>
    </row>
    <row r="559" spans="1:12" x14ac:dyDescent="0.25">
      <c r="A559">
        <v>32915033</v>
      </c>
      <c r="B559" t="s">
        <v>1126</v>
      </c>
      <c r="C559" t="s">
        <v>1127</v>
      </c>
      <c r="D559">
        <v>287878.55</v>
      </c>
      <c r="E559">
        <v>1</v>
      </c>
      <c r="F559">
        <v>287878.55</v>
      </c>
      <c r="G559" s="1">
        <v>20</v>
      </c>
      <c r="H559" s="1">
        <v>19</v>
      </c>
      <c r="I559">
        <v>0</v>
      </c>
      <c r="J559">
        <v>5757.5709999999999</v>
      </c>
      <c r="K559">
        <v>115.15142</v>
      </c>
      <c r="L559">
        <v>-5852.7224200000001</v>
      </c>
    </row>
    <row r="560" spans="1:12" x14ac:dyDescent="0.25">
      <c r="A560">
        <v>32915034</v>
      </c>
      <c r="B560" t="s">
        <v>1128</v>
      </c>
      <c r="C560" t="s">
        <v>1129</v>
      </c>
      <c r="D560">
        <v>287878.55</v>
      </c>
      <c r="E560">
        <v>1</v>
      </c>
      <c r="F560">
        <v>287878.55</v>
      </c>
      <c r="G560" s="1">
        <v>20</v>
      </c>
      <c r="H560" s="1">
        <v>19</v>
      </c>
      <c r="I560">
        <v>0</v>
      </c>
      <c r="J560">
        <v>5757.5709999999999</v>
      </c>
      <c r="K560">
        <v>115.15142</v>
      </c>
      <c r="L560">
        <v>-5852.7224200000001</v>
      </c>
    </row>
    <row r="561" spans="1:12" x14ac:dyDescent="0.25">
      <c r="A561">
        <v>32915035</v>
      </c>
      <c r="B561" t="s">
        <v>1130</v>
      </c>
      <c r="C561" t="s">
        <v>1131</v>
      </c>
      <c r="D561">
        <v>287878.55</v>
      </c>
      <c r="E561">
        <v>1</v>
      </c>
      <c r="F561">
        <v>287878.55</v>
      </c>
      <c r="G561" s="1">
        <v>20</v>
      </c>
      <c r="H561" s="1">
        <v>19</v>
      </c>
      <c r="I561">
        <v>0</v>
      </c>
      <c r="J561">
        <v>5757.5709999999999</v>
      </c>
      <c r="K561">
        <v>115.15142</v>
      </c>
      <c r="L561">
        <v>-5852.7224200000001</v>
      </c>
    </row>
    <row r="562" spans="1:12" x14ac:dyDescent="0.25">
      <c r="A562">
        <v>32915036</v>
      </c>
      <c r="B562" t="s">
        <v>1132</v>
      </c>
      <c r="C562" t="s">
        <v>1133</v>
      </c>
      <c r="D562">
        <v>287878.55</v>
      </c>
      <c r="E562">
        <v>1</v>
      </c>
      <c r="F562">
        <v>287878.55</v>
      </c>
      <c r="G562" s="1">
        <v>20</v>
      </c>
      <c r="H562" s="1">
        <v>19</v>
      </c>
      <c r="I562">
        <v>0</v>
      </c>
      <c r="J562">
        <v>5757.5709999999999</v>
      </c>
      <c r="K562">
        <v>115.15142</v>
      </c>
      <c r="L562">
        <v>-5852.7224200000001</v>
      </c>
    </row>
    <row r="563" spans="1:12" x14ac:dyDescent="0.25">
      <c r="A563">
        <v>32915037</v>
      </c>
      <c r="B563" t="s">
        <v>1134</v>
      </c>
      <c r="C563" t="s">
        <v>1135</v>
      </c>
      <c r="D563">
        <v>287878.55</v>
      </c>
      <c r="E563">
        <v>1</v>
      </c>
      <c r="F563">
        <v>287878.55</v>
      </c>
      <c r="G563" s="1">
        <v>20</v>
      </c>
      <c r="H563" s="1">
        <v>19</v>
      </c>
      <c r="I563">
        <v>0</v>
      </c>
      <c r="J563">
        <v>5757.5709999999999</v>
      </c>
      <c r="K563">
        <v>115.15142</v>
      </c>
      <c r="L563">
        <v>-5852.7224200000001</v>
      </c>
    </row>
    <row r="564" spans="1:12" x14ac:dyDescent="0.25">
      <c r="A564">
        <v>32915038</v>
      </c>
      <c r="B564" t="s">
        <v>1136</v>
      </c>
      <c r="C564" t="s">
        <v>1137</v>
      </c>
      <c r="D564">
        <v>37549.589999999997</v>
      </c>
      <c r="E564">
        <v>1</v>
      </c>
      <c r="F564">
        <v>37549.589999999997</v>
      </c>
      <c r="G564" s="1">
        <v>20</v>
      </c>
      <c r="H564" s="1">
        <v>19</v>
      </c>
      <c r="I564">
        <v>0</v>
      </c>
      <c r="J564">
        <v>750.9917999999999</v>
      </c>
      <c r="K564">
        <v>15.019835999999998</v>
      </c>
      <c r="L564">
        <v>-746.01163599999995</v>
      </c>
    </row>
    <row r="565" spans="1:12" x14ac:dyDescent="0.25">
      <c r="A565">
        <v>32915039</v>
      </c>
      <c r="B565" t="s">
        <v>1138</v>
      </c>
      <c r="C565" t="s">
        <v>1139</v>
      </c>
      <c r="D565">
        <v>150197.14000000001</v>
      </c>
      <c r="E565">
        <v>1</v>
      </c>
      <c r="F565">
        <v>150197.14000000001</v>
      </c>
      <c r="G565" s="1">
        <v>20</v>
      </c>
      <c r="H565" s="1">
        <v>19</v>
      </c>
      <c r="I565">
        <v>0</v>
      </c>
      <c r="J565">
        <v>3003.9428000000003</v>
      </c>
      <c r="K565">
        <v>60.078856000000009</v>
      </c>
      <c r="L565">
        <v>-3044.0216560000003</v>
      </c>
    </row>
    <row r="566" spans="1:12" x14ac:dyDescent="0.25">
      <c r="A566">
        <v>32915040</v>
      </c>
      <c r="B566" t="s">
        <v>1140</v>
      </c>
      <c r="C566" t="s">
        <v>1141</v>
      </c>
      <c r="D566">
        <v>150197.14000000001</v>
      </c>
      <c r="E566">
        <v>1</v>
      </c>
      <c r="F566">
        <v>150197.14000000001</v>
      </c>
      <c r="G566" s="1">
        <v>69535</v>
      </c>
      <c r="H566" s="1">
        <v>19</v>
      </c>
      <c r="I566">
        <v>0</v>
      </c>
      <c r="J566">
        <v>3476.75</v>
      </c>
      <c r="K566">
        <v>69.534999999999997</v>
      </c>
      <c r="L566">
        <v>65988.714999999997</v>
      </c>
    </row>
    <row r="567" spans="1:12" x14ac:dyDescent="0.25">
      <c r="A567">
        <v>32915041</v>
      </c>
      <c r="B567" t="s">
        <v>1142</v>
      </c>
      <c r="C567" t="s">
        <v>1143</v>
      </c>
      <c r="D567">
        <v>150197.14000000001</v>
      </c>
      <c r="E567">
        <v>1</v>
      </c>
      <c r="F567">
        <v>150197.14000000001</v>
      </c>
      <c r="G567" s="1">
        <v>69535</v>
      </c>
      <c r="H567" s="1">
        <v>19</v>
      </c>
      <c r="I567">
        <v>0</v>
      </c>
      <c r="J567">
        <v>3476.75</v>
      </c>
      <c r="K567">
        <v>69.534999999999997</v>
      </c>
      <c r="L567">
        <v>65988.714999999997</v>
      </c>
    </row>
    <row r="568" spans="1:12" x14ac:dyDescent="0.25">
      <c r="A568">
        <v>32915042</v>
      </c>
      <c r="B568" t="s">
        <v>1144</v>
      </c>
      <c r="C568" t="s">
        <v>1145</v>
      </c>
      <c r="D568">
        <v>37549.589999999997</v>
      </c>
      <c r="E568">
        <v>1</v>
      </c>
      <c r="F568">
        <v>37549.589999999997</v>
      </c>
      <c r="G568" s="1">
        <v>20</v>
      </c>
      <c r="H568" s="1">
        <v>19</v>
      </c>
      <c r="I568">
        <v>0</v>
      </c>
      <c r="J568">
        <v>750.9917999999999</v>
      </c>
      <c r="K568">
        <v>15.019835999999998</v>
      </c>
      <c r="L568">
        <v>-746.01163599999995</v>
      </c>
    </row>
    <row r="569" spans="1:12" x14ac:dyDescent="0.25">
      <c r="A569">
        <v>32915043</v>
      </c>
      <c r="B569" t="s">
        <v>1146</v>
      </c>
      <c r="C569" t="s">
        <v>1147</v>
      </c>
      <c r="D569">
        <v>287878.55</v>
      </c>
      <c r="E569">
        <v>1</v>
      </c>
      <c r="F569">
        <v>287878.55</v>
      </c>
      <c r="G569" s="1">
        <v>125164</v>
      </c>
      <c r="H569" s="1">
        <v>19</v>
      </c>
      <c r="I569">
        <v>0</v>
      </c>
      <c r="J569">
        <v>6258.2000000000007</v>
      </c>
      <c r="K569">
        <v>125.16400000000002</v>
      </c>
      <c r="L569">
        <v>118780.636</v>
      </c>
    </row>
    <row r="570" spans="1:12" x14ac:dyDescent="0.25">
      <c r="A570">
        <v>32915044</v>
      </c>
      <c r="B570" t="s">
        <v>1148</v>
      </c>
      <c r="C570" t="s">
        <v>1149</v>
      </c>
      <c r="D570">
        <v>287878.55</v>
      </c>
      <c r="E570">
        <v>1</v>
      </c>
      <c r="F570">
        <v>287878.55</v>
      </c>
      <c r="G570" s="1">
        <v>125164</v>
      </c>
      <c r="H570" s="1">
        <v>19</v>
      </c>
      <c r="I570">
        <v>0</v>
      </c>
      <c r="J570">
        <v>6258.2000000000007</v>
      </c>
      <c r="K570">
        <v>125.16400000000002</v>
      </c>
      <c r="L570">
        <v>118780.636</v>
      </c>
    </row>
    <row r="571" spans="1:12" x14ac:dyDescent="0.25">
      <c r="A571">
        <v>32915045</v>
      </c>
      <c r="B571" t="s">
        <v>1150</v>
      </c>
      <c r="C571" t="s">
        <v>1151</v>
      </c>
      <c r="D571">
        <v>287878.55</v>
      </c>
      <c r="E571">
        <v>1</v>
      </c>
      <c r="F571">
        <v>287878.55</v>
      </c>
      <c r="G571" s="1">
        <v>125164</v>
      </c>
      <c r="H571" s="1">
        <v>19</v>
      </c>
      <c r="I571">
        <v>0</v>
      </c>
      <c r="J571">
        <v>6258.2000000000007</v>
      </c>
      <c r="K571">
        <v>125.16400000000002</v>
      </c>
      <c r="L571">
        <v>118780.636</v>
      </c>
    </row>
    <row r="572" spans="1:12" x14ac:dyDescent="0.25">
      <c r="A572">
        <v>32915046</v>
      </c>
      <c r="B572" t="s">
        <v>1152</v>
      </c>
      <c r="C572" t="s">
        <v>1153</v>
      </c>
      <c r="D572">
        <v>287878.55</v>
      </c>
      <c r="E572">
        <v>1</v>
      </c>
      <c r="F572">
        <v>287878.55</v>
      </c>
      <c r="G572" s="1">
        <v>62582</v>
      </c>
      <c r="H572" s="1">
        <v>19</v>
      </c>
      <c r="I572">
        <v>0</v>
      </c>
      <c r="J572">
        <v>3129.1000000000004</v>
      </c>
      <c r="K572">
        <v>62.582000000000008</v>
      </c>
      <c r="L572">
        <v>59390.317999999999</v>
      </c>
    </row>
    <row r="573" spans="1:12" x14ac:dyDescent="0.25">
      <c r="A573">
        <v>32915047</v>
      </c>
      <c r="B573" t="s">
        <v>1154</v>
      </c>
      <c r="C573" t="s">
        <v>1155</v>
      </c>
      <c r="D573">
        <v>287878.55</v>
      </c>
      <c r="E573">
        <v>1</v>
      </c>
      <c r="F573">
        <v>287878.55</v>
      </c>
      <c r="G573" s="1">
        <v>20</v>
      </c>
      <c r="H573" s="1">
        <v>19</v>
      </c>
      <c r="I573">
        <v>0</v>
      </c>
      <c r="J573">
        <v>5757.5709999999999</v>
      </c>
      <c r="K573">
        <v>115.15142</v>
      </c>
      <c r="L573">
        <v>-5852.7224200000001</v>
      </c>
    </row>
    <row r="574" spans="1:12" x14ac:dyDescent="0.25">
      <c r="A574">
        <v>32915048</v>
      </c>
      <c r="B574" t="s">
        <v>1156</v>
      </c>
      <c r="C574" t="s">
        <v>1157</v>
      </c>
      <c r="D574">
        <v>287878.55</v>
      </c>
      <c r="E574">
        <v>1</v>
      </c>
      <c r="F574">
        <v>287878.55</v>
      </c>
      <c r="G574" s="1">
        <v>20</v>
      </c>
      <c r="H574" s="1">
        <v>19</v>
      </c>
      <c r="I574">
        <v>0</v>
      </c>
      <c r="J574">
        <v>5757.5709999999999</v>
      </c>
      <c r="K574">
        <v>115.15142</v>
      </c>
      <c r="L574">
        <v>-5852.7224200000001</v>
      </c>
    </row>
    <row r="575" spans="1:12" x14ac:dyDescent="0.25">
      <c r="A575">
        <v>32915049</v>
      </c>
      <c r="B575" t="s">
        <v>1158</v>
      </c>
      <c r="C575" t="s">
        <v>1159</v>
      </c>
      <c r="D575">
        <v>287878.55</v>
      </c>
      <c r="E575">
        <v>1</v>
      </c>
      <c r="F575">
        <v>287878.55</v>
      </c>
      <c r="G575" s="1">
        <v>20</v>
      </c>
      <c r="H575" s="1">
        <v>19</v>
      </c>
      <c r="I575">
        <v>0</v>
      </c>
      <c r="J575">
        <v>5757.5709999999999</v>
      </c>
      <c r="K575">
        <v>115.15142</v>
      </c>
      <c r="L575">
        <v>-5852.7224200000001</v>
      </c>
    </row>
    <row r="576" spans="1:12" x14ac:dyDescent="0.25">
      <c r="A576">
        <v>32915050</v>
      </c>
      <c r="B576" t="s">
        <v>1160</v>
      </c>
      <c r="C576" t="s">
        <v>1161</v>
      </c>
      <c r="D576">
        <v>287878.55</v>
      </c>
      <c r="E576">
        <v>1</v>
      </c>
      <c r="F576">
        <v>287878.55</v>
      </c>
      <c r="G576" s="1">
        <v>20</v>
      </c>
      <c r="H576" s="1">
        <v>19</v>
      </c>
      <c r="I576">
        <v>0</v>
      </c>
      <c r="J576">
        <v>5757.5709999999999</v>
      </c>
      <c r="K576">
        <v>115.15142</v>
      </c>
      <c r="L576">
        <v>-5852.7224200000001</v>
      </c>
    </row>
    <row r="577" spans="1:12" x14ac:dyDescent="0.25">
      <c r="A577">
        <v>32915051</v>
      </c>
      <c r="B577" t="s">
        <v>1162</v>
      </c>
      <c r="C577" t="s">
        <v>1163</v>
      </c>
      <c r="D577">
        <v>287878.55</v>
      </c>
      <c r="E577">
        <v>1</v>
      </c>
      <c r="F577">
        <v>287878.55</v>
      </c>
      <c r="G577" s="1">
        <v>20</v>
      </c>
      <c r="H577" s="1">
        <v>19</v>
      </c>
      <c r="I577">
        <v>0</v>
      </c>
      <c r="J577">
        <v>5757.5709999999999</v>
      </c>
      <c r="K577">
        <v>115.15142</v>
      </c>
      <c r="L577">
        <v>-5852.7224200000001</v>
      </c>
    </row>
    <row r="578" spans="1:12" x14ac:dyDescent="0.25">
      <c r="A578">
        <v>32915052</v>
      </c>
      <c r="B578" t="s">
        <v>1164</v>
      </c>
      <c r="C578" t="s">
        <v>1165</v>
      </c>
      <c r="D578">
        <v>287878.55</v>
      </c>
      <c r="E578">
        <v>1</v>
      </c>
      <c r="F578">
        <v>287878.55</v>
      </c>
      <c r="G578" s="1">
        <v>20</v>
      </c>
      <c r="H578" s="1">
        <v>19</v>
      </c>
      <c r="I578">
        <v>0</v>
      </c>
      <c r="J578">
        <v>5757.5709999999999</v>
      </c>
      <c r="K578">
        <v>115.15142</v>
      </c>
      <c r="L578">
        <v>-5852.7224200000001</v>
      </c>
    </row>
    <row r="579" spans="1:12" x14ac:dyDescent="0.25">
      <c r="A579">
        <v>32915053</v>
      </c>
      <c r="B579" t="s">
        <v>1166</v>
      </c>
      <c r="C579" t="s">
        <v>1167</v>
      </c>
      <c r="D579">
        <v>400527.3</v>
      </c>
      <c r="E579">
        <v>1</v>
      </c>
      <c r="F579">
        <v>400527.3</v>
      </c>
      <c r="G579" s="1">
        <v>20</v>
      </c>
      <c r="H579" s="1">
        <v>19</v>
      </c>
      <c r="I579">
        <v>0</v>
      </c>
      <c r="J579">
        <v>8010.5460000000003</v>
      </c>
      <c r="K579">
        <v>160.21092000000002</v>
      </c>
      <c r="L579">
        <v>-8150.7569200000007</v>
      </c>
    </row>
    <row r="580" spans="1:12" x14ac:dyDescent="0.25">
      <c r="A580">
        <v>32915054</v>
      </c>
      <c r="B580" t="s">
        <v>1168</v>
      </c>
      <c r="C580" t="s">
        <v>1169</v>
      </c>
      <c r="D580">
        <v>150197.14000000001</v>
      </c>
      <c r="E580">
        <v>1</v>
      </c>
      <c r="F580">
        <v>150197.14000000001</v>
      </c>
      <c r="G580" s="1">
        <v>20</v>
      </c>
      <c r="H580" s="1">
        <v>19</v>
      </c>
      <c r="I580">
        <v>0</v>
      </c>
      <c r="J580">
        <v>3003.9428000000003</v>
      </c>
      <c r="K580">
        <v>60.078856000000009</v>
      </c>
      <c r="L580">
        <v>-3044.0216560000003</v>
      </c>
    </row>
    <row r="581" spans="1:12" x14ac:dyDescent="0.25">
      <c r="A581">
        <v>32915055</v>
      </c>
      <c r="B581" t="s">
        <v>1170</v>
      </c>
      <c r="C581" t="s">
        <v>1171</v>
      </c>
      <c r="D581">
        <v>150197.14000000001</v>
      </c>
      <c r="E581">
        <v>1</v>
      </c>
      <c r="F581">
        <v>150197.14000000001</v>
      </c>
      <c r="G581" s="1">
        <v>20</v>
      </c>
      <c r="H581" s="1">
        <v>19</v>
      </c>
      <c r="I581">
        <v>0</v>
      </c>
      <c r="J581">
        <v>3003.9428000000003</v>
      </c>
      <c r="K581">
        <v>60.078856000000009</v>
      </c>
      <c r="L581">
        <v>-3044.0216560000003</v>
      </c>
    </row>
    <row r="582" spans="1:12" x14ac:dyDescent="0.25">
      <c r="A582">
        <v>32915056</v>
      </c>
      <c r="B582" t="s">
        <v>1172</v>
      </c>
      <c r="C582" t="s">
        <v>1173</v>
      </c>
      <c r="D582">
        <v>150197.14000000001</v>
      </c>
      <c r="E582">
        <v>1</v>
      </c>
      <c r="F582">
        <v>150197.14000000001</v>
      </c>
      <c r="G582" s="1">
        <v>20</v>
      </c>
      <c r="H582" s="1">
        <v>19</v>
      </c>
      <c r="I582">
        <v>0</v>
      </c>
      <c r="J582">
        <v>3003.9428000000003</v>
      </c>
      <c r="K582">
        <v>60.078856000000009</v>
      </c>
      <c r="L582">
        <v>-3044.0216560000003</v>
      </c>
    </row>
    <row r="583" spans="1:12" x14ac:dyDescent="0.25">
      <c r="A583">
        <v>32915057</v>
      </c>
      <c r="B583" t="s">
        <v>1174</v>
      </c>
      <c r="C583" t="s">
        <v>1175</v>
      </c>
      <c r="D583">
        <v>150197.14000000001</v>
      </c>
      <c r="E583">
        <v>1</v>
      </c>
      <c r="F583">
        <v>150197.14000000001</v>
      </c>
      <c r="G583" s="1">
        <v>20</v>
      </c>
      <c r="H583" s="1">
        <v>19</v>
      </c>
      <c r="I583">
        <v>0</v>
      </c>
      <c r="J583">
        <v>3003.9428000000003</v>
      </c>
      <c r="K583">
        <v>60.078856000000009</v>
      </c>
      <c r="L583">
        <v>-3044.0216560000003</v>
      </c>
    </row>
    <row r="584" spans="1:12" x14ac:dyDescent="0.25">
      <c r="A584">
        <v>32915058</v>
      </c>
      <c r="B584" t="s">
        <v>1176</v>
      </c>
      <c r="C584" t="s">
        <v>1177</v>
      </c>
      <c r="D584">
        <v>150197.14000000001</v>
      </c>
      <c r="E584">
        <v>1</v>
      </c>
      <c r="F584">
        <v>150197.14000000001</v>
      </c>
      <c r="G584" s="1">
        <v>20</v>
      </c>
      <c r="H584" s="1">
        <v>19</v>
      </c>
      <c r="I584">
        <v>0</v>
      </c>
      <c r="J584">
        <v>3003.9428000000003</v>
      </c>
      <c r="K584">
        <v>60.078856000000009</v>
      </c>
      <c r="L584">
        <v>-3044.0216560000003</v>
      </c>
    </row>
    <row r="585" spans="1:12" x14ac:dyDescent="0.25">
      <c r="A585">
        <v>32915059</v>
      </c>
      <c r="B585" t="s">
        <v>1178</v>
      </c>
      <c r="C585" t="s">
        <v>1179</v>
      </c>
      <c r="D585">
        <v>150197.14000000001</v>
      </c>
      <c r="E585">
        <v>1</v>
      </c>
      <c r="F585">
        <v>150197.14000000001</v>
      </c>
      <c r="G585" s="1">
        <v>20</v>
      </c>
      <c r="H585" s="1">
        <v>19</v>
      </c>
      <c r="I585">
        <v>0</v>
      </c>
      <c r="J585">
        <v>3003.9428000000003</v>
      </c>
      <c r="K585">
        <v>60.078856000000009</v>
      </c>
      <c r="L585">
        <v>-3044.0216560000003</v>
      </c>
    </row>
    <row r="586" spans="1:12" x14ac:dyDescent="0.25">
      <c r="A586">
        <v>32915060</v>
      </c>
      <c r="B586" t="s">
        <v>1180</v>
      </c>
      <c r="C586" t="s">
        <v>1181</v>
      </c>
      <c r="D586">
        <v>150197.14000000001</v>
      </c>
      <c r="E586">
        <v>1</v>
      </c>
      <c r="F586">
        <v>150197.14000000001</v>
      </c>
      <c r="G586" s="1">
        <v>20</v>
      </c>
      <c r="H586" s="1">
        <v>19</v>
      </c>
      <c r="I586">
        <v>0</v>
      </c>
      <c r="J586">
        <v>3003.9428000000003</v>
      </c>
      <c r="K586">
        <v>60.078856000000009</v>
      </c>
      <c r="L586">
        <v>-3044.0216560000003</v>
      </c>
    </row>
    <row r="587" spans="1:12" x14ac:dyDescent="0.25">
      <c r="A587">
        <v>32915061</v>
      </c>
      <c r="B587" t="s">
        <v>1182</v>
      </c>
      <c r="C587" t="s">
        <v>1183</v>
      </c>
      <c r="D587">
        <v>150197.14000000001</v>
      </c>
      <c r="E587">
        <v>1</v>
      </c>
      <c r="F587">
        <v>150197.14000000001</v>
      </c>
      <c r="G587" s="1">
        <v>20</v>
      </c>
      <c r="H587" s="1">
        <v>19</v>
      </c>
      <c r="I587">
        <v>0</v>
      </c>
      <c r="J587">
        <v>3003.9428000000003</v>
      </c>
      <c r="K587">
        <v>60.078856000000009</v>
      </c>
      <c r="L587">
        <v>-3044.0216560000003</v>
      </c>
    </row>
    <row r="588" spans="1:12" x14ac:dyDescent="0.25">
      <c r="A588">
        <v>32915062</v>
      </c>
      <c r="B588" t="s">
        <v>1184</v>
      </c>
      <c r="C588" t="s">
        <v>1185</v>
      </c>
      <c r="D588">
        <v>150197.14000000001</v>
      </c>
      <c r="E588">
        <v>1</v>
      </c>
      <c r="F588">
        <v>150197.14000000001</v>
      </c>
      <c r="G588" s="1">
        <v>20</v>
      </c>
      <c r="H588" s="1">
        <v>19</v>
      </c>
      <c r="I588">
        <v>0</v>
      </c>
      <c r="J588">
        <v>3003.9428000000003</v>
      </c>
      <c r="K588">
        <v>60.078856000000009</v>
      </c>
      <c r="L588">
        <v>-3044.0216560000003</v>
      </c>
    </row>
    <row r="589" spans="1:12" x14ac:dyDescent="0.25">
      <c r="A589">
        <v>32915063</v>
      </c>
      <c r="B589" t="s">
        <v>1186</v>
      </c>
      <c r="C589" t="s">
        <v>1187</v>
      </c>
      <c r="D589">
        <v>150197.14000000001</v>
      </c>
      <c r="E589">
        <v>1</v>
      </c>
      <c r="F589">
        <v>150197.14000000001</v>
      </c>
      <c r="G589" s="1">
        <v>20</v>
      </c>
      <c r="H589" s="1">
        <v>19</v>
      </c>
      <c r="I589">
        <v>0</v>
      </c>
      <c r="J589">
        <v>3003.9428000000003</v>
      </c>
      <c r="K589">
        <v>60.078856000000009</v>
      </c>
      <c r="L589">
        <v>-3044.0216560000003</v>
      </c>
    </row>
    <row r="590" spans="1:12" x14ac:dyDescent="0.25">
      <c r="A590">
        <v>32915064</v>
      </c>
      <c r="B590" t="s">
        <v>1188</v>
      </c>
      <c r="C590" t="s">
        <v>1189</v>
      </c>
      <c r="D590">
        <v>150197.14000000001</v>
      </c>
      <c r="E590">
        <v>1</v>
      </c>
      <c r="F590">
        <v>150197.14000000001</v>
      </c>
      <c r="G590" s="1">
        <v>20</v>
      </c>
      <c r="H590" s="1">
        <v>19</v>
      </c>
      <c r="I590">
        <v>0</v>
      </c>
      <c r="J590">
        <v>3003.9428000000003</v>
      </c>
      <c r="K590">
        <v>60.078856000000009</v>
      </c>
      <c r="L590">
        <v>-3044.0216560000003</v>
      </c>
    </row>
    <row r="591" spans="1:12" x14ac:dyDescent="0.25">
      <c r="A591">
        <v>32915065</v>
      </c>
      <c r="B591" t="s">
        <v>1190</v>
      </c>
      <c r="C591" t="s">
        <v>1191</v>
      </c>
      <c r="D591">
        <v>150197.14000000001</v>
      </c>
      <c r="E591">
        <v>1</v>
      </c>
      <c r="F591">
        <v>150197.14000000001</v>
      </c>
      <c r="G591" s="1">
        <v>20</v>
      </c>
      <c r="H591" s="1">
        <v>19</v>
      </c>
      <c r="I591">
        <v>0</v>
      </c>
      <c r="J591">
        <v>3003.9428000000003</v>
      </c>
      <c r="K591">
        <v>60.078856000000009</v>
      </c>
      <c r="L591">
        <v>-3044.0216560000003</v>
      </c>
    </row>
    <row r="592" spans="1:12" x14ac:dyDescent="0.25">
      <c r="A592">
        <v>32915066</v>
      </c>
      <c r="B592" t="s">
        <v>1192</v>
      </c>
      <c r="C592" t="s">
        <v>1193</v>
      </c>
      <c r="D592">
        <v>150197.14000000001</v>
      </c>
      <c r="E592">
        <v>1</v>
      </c>
      <c r="F592">
        <v>150197.14000000001</v>
      </c>
      <c r="G592" s="1">
        <v>20</v>
      </c>
      <c r="H592" s="1">
        <v>19</v>
      </c>
      <c r="I592">
        <v>0</v>
      </c>
      <c r="J592">
        <v>3003.9428000000003</v>
      </c>
      <c r="K592">
        <v>60.078856000000009</v>
      </c>
      <c r="L592">
        <v>-3044.0216560000003</v>
      </c>
    </row>
    <row r="593" spans="1:12" x14ac:dyDescent="0.25">
      <c r="A593">
        <v>32915067</v>
      </c>
      <c r="B593" t="s">
        <v>1194</v>
      </c>
      <c r="C593" t="s">
        <v>1195</v>
      </c>
      <c r="D593">
        <v>150197.14000000001</v>
      </c>
      <c r="E593">
        <v>1</v>
      </c>
      <c r="F593">
        <v>150197.14000000001</v>
      </c>
      <c r="G593" s="1">
        <v>20</v>
      </c>
      <c r="H593" s="1">
        <v>19</v>
      </c>
      <c r="I593">
        <v>0</v>
      </c>
      <c r="J593">
        <v>3003.9428000000003</v>
      </c>
      <c r="K593">
        <v>60.078856000000009</v>
      </c>
      <c r="L593">
        <v>-3044.0216560000003</v>
      </c>
    </row>
    <row r="594" spans="1:12" x14ac:dyDescent="0.25">
      <c r="A594">
        <v>32915068</v>
      </c>
      <c r="B594" t="s">
        <v>1196</v>
      </c>
      <c r="C594" t="s">
        <v>1197</v>
      </c>
      <c r="D594">
        <v>150197.14000000001</v>
      </c>
      <c r="E594">
        <v>1</v>
      </c>
      <c r="F594">
        <v>150197.14000000001</v>
      </c>
      <c r="G594" s="1">
        <v>20</v>
      </c>
      <c r="H594" s="1">
        <v>19</v>
      </c>
      <c r="I594">
        <v>0</v>
      </c>
      <c r="J594">
        <v>3003.9428000000003</v>
      </c>
      <c r="K594">
        <v>60.078856000000009</v>
      </c>
      <c r="L594">
        <v>-3044.0216560000003</v>
      </c>
    </row>
    <row r="595" spans="1:12" x14ac:dyDescent="0.25">
      <c r="A595">
        <v>32915069</v>
      </c>
      <c r="B595" t="s">
        <v>1198</v>
      </c>
      <c r="C595" t="s">
        <v>1199</v>
      </c>
      <c r="D595">
        <v>150197.14000000001</v>
      </c>
      <c r="E595">
        <v>1</v>
      </c>
      <c r="F595">
        <v>150197.14000000001</v>
      </c>
      <c r="G595" s="1">
        <v>20</v>
      </c>
      <c r="H595" s="1">
        <v>19</v>
      </c>
      <c r="I595">
        <v>0</v>
      </c>
      <c r="J595">
        <v>3003.9428000000003</v>
      </c>
      <c r="K595">
        <v>60.078856000000009</v>
      </c>
      <c r="L595">
        <v>-3044.0216560000003</v>
      </c>
    </row>
    <row r="596" spans="1:12" x14ac:dyDescent="0.25">
      <c r="A596">
        <v>32915070</v>
      </c>
      <c r="B596" t="s">
        <v>1200</v>
      </c>
      <c r="C596" t="s">
        <v>1201</v>
      </c>
      <c r="D596">
        <v>150197.14000000001</v>
      </c>
      <c r="E596">
        <v>1</v>
      </c>
      <c r="F596">
        <v>150197.14000000001</v>
      </c>
      <c r="G596" s="1">
        <v>20</v>
      </c>
      <c r="H596" s="1">
        <v>19</v>
      </c>
      <c r="I596">
        <v>0</v>
      </c>
      <c r="J596">
        <v>3003.9428000000003</v>
      </c>
      <c r="K596">
        <v>60.078856000000009</v>
      </c>
      <c r="L596">
        <v>-3044.0216560000003</v>
      </c>
    </row>
    <row r="597" spans="1:12" x14ac:dyDescent="0.25">
      <c r="A597">
        <v>32915071</v>
      </c>
      <c r="B597" t="s">
        <v>1202</v>
      </c>
      <c r="C597" t="s">
        <v>1203</v>
      </c>
      <c r="D597">
        <v>150197.14000000001</v>
      </c>
      <c r="E597">
        <v>1</v>
      </c>
      <c r="F597">
        <v>150197.14000000001</v>
      </c>
      <c r="G597" s="1">
        <v>20</v>
      </c>
      <c r="H597" s="1">
        <v>19</v>
      </c>
      <c r="I597">
        <v>0</v>
      </c>
      <c r="J597">
        <v>3003.9428000000003</v>
      </c>
      <c r="K597">
        <v>60.078856000000009</v>
      </c>
      <c r="L597">
        <v>-3044.0216560000003</v>
      </c>
    </row>
    <row r="598" spans="1:12" x14ac:dyDescent="0.25">
      <c r="A598">
        <v>32915072</v>
      </c>
      <c r="B598" t="s">
        <v>1204</v>
      </c>
      <c r="C598" t="s">
        <v>1205</v>
      </c>
      <c r="D598">
        <v>150197.14000000001</v>
      </c>
      <c r="E598">
        <v>1</v>
      </c>
      <c r="F598">
        <v>150197.14000000001</v>
      </c>
      <c r="G598" s="1">
        <v>20</v>
      </c>
      <c r="H598" s="1">
        <v>19</v>
      </c>
      <c r="I598">
        <v>0</v>
      </c>
      <c r="J598">
        <v>3003.9428000000003</v>
      </c>
      <c r="K598">
        <v>60.078856000000009</v>
      </c>
      <c r="L598">
        <v>-3044.0216560000003</v>
      </c>
    </row>
    <row r="599" spans="1:12" x14ac:dyDescent="0.25">
      <c r="A599">
        <v>32915073</v>
      </c>
      <c r="B599" t="s">
        <v>1206</v>
      </c>
      <c r="C599" t="s">
        <v>1207</v>
      </c>
      <c r="D599">
        <v>150197.14000000001</v>
      </c>
      <c r="E599">
        <v>1</v>
      </c>
      <c r="F599">
        <v>150197.14000000001</v>
      </c>
      <c r="G599" s="1">
        <v>20</v>
      </c>
      <c r="H599" s="1">
        <v>19</v>
      </c>
      <c r="I599">
        <v>0</v>
      </c>
      <c r="J599">
        <v>3003.9428000000003</v>
      </c>
      <c r="K599">
        <v>60.078856000000009</v>
      </c>
      <c r="L599">
        <v>-3044.0216560000003</v>
      </c>
    </row>
    <row r="600" spans="1:12" x14ac:dyDescent="0.25">
      <c r="A600">
        <v>32915074</v>
      </c>
      <c r="B600" t="s">
        <v>1208</v>
      </c>
      <c r="C600" t="s">
        <v>1209</v>
      </c>
      <c r="D600">
        <v>37549.589999999997</v>
      </c>
      <c r="E600">
        <v>1</v>
      </c>
      <c r="F600">
        <v>37549.589999999997</v>
      </c>
      <c r="G600" s="1">
        <v>20</v>
      </c>
      <c r="H600" s="1">
        <v>19</v>
      </c>
      <c r="I600">
        <v>0</v>
      </c>
      <c r="J600">
        <v>750.9917999999999</v>
      </c>
      <c r="K600">
        <v>15.019835999999998</v>
      </c>
      <c r="L600">
        <v>-746.01163599999995</v>
      </c>
    </row>
    <row r="601" spans="1:12" x14ac:dyDescent="0.25">
      <c r="A601">
        <v>32915075</v>
      </c>
      <c r="B601" t="s">
        <v>1210</v>
      </c>
      <c r="C601" t="s">
        <v>1211</v>
      </c>
      <c r="D601">
        <v>37549.589999999997</v>
      </c>
      <c r="E601">
        <v>1</v>
      </c>
      <c r="F601">
        <v>37549.589999999997</v>
      </c>
      <c r="G601" s="1">
        <v>17384</v>
      </c>
      <c r="H601" s="1">
        <v>19</v>
      </c>
      <c r="I601">
        <v>0</v>
      </c>
      <c r="J601">
        <v>869.2</v>
      </c>
      <c r="K601">
        <v>17.384</v>
      </c>
      <c r="L601">
        <v>16497.416000000001</v>
      </c>
    </row>
    <row r="602" spans="1:12" x14ac:dyDescent="0.25">
      <c r="A602">
        <v>32915076</v>
      </c>
      <c r="B602" t="s">
        <v>1212</v>
      </c>
      <c r="C602" t="s">
        <v>1213</v>
      </c>
      <c r="D602">
        <v>150197.14000000001</v>
      </c>
      <c r="E602">
        <v>1</v>
      </c>
      <c r="F602">
        <v>150197.14000000001</v>
      </c>
      <c r="G602" s="1">
        <v>41721</v>
      </c>
      <c r="H602" s="1">
        <v>19</v>
      </c>
      <c r="I602">
        <v>0</v>
      </c>
      <c r="J602">
        <v>2086.0500000000002</v>
      </c>
      <c r="K602">
        <v>41.721000000000004</v>
      </c>
      <c r="L602">
        <v>39593.228999999999</v>
      </c>
    </row>
    <row r="603" spans="1:12" x14ac:dyDescent="0.25">
      <c r="A603">
        <v>32915077</v>
      </c>
      <c r="B603" t="s">
        <v>1214</v>
      </c>
      <c r="C603" t="s">
        <v>1215</v>
      </c>
      <c r="D603">
        <v>37549.589999999997</v>
      </c>
      <c r="E603">
        <v>1</v>
      </c>
      <c r="F603">
        <v>37549.589999999997</v>
      </c>
      <c r="G603" s="1">
        <v>20</v>
      </c>
      <c r="H603" s="1">
        <v>19</v>
      </c>
      <c r="I603">
        <v>0</v>
      </c>
      <c r="J603">
        <v>750.9917999999999</v>
      </c>
      <c r="K603">
        <v>15.019835999999998</v>
      </c>
      <c r="L603">
        <v>-746.01163599999995</v>
      </c>
    </row>
    <row r="604" spans="1:12" x14ac:dyDescent="0.25">
      <c r="A604">
        <v>32915078</v>
      </c>
      <c r="B604" t="s">
        <v>1216</v>
      </c>
      <c r="C604" t="s">
        <v>1217</v>
      </c>
      <c r="D604">
        <v>287878.55</v>
      </c>
      <c r="E604">
        <v>1</v>
      </c>
      <c r="F604">
        <v>287878.55</v>
      </c>
      <c r="G604" s="1">
        <v>20</v>
      </c>
      <c r="H604" s="1">
        <v>19</v>
      </c>
      <c r="I604">
        <v>0</v>
      </c>
      <c r="J604">
        <v>5757.5709999999999</v>
      </c>
      <c r="K604">
        <v>115.15142</v>
      </c>
      <c r="L604">
        <v>-5852.7224200000001</v>
      </c>
    </row>
    <row r="605" spans="1:12" x14ac:dyDescent="0.25">
      <c r="A605">
        <v>32915079</v>
      </c>
      <c r="B605" t="s">
        <v>1218</v>
      </c>
      <c r="C605" t="s">
        <v>1219</v>
      </c>
      <c r="D605">
        <v>287878.55</v>
      </c>
      <c r="E605">
        <v>1</v>
      </c>
      <c r="F605">
        <v>287878.55</v>
      </c>
      <c r="G605" s="1">
        <v>20</v>
      </c>
      <c r="H605" s="1">
        <v>19</v>
      </c>
      <c r="I605">
        <v>0</v>
      </c>
      <c r="J605">
        <v>5757.5709999999999</v>
      </c>
      <c r="K605">
        <v>115.15142</v>
      </c>
      <c r="L605">
        <v>-5852.7224200000001</v>
      </c>
    </row>
    <row r="606" spans="1:12" x14ac:dyDescent="0.25">
      <c r="A606">
        <v>32915080</v>
      </c>
      <c r="B606" t="s">
        <v>1220</v>
      </c>
      <c r="C606" t="s">
        <v>1221</v>
      </c>
      <c r="D606">
        <v>287878.55</v>
      </c>
      <c r="E606">
        <v>1</v>
      </c>
      <c r="F606">
        <v>287878.55</v>
      </c>
      <c r="G606" s="1">
        <v>135594</v>
      </c>
      <c r="H606" s="1">
        <v>19</v>
      </c>
      <c r="I606">
        <v>0</v>
      </c>
      <c r="J606">
        <v>6779.7000000000007</v>
      </c>
      <c r="K606">
        <v>135.59400000000002</v>
      </c>
      <c r="L606">
        <v>128678.70600000001</v>
      </c>
    </row>
    <row r="607" spans="1:12" x14ac:dyDescent="0.25">
      <c r="A607">
        <v>32915081</v>
      </c>
      <c r="B607" t="s">
        <v>1222</v>
      </c>
      <c r="C607" t="s">
        <v>1223</v>
      </c>
      <c r="D607">
        <v>400527.3</v>
      </c>
      <c r="E607">
        <v>1</v>
      </c>
      <c r="F607">
        <v>400527.3</v>
      </c>
      <c r="G607" s="1">
        <v>20</v>
      </c>
      <c r="H607" s="1">
        <v>19</v>
      </c>
      <c r="I607">
        <v>0</v>
      </c>
      <c r="J607">
        <v>8010.5460000000003</v>
      </c>
      <c r="K607">
        <v>160.21092000000002</v>
      </c>
      <c r="L607">
        <v>-8150.7569200000007</v>
      </c>
    </row>
    <row r="608" spans="1:12" x14ac:dyDescent="0.25">
      <c r="A608">
        <v>32915082</v>
      </c>
      <c r="B608" t="s">
        <v>1224</v>
      </c>
      <c r="C608" t="s">
        <v>1225</v>
      </c>
      <c r="D608">
        <v>400527.3</v>
      </c>
      <c r="E608">
        <v>1</v>
      </c>
      <c r="F608">
        <v>400527.3</v>
      </c>
      <c r="G608" s="1">
        <v>20</v>
      </c>
      <c r="H608" s="1">
        <v>19</v>
      </c>
      <c r="I608">
        <v>0</v>
      </c>
      <c r="J608">
        <v>8010.5460000000003</v>
      </c>
      <c r="K608">
        <v>160.21092000000002</v>
      </c>
      <c r="L608">
        <v>-8150.7569200000007</v>
      </c>
    </row>
    <row r="609" spans="1:12" x14ac:dyDescent="0.25">
      <c r="A609">
        <v>32915083</v>
      </c>
      <c r="B609" t="s">
        <v>1226</v>
      </c>
      <c r="C609" t="s">
        <v>1227</v>
      </c>
      <c r="D609">
        <v>287878.55</v>
      </c>
      <c r="E609">
        <v>1</v>
      </c>
      <c r="F609">
        <v>287878.55</v>
      </c>
      <c r="G609" s="1">
        <v>20</v>
      </c>
      <c r="H609" s="1">
        <v>19</v>
      </c>
      <c r="I609">
        <v>0</v>
      </c>
      <c r="J609">
        <v>5757.5709999999999</v>
      </c>
      <c r="K609">
        <v>115.15142</v>
      </c>
      <c r="L609">
        <v>-5852.7224200000001</v>
      </c>
    </row>
    <row r="610" spans="1:12" x14ac:dyDescent="0.25">
      <c r="A610">
        <v>32915084</v>
      </c>
      <c r="B610" t="s">
        <v>1228</v>
      </c>
      <c r="C610" t="s">
        <v>1229</v>
      </c>
      <c r="D610">
        <v>287878.55</v>
      </c>
      <c r="E610">
        <v>1</v>
      </c>
      <c r="F610">
        <v>287878.55</v>
      </c>
      <c r="G610" s="1">
        <v>20</v>
      </c>
      <c r="H610" s="1">
        <v>19</v>
      </c>
      <c r="I610">
        <v>0</v>
      </c>
      <c r="J610">
        <v>5757.5709999999999</v>
      </c>
      <c r="K610">
        <v>115.15142</v>
      </c>
      <c r="L610">
        <v>-5852.7224200000001</v>
      </c>
    </row>
    <row r="611" spans="1:12" x14ac:dyDescent="0.25">
      <c r="A611">
        <v>32915085</v>
      </c>
      <c r="B611" t="s">
        <v>1230</v>
      </c>
      <c r="C611" t="s">
        <v>1231</v>
      </c>
      <c r="D611">
        <v>287878.55</v>
      </c>
      <c r="E611">
        <v>1</v>
      </c>
      <c r="F611">
        <v>287878.55</v>
      </c>
      <c r="G611" s="1">
        <v>30745</v>
      </c>
      <c r="H611" s="1">
        <v>19</v>
      </c>
      <c r="I611">
        <v>0</v>
      </c>
      <c r="J611">
        <v>1537.25</v>
      </c>
      <c r="K611">
        <v>30.745000000000001</v>
      </c>
      <c r="L611">
        <v>29177.005000000001</v>
      </c>
    </row>
    <row r="612" spans="1:12" x14ac:dyDescent="0.25">
      <c r="A612">
        <v>32915086</v>
      </c>
      <c r="B612" t="s">
        <v>1232</v>
      </c>
      <c r="C612" t="s">
        <v>1233</v>
      </c>
      <c r="D612">
        <v>287878.55</v>
      </c>
      <c r="E612">
        <v>1</v>
      </c>
      <c r="F612">
        <v>287878.55</v>
      </c>
      <c r="G612" s="1">
        <v>46118</v>
      </c>
      <c r="H612" s="1">
        <v>19</v>
      </c>
      <c r="I612">
        <v>0</v>
      </c>
      <c r="J612">
        <v>2305.9</v>
      </c>
      <c r="K612">
        <v>46.118000000000002</v>
      </c>
      <c r="L612">
        <v>43765.981999999996</v>
      </c>
    </row>
    <row r="613" spans="1:12" x14ac:dyDescent="0.25">
      <c r="A613">
        <v>32915087</v>
      </c>
      <c r="B613" t="s">
        <v>1234</v>
      </c>
      <c r="C613" t="s">
        <v>1235</v>
      </c>
      <c r="D613">
        <v>287878.55</v>
      </c>
      <c r="E613">
        <v>1</v>
      </c>
      <c r="F613">
        <v>287878.55</v>
      </c>
      <c r="G613" s="1">
        <v>46118</v>
      </c>
      <c r="H613" s="1">
        <v>19</v>
      </c>
      <c r="I613">
        <v>0</v>
      </c>
      <c r="J613">
        <v>2305.9</v>
      </c>
      <c r="K613">
        <v>46.118000000000002</v>
      </c>
      <c r="L613">
        <v>43765.981999999996</v>
      </c>
    </row>
    <row r="614" spans="1:12" x14ac:dyDescent="0.25">
      <c r="A614">
        <v>32915088</v>
      </c>
      <c r="B614" t="s">
        <v>1236</v>
      </c>
      <c r="C614" t="s">
        <v>1237</v>
      </c>
      <c r="D614">
        <v>287878.55</v>
      </c>
      <c r="E614">
        <v>1</v>
      </c>
      <c r="F614">
        <v>287878.55</v>
      </c>
      <c r="G614" s="1">
        <v>133231</v>
      </c>
      <c r="H614" s="1">
        <v>19</v>
      </c>
      <c r="I614">
        <v>0</v>
      </c>
      <c r="J614">
        <v>6661.55</v>
      </c>
      <c r="K614">
        <v>133.23099999999999</v>
      </c>
      <c r="L614">
        <v>126436.219</v>
      </c>
    </row>
    <row r="615" spans="1:12" x14ac:dyDescent="0.25">
      <c r="A615">
        <v>32915089</v>
      </c>
      <c r="B615" t="s">
        <v>1238</v>
      </c>
      <c r="C615" t="s">
        <v>1239</v>
      </c>
      <c r="D615">
        <v>287878.55</v>
      </c>
      <c r="E615">
        <v>1</v>
      </c>
      <c r="F615">
        <v>287878.55</v>
      </c>
      <c r="G615" s="1">
        <v>81988</v>
      </c>
      <c r="H615" s="1">
        <v>19</v>
      </c>
      <c r="I615">
        <v>0</v>
      </c>
      <c r="J615">
        <v>4099.4000000000005</v>
      </c>
      <c r="K615">
        <v>81.988000000000014</v>
      </c>
      <c r="L615">
        <v>77806.612000000008</v>
      </c>
    </row>
    <row r="616" spans="1:12" x14ac:dyDescent="0.25">
      <c r="A616">
        <v>32915090</v>
      </c>
      <c r="B616" t="s">
        <v>1240</v>
      </c>
      <c r="C616" t="s">
        <v>1241</v>
      </c>
      <c r="D616">
        <v>287878.55</v>
      </c>
      <c r="E616">
        <v>1</v>
      </c>
      <c r="F616">
        <v>287878.55</v>
      </c>
      <c r="G616" s="1">
        <v>122982</v>
      </c>
      <c r="H616" s="1">
        <v>19</v>
      </c>
      <c r="I616">
        <v>0</v>
      </c>
      <c r="J616">
        <v>6149.1</v>
      </c>
      <c r="K616">
        <v>122.98200000000001</v>
      </c>
      <c r="L616">
        <v>116709.91799999999</v>
      </c>
    </row>
    <row r="617" spans="1:12" x14ac:dyDescent="0.25">
      <c r="A617">
        <v>32915091</v>
      </c>
      <c r="B617" t="s">
        <v>1242</v>
      </c>
      <c r="C617" t="s">
        <v>1243</v>
      </c>
      <c r="D617">
        <v>287878.55</v>
      </c>
      <c r="E617">
        <v>1</v>
      </c>
      <c r="F617">
        <v>287878.55</v>
      </c>
      <c r="G617" s="1">
        <v>15</v>
      </c>
      <c r="H617" s="1">
        <v>19</v>
      </c>
      <c r="I617">
        <v>0</v>
      </c>
      <c r="J617">
        <v>5757.5709999999999</v>
      </c>
      <c r="K617">
        <v>115.15142</v>
      </c>
      <c r="L617">
        <v>-5857.7224200000001</v>
      </c>
    </row>
    <row r="618" spans="1:12" x14ac:dyDescent="0.25">
      <c r="A618">
        <v>32915092</v>
      </c>
      <c r="B618" t="s">
        <v>1244</v>
      </c>
      <c r="C618" t="s">
        <v>1245</v>
      </c>
      <c r="D618">
        <v>287878.55</v>
      </c>
      <c r="E618">
        <v>1</v>
      </c>
      <c r="F618">
        <v>287878.55</v>
      </c>
      <c r="G618" s="1">
        <v>117858</v>
      </c>
      <c r="H618" s="1">
        <v>19</v>
      </c>
      <c r="I618">
        <v>0</v>
      </c>
      <c r="J618">
        <v>5892.9000000000005</v>
      </c>
      <c r="K618">
        <v>117.85800000000002</v>
      </c>
      <c r="L618">
        <v>111847.24200000001</v>
      </c>
    </row>
    <row r="619" spans="1:12" x14ac:dyDescent="0.25">
      <c r="A619">
        <v>32915093</v>
      </c>
      <c r="B619" t="s">
        <v>1246</v>
      </c>
      <c r="C619" t="s">
        <v>1247</v>
      </c>
      <c r="D619">
        <v>287878.55</v>
      </c>
      <c r="E619">
        <v>1</v>
      </c>
      <c r="F619">
        <v>287878.55</v>
      </c>
      <c r="G619" s="1">
        <v>112734</v>
      </c>
      <c r="H619" s="1">
        <v>19</v>
      </c>
      <c r="I619">
        <v>0</v>
      </c>
      <c r="J619">
        <v>5636.7000000000007</v>
      </c>
      <c r="K619">
        <v>112.73400000000002</v>
      </c>
      <c r="L619">
        <v>106984.56600000001</v>
      </c>
    </row>
    <row r="620" spans="1:12" x14ac:dyDescent="0.25">
      <c r="A620">
        <v>32915094</v>
      </c>
      <c r="B620" t="s">
        <v>1248</v>
      </c>
      <c r="C620" t="s">
        <v>1249</v>
      </c>
      <c r="D620">
        <v>287878.55</v>
      </c>
      <c r="E620">
        <v>1</v>
      </c>
      <c r="F620">
        <v>287878.55</v>
      </c>
      <c r="G620" s="1">
        <v>112734</v>
      </c>
      <c r="H620" s="1">
        <v>19</v>
      </c>
      <c r="I620">
        <v>0</v>
      </c>
      <c r="J620">
        <v>5636.7000000000007</v>
      </c>
      <c r="K620">
        <v>112.73400000000002</v>
      </c>
      <c r="L620">
        <v>106984.56600000001</v>
      </c>
    </row>
    <row r="621" spans="1:12" x14ac:dyDescent="0.25">
      <c r="A621">
        <v>32915095</v>
      </c>
      <c r="B621" t="s">
        <v>1250</v>
      </c>
      <c r="C621" t="s">
        <v>1251</v>
      </c>
      <c r="D621">
        <v>287878.55</v>
      </c>
      <c r="E621">
        <v>1</v>
      </c>
      <c r="F621">
        <v>287878.55</v>
      </c>
      <c r="G621" s="1">
        <v>15</v>
      </c>
      <c r="H621" s="1">
        <v>19</v>
      </c>
      <c r="I621">
        <v>0</v>
      </c>
      <c r="J621">
        <v>5757.5709999999999</v>
      </c>
      <c r="K621">
        <v>115.15142</v>
      </c>
      <c r="L621">
        <v>-5857.7224200000001</v>
      </c>
    </row>
    <row r="622" spans="1:12" x14ac:dyDescent="0.25">
      <c r="A622">
        <v>32915096</v>
      </c>
      <c r="B622" t="s">
        <v>1252</v>
      </c>
      <c r="C622" t="s">
        <v>1253</v>
      </c>
      <c r="D622">
        <v>287878.55</v>
      </c>
      <c r="E622">
        <v>1</v>
      </c>
      <c r="F622">
        <v>287878.55</v>
      </c>
      <c r="G622" s="1">
        <v>15</v>
      </c>
      <c r="H622" s="1">
        <v>19</v>
      </c>
      <c r="I622">
        <v>0</v>
      </c>
      <c r="J622">
        <v>5757.5709999999999</v>
      </c>
      <c r="K622">
        <v>115.15142</v>
      </c>
      <c r="L622">
        <v>-5857.7224200000001</v>
      </c>
    </row>
    <row r="623" spans="1:12" x14ac:dyDescent="0.25">
      <c r="A623">
        <v>32915097</v>
      </c>
      <c r="B623" t="s">
        <v>1254</v>
      </c>
      <c r="C623" t="s">
        <v>1255</v>
      </c>
      <c r="D623">
        <v>287878.55</v>
      </c>
      <c r="E623">
        <v>1</v>
      </c>
      <c r="F623">
        <v>287878.55</v>
      </c>
      <c r="G623" s="1">
        <v>71739</v>
      </c>
      <c r="H623" s="1">
        <v>19</v>
      </c>
      <c r="I623">
        <v>0</v>
      </c>
      <c r="J623">
        <v>3586.9500000000003</v>
      </c>
      <c r="K623">
        <v>71.739000000000004</v>
      </c>
      <c r="L623">
        <v>68080.311000000002</v>
      </c>
    </row>
    <row r="624" spans="1:12" x14ac:dyDescent="0.25">
      <c r="A624">
        <v>32915098</v>
      </c>
      <c r="B624" t="s">
        <v>1256</v>
      </c>
      <c r="C624" t="s">
        <v>1257</v>
      </c>
      <c r="D624">
        <v>287878.55</v>
      </c>
      <c r="E624">
        <v>1</v>
      </c>
      <c r="F624">
        <v>287878.55</v>
      </c>
      <c r="G624" s="1">
        <v>30745</v>
      </c>
      <c r="H624" s="1">
        <v>19</v>
      </c>
      <c r="I624">
        <v>0</v>
      </c>
      <c r="J624">
        <v>1537.25</v>
      </c>
      <c r="K624">
        <v>30.745000000000001</v>
      </c>
      <c r="L624">
        <v>29177.005000000001</v>
      </c>
    </row>
    <row r="625" spans="1:12" x14ac:dyDescent="0.25">
      <c r="A625">
        <v>32915099</v>
      </c>
      <c r="B625" t="s">
        <v>1258</v>
      </c>
      <c r="C625" t="s">
        <v>1259</v>
      </c>
      <c r="D625">
        <v>287878.55</v>
      </c>
      <c r="E625">
        <v>1</v>
      </c>
      <c r="F625">
        <v>287878.55</v>
      </c>
      <c r="G625" s="1">
        <v>30745</v>
      </c>
      <c r="H625" s="1">
        <v>19</v>
      </c>
      <c r="I625">
        <v>0</v>
      </c>
      <c r="J625">
        <v>1537.25</v>
      </c>
      <c r="K625">
        <v>30.745000000000001</v>
      </c>
      <c r="L625">
        <v>29177.005000000001</v>
      </c>
    </row>
    <row r="626" spans="1:12" x14ac:dyDescent="0.25">
      <c r="A626">
        <v>32915100</v>
      </c>
      <c r="B626" t="s">
        <v>1260</v>
      </c>
      <c r="C626" t="s">
        <v>1261</v>
      </c>
      <c r="D626">
        <v>287878.55</v>
      </c>
      <c r="E626">
        <v>1</v>
      </c>
      <c r="F626">
        <v>287878.55</v>
      </c>
      <c r="G626" s="1">
        <v>122982</v>
      </c>
      <c r="H626" s="1">
        <v>19</v>
      </c>
      <c r="I626">
        <v>0</v>
      </c>
      <c r="J626">
        <v>6149.1</v>
      </c>
      <c r="K626">
        <v>122.98200000000001</v>
      </c>
      <c r="L626">
        <v>116709.91799999999</v>
      </c>
    </row>
    <row r="627" spans="1:12" x14ac:dyDescent="0.25">
      <c r="A627">
        <v>32915101</v>
      </c>
      <c r="B627" t="s">
        <v>1262</v>
      </c>
      <c r="C627" t="s">
        <v>1263</v>
      </c>
      <c r="D627">
        <v>287878.55</v>
      </c>
      <c r="E627">
        <v>1</v>
      </c>
      <c r="F627">
        <v>287878.55</v>
      </c>
      <c r="G627" s="1">
        <v>87112</v>
      </c>
      <c r="H627" s="1">
        <v>19</v>
      </c>
      <c r="I627">
        <v>0</v>
      </c>
      <c r="J627">
        <v>4355.6000000000004</v>
      </c>
      <c r="K627">
        <v>87.112000000000009</v>
      </c>
      <c r="L627">
        <v>82669.288</v>
      </c>
    </row>
    <row r="628" spans="1:12" x14ac:dyDescent="0.25">
      <c r="A628">
        <v>32915102</v>
      </c>
      <c r="B628" t="s">
        <v>1264</v>
      </c>
      <c r="C628" t="s">
        <v>1265</v>
      </c>
      <c r="D628">
        <v>287878.55</v>
      </c>
      <c r="E628">
        <v>1</v>
      </c>
      <c r="F628">
        <v>287878.55</v>
      </c>
      <c r="G628" s="1">
        <v>87112</v>
      </c>
      <c r="H628" s="1">
        <v>19</v>
      </c>
      <c r="I628">
        <v>0</v>
      </c>
      <c r="J628">
        <v>4355.6000000000004</v>
      </c>
      <c r="K628">
        <v>87.112000000000009</v>
      </c>
      <c r="L628">
        <v>82669.288</v>
      </c>
    </row>
    <row r="629" spans="1:12" x14ac:dyDescent="0.25">
      <c r="A629">
        <v>32915103</v>
      </c>
      <c r="B629" t="s">
        <v>1266</v>
      </c>
      <c r="C629" t="s">
        <v>1267</v>
      </c>
      <c r="D629">
        <v>287878.55</v>
      </c>
      <c r="E629">
        <v>1</v>
      </c>
      <c r="F629">
        <v>287878.55</v>
      </c>
      <c r="G629" s="1">
        <v>30745</v>
      </c>
      <c r="H629" s="1">
        <v>19</v>
      </c>
      <c r="I629">
        <v>0</v>
      </c>
      <c r="J629">
        <v>1537.25</v>
      </c>
      <c r="K629">
        <v>30.745000000000001</v>
      </c>
      <c r="L629">
        <v>29177.005000000001</v>
      </c>
    </row>
    <row r="630" spans="1:12" x14ac:dyDescent="0.25">
      <c r="A630">
        <v>32915104</v>
      </c>
      <c r="B630" t="s">
        <v>1268</v>
      </c>
      <c r="C630" t="s">
        <v>1269</v>
      </c>
      <c r="D630">
        <v>287878.55</v>
      </c>
      <c r="E630">
        <v>1</v>
      </c>
      <c r="F630">
        <v>287878.55</v>
      </c>
      <c r="G630" s="1">
        <v>122982</v>
      </c>
      <c r="H630" s="1">
        <v>19</v>
      </c>
      <c r="I630">
        <v>0</v>
      </c>
      <c r="J630">
        <v>6149.1</v>
      </c>
      <c r="K630">
        <v>122.98200000000001</v>
      </c>
      <c r="L630">
        <v>116709.91799999999</v>
      </c>
    </row>
    <row r="631" spans="1:12" x14ac:dyDescent="0.25">
      <c r="A631">
        <v>32915105</v>
      </c>
      <c r="B631" t="s">
        <v>1270</v>
      </c>
      <c r="C631" t="s">
        <v>1271</v>
      </c>
      <c r="D631">
        <v>287878.55</v>
      </c>
      <c r="E631">
        <v>1</v>
      </c>
      <c r="F631">
        <v>287878.55</v>
      </c>
      <c r="G631" s="1">
        <v>122982</v>
      </c>
      <c r="H631" s="1">
        <v>19</v>
      </c>
      <c r="I631">
        <v>0</v>
      </c>
      <c r="J631">
        <v>6149.1</v>
      </c>
      <c r="K631">
        <v>122.98200000000001</v>
      </c>
      <c r="L631">
        <v>116709.91799999999</v>
      </c>
    </row>
    <row r="632" spans="1:12" x14ac:dyDescent="0.25">
      <c r="A632">
        <v>32915106</v>
      </c>
      <c r="B632" t="s">
        <v>1272</v>
      </c>
      <c r="C632" t="s">
        <v>1273</v>
      </c>
      <c r="D632">
        <v>287878.55</v>
      </c>
      <c r="E632">
        <v>1</v>
      </c>
      <c r="F632">
        <v>287878.55</v>
      </c>
      <c r="G632" s="1">
        <v>122982</v>
      </c>
      <c r="H632" s="1">
        <v>19</v>
      </c>
      <c r="I632">
        <v>0</v>
      </c>
      <c r="J632">
        <v>6149.1</v>
      </c>
      <c r="K632">
        <v>122.98200000000001</v>
      </c>
      <c r="L632">
        <v>116709.91799999999</v>
      </c>
    </row>
    <row r="633" spans="1:12" x14ac:dyDescent="0.25">
      <c r="A633">
        <v>32915107</v>
      </c>
      <c r="B633" t="s">
        <v>1274</v>
      </c>
      <c r="C633" t="s">
        <v>1275</v>
      </c>
      <c r="D633">
        <v>287878.55</v>
      </c>
      <c r="E633">
        <v>1</v>
      </c>
      <c r="F633">
        <v>287878.55</v>
      </c>
      <c r="G633" s="1">
        <v>15</v>
      </c>
      <c r="H633" s="1">
        <v>19</v>
      </c>
      <c r="I633">
        <v>0</v>
      </c>
      <c r="J633">
        <v>5757.5709999999999</v>
      </c>
      <c r="K633">
        <v>115.15142</v>
      </c>
      <c r="L633">
        <v>-5857.7224200000001</v>
      </c>
    </row>
    <row r="634" spans="1:12" x14ac:dyDescent="0.25">
      <c r="A634">
        <v>32915108</v>
      </c>
      <c r="B634" t="s">
        <v>1276</v>
      </c>
      <c r="C634" t="s">
        <v>1277</v>
      </c>
      <c r="D634">
        <v>287878.55</v>
      </c>
      <c r="E634">
        <v>1</v>
      </c>
      <c r="F634">
        <v>287878.55</v>
      </c>
      <c r="G634" s="1">
        <v>133231</v>
      </c>
      <c r="H634" s="1">
        <v>19</v>
      </c>
      <c r="I634">
        <v>0</v>
      </c>
      <c r="J634">
        <v>6661.55</v>
      </c>
      <c r="K634">
        <v>133.23099999999999</v>
      </c>
      <c r="L634">
        <v>126436.219</v>
      </c>
    </row>
    <row r="635" spans="1:12" x14ac:dyDescent="0.25">
      <c r="A635">
        <v>32915109</v>
      </c>
      <c r="B635" t="s">
        <v>1278</v>
      </c>
      <c r="C635" t="s">
        <v>1279</v>
      </c>
      <c r="D635">
        <v>287878.55</v>
      </c>
      <c r="E635">
        <v>1</v>
      </c>
      <c r="F635">
        <v>287878.55</v>
      </c>
      <c r="G635" s="1">
        <v>112734</v>
      </c>
      <c r="H635" s="1">
        <v>19</v>
      </c>
      <c r="I635">
        <v>0</v>
      </c>
      <c r="J635">
        <v>5636.7000000000007</v>
      </c>
      <c r="K635">
        <v>112.73400000000002</v>
      </c>
      <c r="L635">
        <v>106984.56600000001</v>
      </c>
    </row>
    <row r="636" spans="1:12" x14ac:dyDescent="0.25">
      <c r="A636">
        <v>32915110</v>
      </c>
      <c r="B636" t="s">
        <v>1280</v>
      </c>
      <c r="C636" t="s">
        <v>1281</v>
      </c>
      <c r="D636">
        <v>287878.55</v>
      </c>
      <c r="E636">
        <v>1</v>
      </c>
      <c r="F636">
        <v>287878.55</v>
      </c>
      <c r="G636" s="1">
        <v>113759</v>
      </c>
      <c r="H636" s="1">
        <v>19</v>
      </c>
      <c r="I636">
        <v>0</v>
      </c>
      <c r="J636">
        <v>5687.9500000000007</v>
      </c>
      <c r="K636">
        <v>113.75900000000001</v>
      </c>
      <c r="L636">
        <v>107957.291</v>
      </c>
    </row>
    <row r="637" spans="1:12" x14ac:dyDescent="0.25">
      <c r="A637">
        <v>32915111</v>
      </c>
      <c r="B637" t="s">
        <v>1282</v>
      </c>
      <c r="C637" t="s">
        <v>1283</v>
      </c>
      <c r="D637">
        <v>287878.55</v>
      </c>
      <c r="E637">
        <v>1</v>
      </c>
      <c r="F637">
        <v>287878.55</v>
      </c>
      <c r="G637" s="1">
        <v>46118</v>
      </c>
      <c r="H637" s="1">
        <v>19</v>
      </c>
      <c r="I637">
        <v>0</v>
      </c>
      <c r="J637">
        <v>2305.9</v>
      </c>
      <c r="K637">
        <v>46.118000000000002</v>
      </c>
      <c r="L637">
        <v>43765.981999999996</v>
      </c>
    </row>
    <row r="638" spans="1:12" x14ac:dyDescent="0.25">
      <c r="A638">
        <v>32915112</v>
      </c>
      <c r="B638" t="s">
        <v>1284</v>
      </c>
      <c r="C638" t="s">
        <v>1285</v>
      </c>
      <c r="D638">
        <v>150197.14000000001</v>
      </c>
      <c r="E638">
        <v>1</v>
      </c>
      <c r="F638">
        <v>150197.14000000001</v>
      </c>
      <c r="G638" s="1">
        <v>40994</v>
      </c>
      <c r="H638" s="1">
        <v>19</v>
      </c>
      <c r="I638">
        <v>0</v>
      </c>
      <c r="J638">
        <v>2049.7000000000003</v>
      </c>
      <c r="K638">
        <v>40.994000000000007</v>
      </c>
      <c r="L638">
        <v>38903.306000000004</v>
      </c>
    </row>
    <row r="639" spans="1:12" x14ac:dyDescent="0.25">
      <c r="A639">
        <v>32915113</v>
      </c>
      <c r="B639" t="s">
        <v>1286</v>
      </c>
      <c r="C639" t="s">
        <v>1287</v>
      </c>
      <c r="D639">
        <v>287878.55</v>
      </c>
      <c r="E639">
        <v>1</v>
      </c>
      <c r="F639">
        <v>287878.55</v>
      </c>
      <c r="G639" s="1">
        <v>97361</v>
      </c>
      <c r="H639" s="1">
        <v>19</v>
      </c>
      <c r="I639">
        <v>0</v>
      </c>
      <c r="J639">
        <v>4868.05</v>
      </c>
      <c r="K639">
        <v>97.361000000000004</v>
      </c>
      <c r="L639">
        <v>92395.588999999993</v>
      </c>
    </row>
    <row r="640" spans="1:12" x14ac:dyDescent="0.25">
      <c r="A640">
        <v>32915114</v>
      </c>
      <c r="B640" t="s">
        <v>1288</v>
      </c>
      <c r="C640" t="s">
        <v>1289</v>
      </c>
      <c r="D640">
        <v>287878.55</v>
      </c>
      <c r="E640">
        <v>1</v>
      </c>
      <c r="F640">
        <v>287878.55</v>
      </c>
      <c r="G640" s="1">
        <v>15</v>
      </c>
      <c r="H640" s="1">
        <v>19</v>
      </c>
      <c r="I640">
        <v>0</v>
      </c>
      <c r="J640">
        <v>5757.5709999999999</v>
      </c>
      <c r="K640">
        <v>115.15142</v>
      </c>
      <c r="L640">
        <v>-5857.7224200000001</v>
      </c>
    </row>
    <row r="641" spans="1:12" x14ac:dyDescent="0.25">
      <c r="A641">
        <v>32915115</v>
      </c>
      <c r="B641" t="s">
        <v>1290</v>
      </c>
      <c r="C641" t="s">
        <v>1291</v>
      </c>
      <c r="D641">
        <v>287878.55</v>
      </c>
      <c r="E641">
        <v>1</v>
      </c>
      <c r="F641">
        <v>287878.55</v>
      </c>
      <c r="G641" s="1">
        <v>15</v>
      </c>
      <c r="H641" s="1">
        <v>19</v>
      </c>
      <c r="I641">
        <v>0</v>
      </c>
      <c r="J641">
        <v>5757.5709999999999</v>
      </c>
      <c r="K641">
        <v>115.15142</v>
      </c>
      <c r="L641">
        <v>-5857.7224200000001</v>
      </c>
    </row>
    <row r="642" spans="1:12" x14ac:dyDescent="0.25">
      <c r="A642">
        <v>32915116</v>
      </c>
      <c r="B642" t="s">
        <v>1292</v>
      </c>
      <c r="C642" t="s">
        <v>1293</v>
      </c>
      <c r="D642">
        <v>287878.55</v>
      </c>
      <c r="E642">
        <v>1</v>
      </c>
      <c r="F642">
        <v>287878.55</v>
      </c>
      <c r="G642" s="1">
        <v>71739</v>
      </c>
      <c r="H642" s="1">
        <v>19</v>
      </c>
      <c r="I642">
        <v>0</v>
      </c>
      <c r="J642">
        <v>3586.9500000000003</v>
      </c>
      <c r="K642">
        <v>71.739000000000004</v>
      </c>
      <c r="L642">
        <v>68080.311000000002</v>
      </c>
    </row>
    <row r="643" spans="1:12" x14ac:dyDescent="0.25">
      <c r="A643">
        <v>32915117</v>
      </c>
      <c r="B643" t="s">
        <v>1294</v>
      </c>
      <c r="C643" t="s">
        <v>1295</v>
      </c>
      <c r="D643">
        <v>287878.55</v>
      </c>
      <c r="E643">
        <v>1</v>
      </c>
      <c r="F643">
        <v>287878.55</v>
      </c>
      <c r="G643" s="1">
        <v>15</v>
      </c>
      <c r="H643" s="1">
        <v>19</v>
      </c>
      <c r="I643">
        <v>0</v>
      </c>
      <c r="J643">
        <v>5757.5709999999999</v>
      </c>
      <c r="K643">
        <v>115.15142</v>
      </c>
      <c r="L643">
        <v>-5857.7224200000001</v>
      </c>
    </row>
    <row r="644" spans="1:12" x14ac:dyDescent="0.25">
      <c r="A644">
        <v>32915118</v>
      </c>
      <c r="B644" t="s">
        <v>1296</v>
      </c>
      <c r="C644" t="s">
        <v>1297</v>
      </c>
      <c r="D644">
        <v>287878.55</v>
      </c>
      <c r="E644">
        <v>1</v>
      </c>
      <c r="F644">
        <v>287878.55</v>
      </c>
      <c r="G644" s="1">
        <v>112734</v>
      </c>
      <c r="H644" s="1">
        <v>19</v>
      </c>
      <c r="I644">
        <v>0</v>
      </c>
      <c r="J644">
        <v>5636.7000000000007</v>
      </c>
      <c r="K644">
        <v>112.73400000000002</v>
      </c>
      <c r="L644">
        <v>106984.56600000001</v>
      </c>
    </row>
    <row r="645" spans="1:12" x14ac:dyDescent="0.25">
      <c r="A645">
        <v>32915119</v>
      </c>
      <c r="B645" t="s">
        <v>1298</v>
      </c>
      <c r="C645" t="s">
        <v>1299</v>
      </c>
      <c r="D645">
        <v>287878.55</v>
      </c>
      <c r="E645">
        <v>1</v>
      </c>
      <c r="F645">
        <v>287878.55</v>
      </c>
      <c r="G645" s="1">
        <v>20497</v>
      </c>
      <c r="H645" s="1">
        <v>19</v>
      </c>
      <c r="I645">
        <v>0</v>
      </c>
      <c r="J645">
        <v>1024.8500000000001</v>
      </c>
      <c r="K645">
        <v>20.497000000000003</v>
      </c>
      <c r="L645">
        <v>19451.653000000002</v>
      </c>
    </row>
    <row r="646" spans="1:12" x14ac:dyDescent="0.25">
      <c r="A646">
        <v>32915120</v>
      </c>
      <c r="B646" t="s">
        <v>1300</v>
      </c>
      <c r="C646" t="s">
        <v>1301</v>
      </c>
      <c r="D646">
        <v>287878.55</v>
      </c>
      <c r="E646">
        <v>1</v>
      </c>
      <c r="F646">
        <v>287878.55</v>
      </c>
      <c r="G646" s="1">
        <v>71739</v>
      </c>
      <c r="H646" s="1">
        <v>19</v>
      </c>
      <c r="I646">
        <v>0</v>
      </c>
      <c r="J646">
        <v>3586.9500000000003</v>
      </c>
      <c r="K646">
        <v>71.739000000000004</v>
      </c>
      <c r="L646">
        <v>68080.311000000002</v>
      </c>
    </row>
    <row r="647" spans="1:12" x14ac:dyDescent="0.25">
      <c r="A647">
        <v>32915121</v>
      </c>
      <c r="B647" t="s">
        <v>1302</v>
      </c>
      <c r="C647" t="s">
        <v>1303</v>
      </c>
      <c r="D647">
        <v>287878.55</v>
      </c>
      <c r="E647">
        <v>1</v>
      </c>
      <c r="F647">
        <v>287878.55</v>
      </c>
      <c r="G647" s="1">
        <v>512</v>
      </c>
      <c r="H647" s="1">
        <v>19</v>
      </c>
      <c r="I647">
        <v>0</v>
      </c>
      <c r="J647">
        <v>5757.5709999999999</v>
      </c>
      <c r="K647">
        <v>115.15142</v>
      </c>
      <c r="L647">
        <v>-5360.7224200000001</v>
      </c>
    </row>
    <row r="648" spans="1:12" x14ac:dyDescent="0.25">
      <c r="A648">
        <v>32915122</v>
      </c>
      <c r="B648" t="s">
        <v>1304</v>
      </c>
      <c r="C648" t="s">
        <v>1305</v>
      </c>
      <c r="D648">
        <v>287878.55</v>
      </c>
      <c r="E648">
        <v>1</v>
      </c>
      <c r="F648">
        <v>287878.55</v>
      </c>
      <c r="G648" s="1">
        <v>15</v>
      </c>
      <c r="H648" s="1">
        <v>19</v>
      </c>
      <c r="I648">
        <v>0</v>
      </c>
      <c r="J648">
        <v>5757.5709999999999</v>
      </c>
      <c r="K648">
        <v>115.15142</v>
      </c>
      <c r="L648">
        <v>-5857.7224200000001</v>
      </c>
    </row>
    <row r="649" spans="1:12" x14ac:dyDescent="0.25">
      <c r="A649">
        <v>32915123</v>
      </c>
      <c r="B649" t="s">
        <v>1306</v>
      </c>
      <c r="C649" t="s">
        <v>1307</v>
      </c>
      <c r="D649">
        <v>287878.55</v>
      </c>
      <c r="E649">
        <v>1</v>
      </c>
      <c r="F649">
        <v>287878.55</v>
      </c>
      <c r="G649" s="1">
        <v>92237</v>
      </c>
      <c r="H649" s="1">
        <v>19</v>
      </c>
      <c r="I649">
        <v>0</v>
      </c>
      <c r="J649">
        <v>4611.8500000000004</v>
      </c>
      <c r="K649">
        <v>92.237000000000009</v>
      </c>
      <c r="L649">
        <v>87532.913</v>
      </c>
    </row>
    <row r="650" spans="1:12" x14ac:dyDescent="0.25">
      <c r="A650">
        <v>32915124</v>
      </c>
      <c r="B650" t="s">
        <v>1308</v>
      </c>
      <c r="C650" t="s">
        <v>1309</v>
      </c>
      <c r="D650">
        <v>287878.55</v>
      </c>
      <c r="E650">
        <v>1</v>
      </c>
      <c r="F650">
        <v>287878.55</v>
      </c>
      <c r="G650" s="1">
        <v>92237</v>
      </c>
      <c r="H650" s="1">
        <v>19</v>
      </c>
      <c r="I650">
        <v>0</v>
      </c>
      <c r="J650">
        <v>4611.8500000000004</v>
      </c>
      <c r="K650">
        <v>92.237000000000009</v>
      </c>
      <c r="L650">
        <v>87532.913</v>
      </c>
    </row>
    <row r="651" spans="1:12" x14ac:dyDescent="0.25">
      <c r="A651">
        <v>32915125</v>
      </c>
      <c r="B651" t="s">
        <v>1310</v>
      </c>
      <c r="C651" t="s">
        <v>1311</v>
      </c>
      <c r="D651">
        <v>287878.55</v>
      </c>
      <c r="E651">
        <v>1</v>
      </c>
      <c r="F651">
        <v>287878.55</v>
      </c>
      <c r="G651" s="1">
        <v>112734</v>
      </c>
      <c r="H651" s="1">
        <v>19</v>
      </c>
      <c r="I651">
        <v>0</v>
      </c>
      <c r="J651">
        <v>5636.7000000000007</v>
      </c>
      <c r="K651">
        <v>112.73400000000002</v>
      </c>
      <c r="L651">
        <v>106984.56600000001</v>
      </c>
    </row>
    <row r="652" spans="1:12" x14ac:dyDescent="0.25">
      <c r="A652">
        <v>32915126</v>
      </c>
      <c r="B652" t="s">
        <v>1312</v>
      </c>
      <c r="C652" t="s">
        <v>1313</v>
      </c>
      <c r="D652">
        <v>287878.55</v>
      </c>
      <c r="E652">
        <v>1</v>
      </c>
      <c r="F652">
        <v>287878.55</v>
      </c>
      <c r="G652" s="1">
        <v>15</v>
      </c>
      <c r="H652" s="1">
        <v>19</v>
      </c>
      <c r="I652">
        <v>0</v>
      </c>
      <c r="J652">
        <v>5757.5709999999999</v>
      </c>
      <c r="K652">
        <v>115.15142</v>
      </c>
      <c r="L652">
        <v>-5857.7224200000001</v>
      </c>
    </row>
    <row r="653" spans="1:12" x14ac:dyDescent="0.25">
      <c r="A653">
        <v>32915127</v>
      </c>
      <c r="B653" t="s">
        <v>1314</v>
      </c>
      <c r="C653" t="s">
        <v>1315</v>
      </c>
      <c r="D653">
        <v>287878.55</v>
      </c>
      <c r="E653">
        <v>1</v>
      </c>
      <c r="F653">
        <v>287878.55</v>
      </c>
      <c r="G653" s="1">
        <v>15</v>
      </c>
      <c r="H653" s="1">
        <v>19</v>
      </c>
      <c r="I653">
        <v>0</v>
      </c>
      <c r="J653">
        <v>5757.5709999999999</v>
      </c>
      <c r="K653">
        <v>115.15142</v>
      </c>
      <c r="L653">
        <v>-5857.7224200000001</v>
      </c>
    </row>
    <row r="654" spans="1:12" x14ac:dyDescent="0.25">
      <c r="A654">
        <v>32915128</v>
      </c>
      <c r="B654" t="s">
        <v>1316</v>
      </c>
      <c r="C654" t="s">
        <v>1317</v>
      </c>
      <c r="D654">
        <v>287878.55</v>
      </c>
      <c r="E654">
        <v>1</v>
      </c>
      <c r="F654">
        <v>287878.55</v>
      </c>
      <c r="G654" s="1">
        <v>15</v>
      </c>
      <c r="H654" s="1">
        <v>19</v>
      </c>
      <c r="I654">
        <v>0</v>
      </c>
      <c r="J654">
        <v>5757.5709999999999</v>
      </c>
      <c r="K654">
        <v>115.15142</v>
      </c>
      <c r="L654">
        <v>-5857.7224200000001</v>
      </c>
    </row>
    <row r="655" spans="1:12" x14ac:dyDescent="0.25">
      <c r="A655">
        <v>32915129</v>
      </c>
      <c r="B655" t="s">
        <v>1318</v>
      </c>
      <c r="C655" t="s">
        <v>1319</v>
      </c>
      <c r="D655">
        <v>287878.55</v>
      </c>
      <c r="E655">
        <v>1</v>
      </c>
      <c r="F655">
        <v>287878.55</v>
      </c>
      <c r="G655" s="1">
        <v>15</v>
      </c>
      <c r="H655" s="1">
        <v>19</v>
      </c>
      <c r="I655">
        <v>0</v>
      </c>
      <c r="J655">
        <v>5757.5709999999999</v>
      </c>
      <c r="K655">
        <v>115.15142</v>
      </c>
      <c r="L655">
        <v>-5857.7224200000001</v>
      </c>
    </row>
    <row r="656" spans="1:12" x14ac:dyDescent="0.25">
      <c r="A656">
        <v>32915130</v>
      </c>
      <c r="B656" t="s">
        <v>1320</v>
      </c>
      <c r="C656" t="s">
        <v>1321</v>
      </c>
      <c r="D656">
        <v>287878.55</v>
      </c>
      <c r="E656">
        <v>1</v>
      </c>
      <c r="F656">
        <v>287878.55</v>
      </c>
      <c r="G656" s="1">
        <v>143479</v>
      </c>
      <c r="H656" s="1">
        <v>19</v>
      </c>
      <c r="I656">
        <v>0</v>
      </c>
      <c r="J656">
        <v>7173.9500000000007</v>
      </c>
      <c r="K656">
        <v>143.47900000000001</v>
      </c>
      <c r="L656">
        <v>136161.571</v>
      </c>
    </row>
    <row r="657" spans="1:12" x14ac:dyDescent="0.25">
      <c r="A657">
        <v>32915131</v>
      </c>
      <c r="B657" t="s">
        <v>1322</v>
      </c>
      <c r="C657" t="s">
        <v>1323</v>
      </c>
      <c r="D657">
        <v>287878.55</v>
      </c>
      <c r="E657">
        <v>1</v>
      </c>
      <c r="F657">
        <v>287878.55</v>
      </c>
      <c r="G657" s="1">
        <v>512</v>
      </c>
      <c r="H657" s="1">
        <v>19</v>
      </c>
      <c r="I657">
        <v>0</v>
      </c>
      <c r="J657">
        <v>5757.5709999999999</v>
      </c>
      <c r="K657">
        <v>115.15142</v>
      </c>
      <c r="L657">
        <v>-5360.7224200000001</v>
      </c>
    </row>
    <row r="658" spans="1:12" x14ac:dyDescent="0.25">
      <c r="A658">
        <v>32915132</v>
      </c>
      <c r="B658" t="s">
        <v>1324</v>
      </c>
      <c r="C658" t="s">
        <v>1325</v>
      </c>
      <c r="D658">
        <v>87614.9</v>
      </c>
      <c r="E658">
        <v>1</v>
      </c>
      <c r="F658">
        <v>87614.9</v>
      </c>
      <c r="G658" s="1">
        <v>15</v>
      </c>
      <c r="H658" s="1">
        <v>19</v>
      </c>
      <c r="I658">
        <v>0</v>
      </c>
      <c r="J658">
        <v>1752.298</v>
      </c>
      <c r="K658">
        <v>35.045960000000001</v>
      </c>
      <c r="L658">
        <v>-1772.3439599999999</v>
      </c>
    </row>
    <row r="659" spans="1:12" x14ac:dyDescent="0.25">
      <c r="A659">
        <v>32915133</v>
      </c>
      <c r="B659" t="s">
        <v>1326</v>
      </c>
      <c r="C659" t="s">
        <v>1327</v>
      </c>
      <c r="D659">
        <v>87614.9</v>
      </c>
      <c r="E659">
        <v>1</v>
      </c>
      <c r="F659">
        <v>87614.9</v>
      </c>
      <c r="G659" s="1">
        <v>15</v>
      </c>
      <c r="H659" s="1">
        <v>19</v>
      </c>
      <c r="I659">
        <v>0</v>
      </c>
      <c r="J659">
        <v>1752.298</v>
      </c>
      <c r="K659">
        <v>35.045960000000001</v>
      </c>
      <c r="L659">
        <v>-1772.3439599999999</v>
      </c>
    </row>
    <row r="660" spans="1:12" x14ac:dyDescent="0.25">
      <c r="A660">
        <v>32915134</v>
      </c>
      <c r="B660" t="s">
        <v>1328</v>
      </c>
      <c r="C660" t="s">
        <v>1329</v>
      </c>
      <c r="D660">
        <v>87614.9</v>
      </c>
      <c r="E660">
        <v>1</v>
      </c>
      <c r="F660">
        <v>87614.9</v>
      </c>
      <c r="G660" s="1">
        <v>40994</v>
      </c>
      <c r="H660" s="1">
        <v>19</v>
      </c>
      <c r="I660">
        <v>0</v>
      </c>
      <c r="J660">
        <v>2049.7000000000003</v>
      </c>
      <c r="K660">
        <v>40.994000000000007</v>
      </c>
      <c r="L660">
        <v>38903.306000000004</v>
      </c>
    </row>
    <row r="661" spans="1:12" x14ac:dyDescent="0.25">
      <c r="A661">
        <v>32915135</v>
      </c>
      <c r="B661" t="s">
        <v>1330</v>
      </c>
      <c r="C661" t="s">
        <v>1331</v>
      </c>
      <c r="D661">
        <v>287878.55</v>
      </c>
      <c r="E661">
        <v>1</v>
      </c>
      <c r="F661">
        <v>287878.55</v>
      </c>
      <c r="G661" s="1">
        <v>122982</v>
      </c>
      <c r="H661" s="1">
        <v>19</v>
      </c>
      <c r="I661">
        <v>0</v>
      </c>
      <c r="J661">
        <v>6149.1</v>
      </c>
      <c r="K661">
        <v>122.98200000000001</v>
      </c>
      <c r="L661">
        <v>116709.91799999999</v>
      </c>
    </row>
    <row r="662" spans="1:12" x14ac:dyDescent="0.25">
      <c r="A662">
        <v>32915136</v>
      </c>
      <c r="B662" t="s">
        <v>1332</v>
      </c>
      <c r="C662" t="s">
        <v>1333</v>
      </c>
      <c r="D662">
        <v>37549.589999999997</v>
      </c>
      <c r="E662">
        <v>1</v>
      </c>
      <c r="F662">
        <v>37549.589999999997</v>
      </c>
      <c r="G662" s="1">
        <v>15372</v>
      </c>
      <c r="H662" s="1">
        <v>19</v>
      </c>
      <c r="I662">
        <v>0</v>
      </c>
      <c r="J662">
        <v>768.6</v>
      </c>
      <c r="K662">
        <v>15.372</v>
      </c>
      <c r="L662">
        <v>14588.028</v>
      </c>
    </row>
    <row r="663" spans="1:12" x14ac:dyDescent="0.25">
      <c r="A663">
        <v>32915137</v>
      </c>
      <c r="B663" t="s">
        <v>1334</v>
      </c>
      <c r="C663" t="s">
        <v>1335</v>
      </c>
      <c r="D663">
        <v>50065.31</v>
      </c>
      <c r="E663">
        <v>1</v>
      </c>
      <c r="F663">
        <v>50065.31</v>
      </c>
      <c r="G663" s="1">
        <v>15372</v>
      </c>
      <c r="H663" s="1">
        <v>19</v>
      </c>
      <c r="I663">
        <v>0</v>
      </c>
      <c r="J663">
        <v>768.6</v>
      </c>
      <c r="K663">
        <v>15.372</v>
      </c>
      <c r="L663">
        <v>14588.028</v>
      </c>
    </row>
    <row r="664" spans="1:12" x14ac:dyDescent="0.25">
      <c r="A664">
        <v>32915138</v>
      </c>
      <c r="B664" t="s">
        <v>1336</v>
      </c>
      <c r="C664" t="s">
        <v>1337</v>
      </c>
      <c r="D664">
        <v>87614.9</v>
      </c>
      <c r="E664">
        <v>1</v>
      </c>
      <c r="F664">
        <v>87614.9</v>
      </c>
      <c r="G664" s="1">
        <v>40994</v>
      </c>
      <c r="H664" s="1">
        <v>19</v>
      </c>
      <c r="I664">
        <v>0</v>
      </c>
      <c r="J664">
        <v>2049.7000000000003</v>
      </c>
      <c r="K664">
        <v>40.994000000000007</v>
      </c>
      <c r="L664">
        <v>38903.306000000004</v>
      </c>
    </row>
    <row r="665" spans="1:12" x14ac:dyDescent="0.25">
      <c r="A665">
        <v>32915139</v>
      </c>
      <c r="B665" t="s">
        <v>1338</v>
      </c>
      <c r="C665" t="s">
        <v>1339</v>
      </c>
      <c r="D665">
        <v>287878.55</v>
      </c>
      <c r="E665">
        <v>1</v>
      </c>
      <c r="F665">
        <v>287878.55</v>
      </c>
      <c r="G665" s="1">
        <v>138355</v>
      </c>
      <c r="H665" s="1">
        <v>19</v>
      </c>
      <c r="I665">
        <v>0</v>
      </c>
      <c r="J665">
        <v>6917.75</v>
      </c>
      <c r="K665">
        <v>138.35499999999999</v>
      </c>
      <c r="L665">
        <v>131298.89499999999</v>
      </c>
    </row>
    <row r="666" spans="1:12" x14ac:dyDescent="0.25">
      <c r="A666">
        <v>32915140</v>
      </c>
      <c r="B666" t="s">
        <v>1340</v>
      </c>
      <c r="C666" t="s">
        <v>1341</v>
      </c>
      <c r="D666">
        <v>62112.44</v>
      </c>
      <c r="E666">
        <v>1</v>
      </c>
      <c r="F666">
        <v>62112.44</v>
      </c>
      <c r="G666" s="1">
        <v>28</v>
      </c>
      <c r="H666" s="1">
        <v>19</v>
      </c>
      <c r="I666">
        <v>3105.6220000000003</v>
      </c>
      <c r="J666">
        <v>155.28110000000004</v>
      </c>
      <c r="K666">
        <v>3.1056220000000008</v>
      </c>
      <c r="L666">
        <v>-3236.0087220000005</v>
      </c>
    </row>
    <row r="667" spans="1:12" x14ac:dyDescent="0.25">
      <c r="A667">
        <v>32915141</v>
      </c>
      <c r="B667" t="s">
        <v>1342</v>
      </c>
      <c r="C667" t="s">
        <v>1343</v>
      </c>
      <c r="D667">
        <v>6768.66</v>
      </c>
      <c r="E667">
        <v>1</v>
      </c>
      <c r="F667">
        <v>6768.66</v>
      </c>
      <c r="G667" s="1">
        <v>28</v>
      </c>
      <c r="H667" s="1">
        <v>19</v>
      </c>
      <c r="I667">
        <v>338.43299999999999</v>
      </c>
      <c r="J667">
        <v>16.92165</v>
      </c>
      <c r="K667">
        <v>0.33843299999999998</v>
      </c>
      <c r="L667">
        <v>-327.693083</v>
      </c>
    </row>
    <row r="668" spans="1:12" x14ac:dyDescent="0.25">
      <c r="A668">
        <v>32915142</v>
      </c>
      <c r="B668" t="s">
        <v>1344</v>
      </c>
      <c r="C668" t="s">
        <v>1345</v>
      </c>
      <c r="D668">
        <v>38648.47</v>
      </c>
      <c r="E668">
        <v>1</v>
      </c>
      <c r="F668">
        <v>38648.47</v>
      </c>
      <c r="G668" s="1">
        <v>29</v>
      </c>
      <c r="H668" s="1">
        <v>19</v>
      </c>
      <c r="I668">
        <v>1932.4235000000001</v>
      </c>
      <c r="J668">
        <v>96.621175000000008</v>
      </c>
      <c r="K668">
        <v>1.9324235000000003</v>
      </c>
      <c r="L668">
        <v>-2001.9770985</v>
      </c>
    </row>
    <row r="669" spans="1:12" x14ac:dyDescent="0.25">
      <c r="A669">
        <v>32915143</v>
      </c>
      <c r="B669" t="s">
        <v>1346</v>
      </c>
      <c r="C669" t="s">
        <v>1347</v>
      </c>
      <c r="D669">
        <v>24128.25</v>
      </c>
      <c r="E669">
        <v>1</v>
      </c>
      <c r="F669">
        <v>24128.25</v>
      </c>
      <c r="G669" s="1">
        <v>17197</v>
      </c>
      <c r="H669" s="1">
        <v>19</v>
      </c>
      <c r="I669">
        <v>1547.73</v>
      </c>
      <c r="J669">
        <v>77.386500000000012</v>
      </c>
      <c r="K669">
        <v>1.5477300000000003</v>
      </c>
      <c r="L669">
        <v>15570.33577</v>
      </c>
    </row>
    <row r="670" spans="1:12" x14ac:dyDescent="0.25">
      <c r="A670">
        <v>32915144</v>
      </c>
      <c r="B670" t="s">
        <v>1348</v>
      </c>
      <c r="C670" t="s">
        <v>1349</v>
      </c>
      <c r="D670">
        <v>25561.46</v>
      </c>
      <c r="E670">
        <v>1</v>
      </c>
      <c r="F670">
        <v>25561.46</v>
      </c>
      <c r="G670" s="1">
        <v>1013</v>
      </c>
      <c r="H670" s="1">
        <v>19</v>
      </c>
      <c r="I670">
        <v>91.17</v>
      </c>
      <c r="J670">
        <v>4.5585000000000004</v>
      </c>
      <c r="K670">
        <v>9.1170000000000015E-2</v>
      </c>
      <c r="L670">
        <v>917.18033000000003</v>
      </c>
    </row>
    <row r="671" spans="1:12" x14ac:dyDescent="0.25">
      <c r="A671">
        <v>32915145</v>
      </c>
      <c r="B671" t="s">
        <v>1350</v>
      </c>
      <c r="C671" t="s">
        <v>1351</v>
      </c>
      <c r="D671">
        <v>37904.239999999998</v>
      </c>
      <c r="E671">
        <v>1</v>
      </c>
      <c r="F671">
        <v>37904.239999999998</v>
      </c>
      <c r="G671" s="1">
        <v>27224</v>
      </c>
      <c r="H671" s="1">
        <v>19</v>
      </c>
      <c r="I671">
        <v>2450.16</v>
      </c>
      <c r="J671">
        <v>122.508</v>
      </c>
      <c r="K671">
        <v>2.4501599999999999</v>
      </c>
      <c r="L671">
        <v>24648.881839999998</v>
      </c>
    </row>
    <row r="672" spans="1:12" x14ac:dyDescent="0.25">
      <c r="A672">
        <v>32915146</v>
      </c>
      <c r="B672" t="s">
        <v>1352</v>
      </c>
      <c r="C672" t="s">
        <v>1353</v>
      </c>
      <c r="D672">
        <v>32808.639999999999</v>
      </c>
      <c r="E672">
        <v>1</v>
      </c>
      <c r="F672">
        <v>32808.639999999999</v>
      </c>
      <c r="G672" s="1">
        <v>23421</v>
      </c>
      <c r="H672" s="1">
        <v>19</v>
      </c>
      <c r="I672">
        <v>2107.89</v>
      </c>
      <c r="J672">
        <v>105.39449999999999</v>
      </c>
      <c r="K672">
        <v>2.1078899999999998</v>
      </c>
      <c r="L672">
        <v>21205.607610000003</v>
      </c>
    </row>
    <row r="673" spans="1:12" x14ac:dyDescent="0.25">
      <c r="A673">
        <v>32915147</v>
      </c>
      <c r="B673" t="s">
        <v>1354</v>
      </c>
      <c r="C673" t="s">
        <v>1355</v>
      </c>
      <c r="D673">
        <v>34507.56</v>
      </c>
      <c r="E673">
        <v>1</v>
      </c>
      <c r="F673">
        <v>34507.56</v>
      </c>
      <c r="G673" s="1">
        <v>24422</v>
      </c>
      <c r="H673" s="1">
        <v>19</v>
      </c>
      <c r="I673">
        <v>2197.98</v>
      </c>
      <c r="J673">
        <v>109.899</v>
      </c>
      <c r="K673">
        <v>2.1979800000000003</v>
      </c>
      <c r="L673">
        <v>22111.923019999998</v>
      </c>
    </row>
    <row r="674" spans="1:12" x14ac:dyDescent="0.25">
      <c r="A674">
        <v>32915148</v>
      </c>
      <c r="B674" t="s">
        <v>1356</v>
      </c>
      <c r="C674" t="s">
        <v>1357</v>
      </c>
      <c r="D674">
        <v>1286056.28</v>
      </c>
      <c r="E674">
        <v>1</v>
      </c>
      <c r="F674">
        <v>1286056.28</v>
      </c>
      <c r="G674" s="1">
        <v>897897</v>
      </c>
      <c r="H674" s="1">
        <v>19</v>
      </c>
      <c r="I674">
        <v>80810.73</v>
      </c>
      <c r="J674">
        <v>4040.5365000000002</v>
      </c>
      <c r="K674">
        <v>80.810730000000007</v>
      </c>
      <c r="L674">
        <v>812964.92276999995</v>
      </c>
    </row>
    <row r="675" spans="1:12" x14ac:dyDescent="0.25">
      <c r="A675">
        <v>32915149</v>
      </c>
      <c r="B675" t="s">
        <v>1358</v>
      </c>
      <c r="C675" t="s">
        <v>1359</v>
      </c>
      <c r="D675">
        <v>209033.53</v>
      </c>
      <c r="E675">
        <v>1</v>
      </c>
      <c r="F675">
        <v>209033.53</v>
      </c>
      <c r="G675" s="1">
        <v>28</v>
      </c>
      <c r="H675" s="1">
        <v>19</v>
      </c>
      <c r="I675">
        <v>10451.676500000001</v>
      </c>
      <c r="J675">
        <v>522.58382500000005</v>
      </c>
      <c r="K675">
        <v>10.451676500000001</v>
      </c>
      <c r="L675">
        <v>-10956.712001500002</v>
      </c>
    </row>
    <row r="676" spans="1:12" x14ac:dyDescent="0.25">
      <c r="A676">
        <v>32915150</v>
      </c>
      <c r="B676" t="s">
        <v>1360</v>
      </c>
      <c r="C676" t="s">
        <v>1361</v>
      </c>
      <c r="D676">
        <v>402141.84</v>
      </c>
      <c r="E676">
        <v>1</v>
      </c>
      <c r="F676">
        <v>402141.84</v>
      </c>
      <c r="G676" s="1">
        <v>27</v>
      </c>
      <c r="H676" s="1">
        <v>19</v>
      </c>
      <c r="I676">
        <v>20107.092000000004</v>
      </c>
      <c r="J676">
        <v>1005.3546000000002</v>
      </c>
      <c r="K676">
        <v>20.107092000000005</v>
      </c>
      <c r="L676">
        <v>-21105.553692000001</v>
      </c>
    </row>
    <row r="677" spans="1:12" x14ac:dyDescent="0.25">
      <c r="A677">
        <v>32915151</v>
      </c>
      <c r="B677" t="s">
        <v>1362</v>
      </c>
      <c r="C677" t="s">
        <v>1363</v>
      </c>
      <c r="D677">
        <v>165633.95000000001</v>
      </c>
      <c r="E677">
        <v>1</v>
      </c>
      <c r="F677">
        <v>165633.95000000001</v>
      </c>
      <c r="G677" s="1">
        <v>119045</v>
      </c>
      <c r="H677" s="1">
        <v>19</v>
      </c>
      <c r="I677">
        <v>10714.05</v>
      </c>
      <c r="J677">
        <v>535.70249999999999</v>
      </c>
      <c r="K677">
        <v>10.71405</v>
      </c>
      <c r="L677">
        <v>107784.53345</v>
      </c>
    </row>
    <row r="678" spans="1:12" x14ac:dyDescent="0.25">
      <c r="A678">
        <v>32915152</v>
      </c>
      <c r="B678" t="s">
        <v>1364</v>
      </c>
      <c r="C678" t="s">
        <v>1365</v>
      </c>
      <c r="D678">
        <v>167227.06</v>
      </c>
      <c r="E678">
        <v>1</v>
      </c>
      <c r="F678">
        <v>167227.06</v>
      </c>
      <c r="G678" s="1">
        <v>29</v>
      </c>
      <c r="H678" s="1">
        <v>19</v>
      </c>
      <c r="I678">
        <v>8361.353000000001</v>
      </c>
      <c r="J678">
        <v>418.06765000000007</v>
      </c>
      <c r="K678">
        <v>8.3613530000000011</v>
      </c>
      <c r="L678">
        <v>-8758.7820030000021</v>
      </c>
    </row>
    <row r="679" spans="1:12" x14ac:dyDescent="0.25">
      <c r="A679">
        <v>32915153</v>
      </c>
      <c r="B679" t="s">
        <v>1366</v>
      </c>
      <c r="C679" t="s">
        <v>1367</v>
      </c>
      <c r="D679">
        <v>26808.91</v>
      </c>
      <c r="E679">
        <v>1</v>
      </c>
      <c r="F679">
        <v>26808.91</v>
      </c>
      <c r="G679" s="1">
        <v>28</v>
      </c>
      <c r="H679" s="1">
        <v>19</v>
      </c>
      <c r="I679">
        <v>1340.4455</v>
      </c>
      <c r="J679">
        <v>67.022275000000008</v>
      </c>
      <c r="K679">
        <v>1.3404455000000002</v>
      </c>
      <c r="L679">
        <v>-1380.8082205000001</v>
      </c>
    </row>
    <row r="680" spans="1:12" x14ac:dyDescent="0.25">
      <c r="A680">
        <v>32915154</v>
      </c>
      <c r="B680" t="s">
        <v>1368</v>
      </c>
      <c r="C680" t="s">
        <v>1369</v>
      </c>
      <c r="D680">
        <v>170412.1</v>
      </c>
      <c r="E680">
        <v>1</v>
      </c>
      <c r="F680">
        <v>170412.1</v>
      </c>
      <c r="G680" s="1">
        <v>122296</v>
      </c>
      <c r="H680" s="1">
        <v>19</v>
      </c>
      <c r="I680">
        <v>11006.64</v>
      </c>
      <c r="J680">
        <v>550.33199999999999</v>
      </c>
      <c r="K680">
        <v>11.006640000000001</v>
      </c>
      <c r="L680">
        <v>110728.02136</v>
      </c>
    </row>
    <row r="681" spans="1:12" x14ac:dyDescent="0.25">
      <c r="A681">
        <v>32915155</v>
      </c>
      <c r="B681" t="s">
        <v>1370</v>
      </c>
      <c r="C681" t="s">
        <v>1371</v>
      </c>
      <c r="D681">
        <v>71005.63</v>
      </c>
      <c r="E681">
        <v>1</v>
      </c>
      <c r="F681">
        <v>71005.63</v>
      </c>
      <c r="G681" s="1">
        <v>28</v>
      </c>
      <c r="H681" s="1">
        <v>19</v>
      </c>
      <c r="I681">
        <v>3550.2815000000005</v>
      </c>
      <c r="J681">
        <v>177.51407500000005</v>
      </c>
      <c r="K681">
        <v>3.550281500000001</v>
      </c>
      <c r="L681">
        <v>-3703.3458565000005</v>
      </c>
    </row>
    <row r="682" spans="1:12" x14ac:dyDescent="0.25">
      <c r="A682">
        <v>32915156</v>
      </c>
      <c r="B682" t="s">
        <v>1372</v>
      </c>
      <c r="C682" t="s">
        <v>1373</v>
      </c>
      <c r="D682">
        <v>120708.28</v>
      </c>
      <c r="E682">
        <v>1</v>
      </c>
      <c r="F682">
        <v>120708.28</v>
      </c>
      <c r="G682" s="1">
        <v>30</v>
      </c>
      <c r="H682" s="1">
        <v>19</v>
      </c>
      <c r="I682">
        <v>6035.4140000000007</v>
      </c>
      <c r="J682">
        <v>301.77070000000003</v>
      </c>
      <c r="K682">
        <v>6.0354140000000012</v>
      </c>
      <c r="L682">
        <v>-6313.2201140000006</v>
      </c>
    </row>
    <row r="683" spans="1:12" x14ac:dyDescent="0.25">
      <c r="A683">
        <v>32915157</v>
      </c>
      <c r="B683" t="s">
        <v>1374</v>
      </c>
      <c r="C683" t="s">
        <v>1375</v>
      </c>
      <c r="D683">
        <v>120708.28</v>
      </c>
      <c r="E683">
        <v>1</v>
      </c>
      <c r="F683">
        <v>120708.28</v>
      </c>
      <c r="G683" s="1">
        <v>30</v>
      </c>
      <c r="H683" s="1">
        <v>19</v>
      </c>
      <c r="I683">
        <v>6035.4140000000007</v>
      </c>
      <c r="J683">
        <v>301.77070000000003</v>
      </c>
      <c r="K683">
        <v>6.0354140000000012</v>
      </c>
      <c r="L683">
        <v>-6313.2201140000006</v>
      </c>
    </row>
    <row r="684" spans="1:12" x14ac:dyDescent="0.25">
      <c r="A684">
        <v>32915158</v>
      </c>
      <c r="B684" t="s">
        <v>1376</v>
      </c>
      <c r="C684" t="s">
        <v>1377</v>
      </c>
      <c r="D684">
        <v>116195.84</v>
      </c>
      <c r="E684">
        <v>1</v>
      </c>
      <c r="F684">
        <v>116195.84</v>
      </c>
      <c r="G684" s="1">
        <v>29</v>
      </c>
      <c r="H684" s="1">
        <v>19</v>
      </c>
      <c r="I684">
        <v>5809.7920000000004</v>
      </c>
      <c r="J684">
        <v>290.48960000000005</v>
      </c>
      <c r="K684">
        <v>5.8097920000000007</v>
      </c>
      <c r="L684">
        <v>-6077.0913920000003</v>
      </c>
    </row>
    <row r="685" spans="1:12" x14ac:dyDescent="0.25">
      <c r="A685">
        <v>32915159</v>
      </c>
      <c r="B685" t="s">
        <v>1378</v>
      </c>
      <c r="C685" t="s">
        <v>1379</v>
      </c>
      <c r="D685">
        <v>113939.62</v>
      </c>
      <c r="E685">
        <v>1</v>
      </c>
      <c r="F685">
        <v>113939.62</v>
      </c>
      <c r="G685" s="1">
        <v>27</v>
      </c>
      <c r="H685" s="1">
        <v>19</v>
      </c>
      <c r="I685">
        <v>5696.9809999999998</v>
      </c>
      <c r="J685">
        <v>284.84904999999998</v>
      </c>
      <c r="K685">
        <v>5.6969810000000001</v>
      </c>
      <c r="L685">
        <v>-5960.5270309999996</v>
      </c>
    </row>
    <row r="686" spans="1:12" x14ac:dyDescent="0.25">
      <c r="A686">
        <v>32915160</v>
      </c>
      <c r="B686" t="s">
        <v>1380</v>
      </c>
      <c r="C686" t="s">
        <v>1381</v>
      </c>
      <c r="D686">
        <v>117324.54</v>
      </c>
      <c r="E686">
        <v>1</v>
      </c>
      <c r="F686">
        <v>117324.54</v>
      </c>
      <c r="G686" s="1">
        <v>28</v>
      </c>
      <c r="H686" s="1">
        <v>19</v>
      </c>
      <c r="I686">
        <v>5866.2269999999999</v>
      </c>
      <c r="J686">
        <v>293.31135</v>
      </c>
      <c r="K686">
        <v>5.8662270000000003</v>
      </c>
      <c r="L686">
        <v>-6137.4045770000002</v>
      </c>
    </row>
    <row r="687" spans="1:12" x14ac:dyDescent="0.25">
      <c r="A687">
        <v>32915161</v>
      </c>
      <c r="B687" t="s">
        <v>1382</v>
      </c>
      <c r="C687" t="s">
        <v>1383</v>
      </c>
      <c r="D687">
        <v>120708.28</v>
      </c>
      <c r="E687">
        <v>1</v>
      </c>
      <c r="F687">
        <v>120708.28</v>
      </c>
      <c r="G687" s="1">
        <v>30</v>
      </c>
      <c r="H687" s="1">
        <v>19</v>
      </c>
      <c r="I687">
        <v>6035.4140000000007</v>
      </c>
      <c r="J687">
        <v>301.77070000000003</v>
      </c>
      <c r="K687">
        <v>6.0354140000000012</v>
      </c>
      <c r="L687">
        <v>-6313.2201140000006</v>
      </c>
    </row>
    <row r="688" spans="1:12" x14ac:dyDescent="0.25">
      <c r="A688">
        <v>32915162</v>
      </c>
      <c r="B688" t="s">
        <v>1384</v>
      </c>
      <c r="C688" t="s">
        <v>1385</v>
      </c>
      <c r="D688">
        <v>250841.17</v>
      </c>
      <c r="E688">
        <v>1</v>
      </c>
      <c r="F688">
        <v>250841.17</v>
      </c>
      <c r="G688" s="1">
        <v>30</v>
      </c>
      <c r="H688" s="1">
        <v>19</v>
      </c>
      <c r="I688">
        <v>12542.058500000001</v>
      </c>
      <c r="J688">
        <v>627.10292500000014</v>
      </c>
      <c r="K688">
        <v>12.542058500000003</v>
      </c>
      <c r="L688">
        <v>-13151.703483500001</v>
      </c>
    </row>
    <row r="689" spans="1:12" x14ac:dyDescent="0.25">
      <c r="A689">
        <v>32915163</v>
      </c>
      <c r="B689" t="s">
        <v>1386</v>
      </c>
      <c r="C689" t="s">
        <v>1387</v>
      </c>
      <c r="D689">
        <v>246063.02</v>
      </c>
      <c r="E689">
        <v>1</v>
      </c>
      <c r="F689">
        <v>246063.02</v>
      </c>
      <c r="G689" s="1">
        <v>29</v>
      </c>
      <c r="H689" s="1">
        <v>19</v>
      </c>
      <c r="I689">
        <v>12303.151</v>
      </c>
      <c r="J689">
        <v>615.15755000000001</v>
      </c>
      <c r="K689">
        <v>12.303151</v>
      </c>
      <c r="L689">
        <v>-12901.611701</v>
      </c>
    </row>
    <row r="690" spans="1:12" x14ac:dyDescent="0.25">
      <c r="A690">
        <v>32915164</v>
      </c>
      <c r="B690" t="s">
        <v>1388</v>
      </c>
      <c r="C690" t="s">
        <v>1389</v>
      </c>
      <c r="D690">
        <v>6834.5</v>
      </c>
      <c r="E690">
        <v>1</v>
      </c>
      <c r="F690">
        <v>6834.5</v>
      </c>
      <c r="G690" s="1">
        <v>27</v>
      </c>
      <c r="H690" s="1">
        <v>19</v>
      </c>
      <c r="I690">
        <v>341.72500000000002</v>
      </c>
      <c r="J690">
        <v>17.086250000000003</v>
      </c>
      <c r="K690">
        <v>0.34172500000000006</v>
      </c>
      <c r="L690">
        <v>-332.15297500000003</v>
      </c>
    </row>
    <row r="691" spans="1:12" x14ac:dyDescent="0.25">
      <c r="A691">
        <v>32915165</v>
      </c>
      <c r="B691" t="s">
        <v>1390</v>
      </c>
      <c r="C691" t="s">
        <v>1391</v>
      </c>
      <c r="D691">
        <v>211025.21</v>
      </c>
      <c r="E691">
        <v>1</v>
      </c>
      <c r="F691">
        <v>211025.21</v>
      </c>
      <c r="G691" s="1">
        <v>28</v>
      </c>
      <c r="H691" s="1">
        <v>19</v>
      </c>
      <c r="I691">
        <v>10551.2605</v>
      </c>
      <c r="J691">
        <v>527.56302500000004</v>
      </c>
      <c r="K691">
        <v>10.551260500000001</v>
      </c>
      <c r="L691">
        <v>-11061.3747855</v>
      </c>
    </row>
    <row r="692" spans="1:12" x14ac:dyDescent="0.25">
      <c r="A692">
        <v>32915166</v>
      </c>
      <c r="B692" t="s">
        <v>1392</v>
      </c>
      <c r="C692" t="s">
        <v>1393</v>
      </c>
      <c r="D692">
        <v>108299.66</v>
      </c>
      <c r="E692">
        <v>1</v>
      </c>
      <c r="F692">
        <v>108299.66</v>
      </c>
      <c r="G692" s="1">
        <v>28</v>
      </c>
      <c r="H692" s="1">
        <v>19</v>
      </c>
      <c r="I692">
        <v>5414.9830000000002</v>
      </c>
      <c r="J692">
        <v>270.74915000000004</v>
      </c>
      <c r="K692">
        <v>5.4149830000000012</v>
      </c>
      <c r="L692">
        <v>-5663.1471329999995</v>
      </c>
    </row>
    <row r="693" spans="1:12" x14ac:dyDescent="0.25">
      <c r="A693">
        <v>32915167</v>
      </c>
      <c r="B693" t="s">
        <v>1394</v>
      </c>
      <c r="C693" t="s">
        <v>1395</v>
      </c>
      <c r="D693">
        <v>113608.07</v>
      </c>
      <c r="E693">
        <v>1</v>
      </c>
      <c r="F693">
        <v>113608.07</v>
      </c>
      <c r="G693" s="1">
        <v>30</v>
      </c>
      <c r="H693" s="1">
        <v>19</v>
      </c>
      <c r="I693">
        <v>5680.4035000000003</v>
      </c>
      <c r="J693">
        <v>284.02017500000005</v>
      </c>
      <c r="K693">
        <v>5.6804035000000015</v>
      </c>
      <c r="L693">
        <v>-5940.1040784999996</v>
      </c>
    </row>
    <row r="694" spans="1:12" x14ac:dyDescent="0.25">
      <c r="A694">
        <v>32915168</v>
      </c>
      <c r="B694" t="s">
        <v>1396</v>
      </c>
      <c r="C694" t="s">
        <v>1397</v>
      </c>
      <c r="D694">
        <v>514422.51</v>
      </c>
      <c r="E694">
        <v>1</v>
      </c>
      <c r="F694">
        <v>514422.51</v>
      </c>
      <c r="G694" s="1">
        <v>28</v>
      </c>
      <c r="H694" s="1">
        <v>19</v>
      </c>
      <c r="I694">
        <v>25721.125500000002</v>
      </c>
      <c r="J694">
        <v>1286.0562750000001</v>
      </c>
      <c r="K694">
        <v>25.721125500000003</v>
      </c>
      <c r="L694">
        <v>-27004.902900500001</v>
      </c>
    </row>
    <row r="695" spans="1:12" x14ac:dyDescent="0.25">
      <c r="A695">
        <v>32915169</v>
      </c>
      <c r="B695" t="s">
        <v>1398</v>
      </c>
      <c r="C695" t="s">
        <v>1399</v>
      </c>
      <c r="D695">
        <v>539639.49</v>
      </c>
      <c r="E695">
        <v>1</v>
      </c>
      <c r="F695">
        <v>539639.49</v>
      </c>
      <c r="G695" s="1">
        <v>29</v>
      </c>
      <c r="H695" s="1">
        <v>19</v>
      </c>
      <c r="I695">
        <v>26981.9745</v>
      </c>
      <c r="J695">
        <v>1349.0987250000001</v>
      </c>
      <c r="K695">
        <v>26.981974500000003</v>
      </c>
      <c r="L695">
        <v>-28329.055199499999</v>
      </c>
    </row>
    <row r="696" spans="1:12" x14ac:dyDescent="0.25">
      <c r="A696">
        <v>32915170</v>
      </c>
      <c r="B696" t="s">
        <v>1400</v>
      </c>
      <c r="C696" t="s">
        <v>1401</v>
      </c>
      <c r="D696">
        <v>514422.51</v>
      </c>
      <c r="E696">
        <v>1</v>
      </c>
      <c r="F696">
        <v>514422.51</v>
      </c>
      <c r="G696" s="1">
        <v>28</v>
      </c>
      <c r="H696" s="1">
        <v>19</v>
      </c>
      <c r="I696">
        <v>25721.125500000002</v>
      </c>
      <c r="J696">
        <v>1286.0562750000001</v>
      </c>
      <c r="K696">
        <v>25.721125500000003</v>
      </c>
      <c r="L696">
        <v>-27004.902900500001</v>
      </c>
    </row>
    <row r="697" spans="1:12" x14ac:dyDescent="0.25">
      <c r="A697">
        <v>32915171</v>
      </c>
      <c r="B697" t="s">
        <v>1402</v>
      </c>
      <c r="C697" t="s">
        <v>1403</v>
      </c>
      <c r="D697">
        <v>1161963.0900000001</v>
      </c>
      <c r="E697">
        <v>1</v>
      </c>
      <c r="F697">
        <v>1161963.0900000001</v>
      </c>
      <c r="G697" s="1">
        <v>823118</v>
      </c>
      <c r="H697" s="1">
        <v>19</v>
      </c>
      <c r="I697">
        <v>74080.62</v>
      </c>
      <c r="J697">
        <v>3704.0309999999999</v>
      </c>
      <c r="K697">
        <v>74.080619999999996</v>
      </c>
      <c r="L697">
        <v>745259.26838000002</v>
      </c>
    </row>
    <row r="698" spans="1:12" x14ac:dyDescent="0.25">
      <c r="A698">
        <v>32915172</v>
      </c>
      <c r="B698" t="s">
        <v>1404</v>
      </c>
      <c r="C698" t="s">
        <v>1405</v>
      </c>
      <c r="D698">
        <v>113608.07</v>
      </c>
      <c r="E698">
        <v>1</v>
      </c>
      <c r="F698">
        <v>113608.07</v>
      </c>
      <c r="G698" s="1">
        <v>29</v>
      </c>
      <c r="H698" s="1">
        <v>19</v>
      </c>
      <c r="I698">
        <v>5680.4035000000003</v>
      </c>
      <c r="J698">
        <v>284.02017500000005</v>
      </c>
      <c r="K698">
        <v>5.6804035000000015</v>
      </c>
      <c r="L698">
        <v>-5941.1040784999996</v>
      </c>
    </row>
    <row r="699" spans="1:12" x14ac:dyDescent="0.25">
      <c r="A699">
        <v>32915173</v>
      </c>
      <c r="B699" t="s">
        <v>1406</v>
      </c>
      <c r="C699" t="s">
        <v>1407</v>
      </c>
      <c r="D699">
        <v>111484.7</v>
      </c>
      <c r="E699">
        <v>1</v>
      </c>
      <c r="F699">
        <v>111484.7</v>
      </c>
      <c r="G699" s="1">
        <v>28</v>
      </c>
      <c r="H699" s="1">
        <v>19</v>
      </c>
      <c r="I699">
        <v>5574.2350000000006</v>
      </c>
      <c r="J699">
        <v>278.71175000000005</v>
      </c>
      <c r="K699">
        <v>5.5742350000000007</v>
      </c>
      <c r="L699">
        <v>-5830.520985000001</v>
      </c>
    </row>
    <row r="700" spans="1:12" x14ac:dyDescent="0.25">
      <c r="A700">
        <v>32915174</v>
      </c>
      <c r="B700" t="s">
        <v>1408</v>
      </c>
      <c r="C700" t="s">
        <v>1409</v>
      </c>
      <c r="D700">
        <v>26808.91</v>
      </c>
      <c r="E700">
        <v>1</v>
      </c>
      <c r="F700">
        <v>26808.91</v>
      </c>
      <c r="G700" s="1">
        <v>18591</v>
      </c>
      <c r="H700" s="1">
        <v>19</v>
      </c>
      <c r="I700">
        <v>1673.1899999999998</v>
      </c>
      <c r="J700">
        <v>83.659499999999994</v>
      </c>
      <c r="K700">
        <v>1.67319</v>
      </c>
      <c r="L700">
        <v>16832.477309999998</v>
      </c>
    </row>
    <row r="701" spans="1:12" x14ac:dyDescent="0.25">
      <c r="A701">
        <v>32915175</v>
      </c>
      <c r="B701" t="s">
        <v>1410</v>
      </c>
      <c r="C701" t="s">
        <v>1411</v>
      </c>
      <c r="D701">
        <v>69013.95</v>
      </c>
      <c r="E701">
        <v>1</v>
      </c>
      <c r="F701">
        <v>69013.95</v>
      </c>
      <c r="G701" s="1">
        <v>43910</v>
      </c>
      <c r="H701" s="1">
        <v>19</v>
      </c>
      <c r="I701">
        <v>3951.8999999999996</v>
      </c>
      <c r="J701">
        <v>197.595</v>
      </c>
      <c r="K701">
        <v>3.9519000000000002</v>
      </c>
      <c r="L701">
        <v>39756.553099999997</v>
      </c>
    </row>
    <row r="702" spans="1:12" x14ac:dyDescent="0.25">
      <c r="A702">
        <v>32915176</v>
      </c>
      <c r="B702" t="s">
        <v>1412</v>
      </c>
      <c r="C702" t="s">
        <v>1413</v>
      </c>
      <c r="D702">
        <v>69013.95</v>
      </c>
      <c r="E702">
        <v>1</v>
      </c>
      <c r="F702">
        <v>69013.95</v>
      </c>
      <c r="G702" s="1">
        <v>28</v>
      </c>
      <c r="H702" s="1">
        <v>19</v>
      </c>
      <c r="I702">
        <v>3450.6975000000002</v>
      </c>
      <c r="J702">
        <v>172.53487500000003</v>
      </c>
      <c r="K702">
        <v>3.4506975000000004</v>
      </c>
      <c r="L702">
        <v>-3598.6830725</v>
      </c>
    </row>
    <row r="703" spans="1:12" x14ac:dyDescent="0.25">
      <c r="A703">
        <v>32915177</v>
      </c>
      <c r="B703" t="s">
        <v>1414</v>
      </c>
      <c r="C703" t="s">
        <v>1415</v>
      </c>
      <c r="D703">
        <v>200141.51</v>
      </c>
      <c r="E703">
        <v>1</v>
      </c>
      <c r="F703">
        <v>200141.51</v>
      </c>
      <c r="G703" s="1">
        <v>29</v>
      </c>
      <c r="H703" s="1">
        <v>19</v>
      </c>
      <c r="I703">
        <v>10007.075500000001</v>
      </c>
      <c r="J703">
        <v>500.35377500000004</v>
      </c>
      <c r="K703">
        <v>10.007075500000001</v>
      </c>
      <c r="L703">
        <v>-10488.4363505</v>
      </c>
    </row>
    <row r="704" spans="1:12" x14ac:dyDescent="0.25">
      <c r="A704">
        <v>32915178</v>
      </c>
      <c r="B704" t="s">
        <v>1416</v>
      </c>
      <c r="C704" t="s">
        <v>1417</v>
      </c>
      <c r="D704">
        <v>196293.36</v>
      </c>
      <c r="E704">
        <v>1</v>
      </c>
      <c r="F704">
        <v>196293.36</v>
      </c>
      <c r="G704" s="1">
        <v>140540</v>
      </c>
      <c r="H704" s="1">
        <v>19</v>
      </c>
      <c r="I704">
        <v>12648.6</v>
      </c>
      <c r="J704">
        <v>632.43000000000006</v>
      </c>
      <c r="K704">
        <v>12.648600000000002</v>
      </c>
      <c r="L704">
        <v>127246.3214</v>
      </c>
    </row>
    <row r="705" spans="1:12" x14ac:dyDescent="0.25">
      <c r="A705">
        <v>32915179</v>
      </c>
      <c r="B705" t="s">
        <v>1418</v>
      </c>
      <c r="C705" t="s">
        <v>1419</v>
      </c>
      <c r="D705">
        <v>198216.85</v>
      </c>
      <c r="E705">
        <v>1</v>
      </c>
      <c r="F705">
        <v>198216.85</v>
      </c>
      <c r="G705" s="1">
        <v>95</v>
      </c>
      <c r="H705" s="1">
        <v>19</v>
      </c>
      <c r="I705">
        <v>9910.8425000000007</v>
      </c>
      <c r="J705">
        <v>495.54212500000006</v>
      </c>
      <c r="K705">
        <v>9.9108425000000011</v>
      </c>
      <c r="L705">
        <v>-10321.2954675</v>
      </c>
    </row>
    <row r="706" spans="1:12" x14ac:dyDescent="0.25">
      <c r="A706">
        <v>32915180</v>
      </c>
      <c r="B706" t="s">
        <v>1420</v>
      </c>
      <c r="C706" t="s">
        <v>1421</v>
      </c>
      <c r="D706">
        <v>627101.75</v>
      </c>
      <c r="E706">
        <v>1</v>
      </c>
      <c r="F706">
        <v>627101.75</v>
      </c>
      <c r="G706" s="1">
        <v>1989</v>
      </c>
      <c r="H706" s="1">
        <v>19</v>
      </c>
      <c r="I706">
        <v>179.01</v>
      </c>
      <c r="J706">
        <v>8.9504999999999999</v>
      </c>
      <c r="K706">
        <v>0.17901</v>
      </c>
      <c r="L706">
        <v>1800.86049</v>
      </c>
    </row>
    <row r="707" spans="1:12" x14ac:dyDescent="0.25">
      <c r="A707">
        <v>32915181</v>
      </c>
      <c r="B707" t="s">
        <v>1422</v>
      </c>
      <c r="C707" t="s">
        <v>1423</v>
      </c>
      <c r="D707">
        <v>633074.43999999994</v>
      </c>
      <c r="E707">
        <v>1</v>
      </c>
      <c r="F707">
        <v>633074.43999999994</v>
      </c>
      <c r="G707" s="1">
        <v>290572</v>
      </c>
      <c r="H707" s="1">
        <v>19</v>
      </c>
      <c r="I707">
        <v>26151.48</v>
      </c>
      <c r="J707">
        <v>1307.5740000000001</v>
      </c>
      <c r="K707">
        <v>26.151480000000003</v>
      </c>
      <c r="L707">
        <v>263086.79452</v>
      </c>
    </row>
    <row r="708" spans="1:12" x14ac:dyDescent="0.25">
      <c r="A708">
        <v>32915182</v>
      </c>
      <c r="B708" t="s">
        <v>1424</v>
      </c>
      <c r="C708" t="s">
        <v>1425</v>
      </c>
      <c r="D708">
        <v>473810.58</v>
      </c>
      <c r="E708">
        <v>1</v>
      </c>
      <c r="F708">
        <v>473810.58</v>
      </c>
      <c r="G708" s="1">
        <v>271768</v>
      </c>
      <c r="H708" s="1">
        <v>19</v>
      </c>
      <c r="I708">
        <v>24459.119999999999</v>
      </c>
      <c r="J708">
        <v>1222.9559999999999</v>
      </c>
      <c r="K708">
        <v>24.459119999999999</v>
      </c>
      <c r="L708">
        <v>246061.46487999998</v>
      </c>
    </row>
    <row r="709" spans="1:12" x14ac:dyDescent="0.25">
      <c r="A709">
        <v>32915183</v>
      </c>
      <c r="B709" t="s">
        <v>1426</v>
      </c>
      <c r="C709" t="s">
        <v>1427</v>
      </c>
      <c r="D709">
        <v>107237.98</v>
      </c>
      <c r="E709">
        <v>1</v>
      </c>
      <c r="F709">
        <v>107237.98</v>
      </c>
      <c r="G709" s="1">
        <v>62200</v>
      </c>
      <c r="H709" s="1">
        <v>19</v>
      </c>
      <c r="I709">
        <v>5598</v>
      </c>
      <c r="J709">
        <v>279.90000000000003</v>
      </c>
      <c r="K709">
        <v>5.5980000000000008</v>
      </c>
      <c r="L709">
        <v>56316.502</v>
      </c>
    </row>
    <row r="710" spans="1:12" x14ac:dyDescent="0.25">
      <c r="A710">
        <v>32915184</v>
      </c>
      <c r="B710" t="s">
        <v>1428</v>
      </c>
      <c r="C710" t="s">
        <v>1429</v>
      </c>
      <c r="D710">
        <v>27074.62</v>
      </c>
      <c r="E710">
        <v>1</v>
      </c>
      <c r="F710">
        <v>27074.62</v>
      </c>
      <c r="G710" s="1">
        <v>28</v>
      </c>
      <c r="H710" s="1">
        <v>19</v>
      </c>
      <c r="I710">
        <v>1353.731</v>
      </c>
      <c r="J710">
        <v>67.686549999999997</v>
      </c>
      <c r="K710">
        <v>1.353731</v>
      </c>
      <c r="L710">
        <v>-1394.7712809999998</v>
      </c>
    </row>
    <row r="711" spans="1:12" x14ac:dyDescent="0.25">
      <c r="A711">
        <v>32915185</v>
      </c>
      <c r="B711" t="s">
        <v>1430</v>
      </c>
      <c r="C711" t="s">
        <v>1431</v>
      </c>
      <c r="D711">
        <v>478455.87</v>
      </c>
      <c r="E711">
        <v>1</v>
      </c>
      <c r="F711">
        <v>478455.87</v>
      </c>
      <c r="G711" s="1">
        <v>342647</v>
      </c>
      <c r="H711" s="1">
        <v>19</v>
      </c>
      <c r="I711">
        <v>30838.23</v>
      </c>
      <c r="J711">
        <v>1541.9115000000002</v>
      </c>
      <c r="K711">
        <v>30.838230000000003</v>
      </c>
      <c r="L711">
        <v>310236.02027000004</v>
      </c>
    </row>
    <row r="712" spans="1:12" x14ac:dyDescent="0.25">
      <c r="A712">
        <v>32915186</v>
      </c>
      <c r="B712" t="s">
        <v>1432</v>
      </c>
      <c r="C712" t="s">
        <v>1433</v>
      </c>
      <c r="D712">
        <v>487745.29</v>
      </c>
      <c r="E712">
        <v>1</v>
      </c>
      <c r="F712">
        <v>487745.29</v>
      </c>
      <c r="G712" s="1">
        <v>30</v>
      </c>
      <c r="H712" s="1">
        <v>19</v>
      </c>
      <c r="I712">
        <v>24387.264500000001</v>
      </c>
      <c r="J712">
        <v>1219.3632250000001</v>
      </c>
      <c r="K712">
        <v>24.387264500000001</v>
      </c>
      <c r="L712">
        <v>-25601.014989500003</v>
      </c>
    </row>
    <row r="713" spans="1:12" x14ac:dyDescent="0.25">
      <c r="A713">
        <v>32915187</v>
      </c>
      <c r="B713" t="s">
        <v>1434</v>
      </c>
      <c r="C713" t="s">
        <v>1435</v>
      </c>
      <c r="D713">
        <v>255618.15</v>
      </c>
      <c r="E713">
        <v>1</v>
      </c>
      <c r="F713">
        <v>255618.15</v>
      </c>
      <c r="G713" s="1">
        <v>29</v>
      </c>
      <c r="H713" s="1">
        <v>19</v>
      </c>
      <c r="I713">
        <v>12780.907500000001</v>
      </c>
      <c r="J713">
        <v>639.04537500000015</v>
      </c>
      <c r="K713">
        <v>12.780907500000003</v>
      </c>
      <c r="L713">
        <v>-13403.733782500001</v>
      </c>
    </row>
    <row r="714" spans="1:12" x14ac:dyDescent="0.25">
      <c r="A714">
        <v>32915188</v>
      </c>
      <c r="B714" t="s">
        <v>1436</v>
      </c>
      <c r="C714" t="s">
        <v>1437</v>
      </c>
      <c r="D714">
        <v>248452.1</v>
      </c>
      <c r="E714">
        <v>1</v>
      </c>
      <c r="F714">
        <v>248452.1</v>
      </c>
      <c r="G714" s="1">
        <v>28</v>
      </c>
      <c r="H714" s="1">
        <v>19</v>
      </c>
      <c r="I714">
        <v>12422.605000000001</v>
      </c>
      <c r="J714">
        <v>621.13025000000016</v>
      </c>
      <c r="K714">
        <v>12.422605000000004</v>
      </c>
      <c r="L714">
        <v>-13028.157855000001</v>
      </c>
    </row>
    <row r="715" spans="1:12" x14ac:dyDescent="0.25">
      <c r="A715">
        <v>32915189</v>
      </c>
      <c r="B715" t="s">
        <v>1438</v>
      </c>
      <c r="C715" t="s">
        <v>1439</v>
      </c>
      <c r="D715">
        <v>168820.17</v>
      </c>
      <c r="E715">
        <v>1</v>
      </c>
      <c r="F715">
        <v>168820.17</v>
      </c>
      <c r="G715" s="1">
        <v>29</v>
      </c>
      <c r="H715" s="1">
        <v>19</v>
      </c>
      <c r="I715">
        <v>8441.0085000000017</v>
      </c>
      <c r="J715">
        <v>422.05042500000013</v>
      </c>
      <c r="K715">
        <v>8.4410085000000024</v>
      </c>
      <c r="L715">
        <v>-8842.4999335000011</v>
      </c>
    </row>
    <row r="716" spans="1:12" x14ac:dyDescent="0.25">
      <c r="A716">
        <v>32915190</v>
      </c>
      <c r="B716" t="s">
        <v>1440</v>
      </c>
      <c r="C716" t="s">
        <v>1441</v>
      </c>
      <c r="D716">
        <v>13404.45</v>
      </c>
      <c r="E716">
        <v>1</v>
      </c>
      <c r="F716">
        <v>13404.45</v>
      </c>
      <c r="G716" s="1">
        <v>27</v>
      </c>
      <c r="H716" s="1">
        <v>19</v>
      </c>
      <c r="I716">
        <v>670.22250000000008</v>
      </c>
      <c r="J716">
        <v>33.511125000000007</v>
      </c>
      <c r="K716">
        <v>0.67022250000000017</v>
      </c>
      <c r="L716">
        <v>-677.4038475000001</v>
      </c>
    </row>
    <row r="717" spans="1:12" x14ac:dyDescent="0.25">
      <c r="A717">
        <v>32915191</v>
      </c>
      <c r="B717" t="s">
        <v>1442</v>
      </c>
      <c r="C717" t="s">
        <v>1443</v>
      </c>
      <c r="D717">
        <v>109361.34</v>
      </c>
      <c r="E717">
        <v>1</v>
      </c>
      <c r="F717">
        <v>109361.34</v>
      </c>
      <c r="G717" s="1">
        <v>28</v>
      </c>
      <c r="H717" s="1">
        <v>19</v>
      </c>
      <c r="I717">
        <v>5468.067</v>
      </c>
      <c r="J717">
        <v>273.40334999999999</v>
      </c>
      <c r="K717">
        <v>5.4680669999999996</v>
      </c>
      <c r="L717">
        <v>-5718.9384169999994</v>
      </c>
    </row>
    <row r="718" spans="1:12" x14ac:dyDescent="0.25">
      <c r="A718">
        <v>32915192</v>
      </c>
      <c r="B718" t="s">
        <v>1444</v>
      </c>
      <c r="C718" t="s">
        <v>1445</v>
      </c>
      <c r="D718">
        <v>3971644.05</v>
      </c>
      <c r="E718">
        <v>1</v>
      </c>
      <c r="F718">
        <v>3971644.05</v>
      </c>
      <c r="G718" s="1">
        <v>28</v>
      </c>
      <c r="H718" s="1">
        <v>19</v>
      </c>
      <c r="I718">
        <v>198582.20250000001</v>
      </c>
      <c r="J718">
        <v>9929.1101250000011</v>
      </c>
      <c r="K718">
        <v>198.58220250000002</v>
      </c>
      <c r="L718">
        <v>-208681.89482750001</v>
      </c>
    </row>
    <row r="719" spans="1:12" x14ac:dyDescent="0.25">
      <c r="A719">
        <v>32915193</v>
      </c>
      <c r="B719" t="s">
        <v>1446</v>
      </c>
      <c r="C719" t="s">
        <v>1447</v>
      </c>
      <c r="D719">
        <v>80427.899999999994</v>
      </c>
      <c r="E719">
        <v>1</v>
      </c>
      <c r="F719">
        <v>80427.899999999994</v>
      </c>
      <c r="G719" s="1">
        <v>27</v>
      </c>
      <c r="H719" s="1">
        <v>19</v>
      </c>
      <c r="I719">
        <v>4021.395</v>
      </c>
      <c r="J719">
        <v>201.06975</v>
      </c>
      <c r="K719">
        <v>4.0213950000000001</v>
      </c>
      <c r="L719">
        <v>-4199.4861449999999</v>
      </c>
    </row>
    <row r="720" spans="1:12" x14ac:dyDescent="0.25">
      <c r="A720">
        <v>32915194</v>
      </c>
      <c r="B720" t="s">
        <v>1448</v>
      </c>
      <c r="C720" t="s">
        <v>1449</v>
      </c>
      <c r="D720">
        <v>214475.96</v>
      </c>
      <c r="E720">
        <v>1</v>
      </c>
      <c r="F720">
        <v>214475.96</v>
      </c>
      <c r="G720" s="1">
        <v>151936</v>
      </c>
      <c r="H720" s="1">
        <v>19</v>
      </c>
      <c r="I720">
        <v>13674.24</v>
      </c>
      <c r="J720">
        <v>683.71199999999999</v>
      </c>
      <c r="K720">
        <v>13.674239999999999</v>
      </c>
      <c r="L720">
        <v>137564.37376000002</v>
      </c>
    </row>
    <row r="721" spans="1:12" x14ac:dyDescent="0.25">
      <c r="A721">
        <v>32915195</v>
      </c>
      <c r="B721" t="s">
        <v>1450</v>
      </c>
      <c r="C721" t="s">
        <v>1451</v>
      </c>
      <c r="D721">
        <v>207043.02</v>
      </c>
      <c r="E721">
        <v>1</v>
      </c>
      <c r="F721">
        <v>207043.02</v>
      </c>
      <c r="G721" s="1">
        <v>29</v>
      </c>
      <c r="H721" s="1">
        <v>19</v>
      </c>
      <c r="I721">
        <v>10352.151</v>
      </c>
      <c r="J721">
        <v>517.60755000000006</v>
      </c>
      <c r="K721">
        <v>10.352151000000001</v>
      </c>
      <c r="L721">
        <v>-10851.110701</v>
      </c>
    </row>
    <row r="722" spans="1:12" x14ac:dyDescent="0.25">
      <c r="A722">
        <v>32915196</v>
      </c>
      <c r="B722" t="s">
        <v>1452</v>
      </c>
      <c r="C722" t="s">
        <v>1453</v>
      </c>
      <c r="D722">
        <v>205052.52</v>
      </c>
      <c r="E722">
        <v>1</v>
      </c>
      <c r="F722">
        <v>205052.52</v>
      </c>
      <c r="G722" s="1">
        <v>28</v>
      </c>
      <c r="H722" s="1">
        <v>19</v>
      </c>
      <c r="I722">
        <v>10252.626</v>
      </c>
      <c r="J722">
        <v>512.63130000000001</v>
      </c>
      <c r="K722">
        <v>10.252626000000001</v>
      </c>
      <c r="L722">
        <v>-10747.509926000001</v>
      </c>
    </row>
    <row r="723" spans="1:12" x14ac:dyDescent="0.25">
      <c r="A723">
        <v>32915197</v>
      </c>
      <c r="B723" t="s">
        <v>1454</v>
      </c>
      <c r="C723" t="s">
        <v>1455</v>
      </c>
      <c r="D723">
        <v>375331.76</v>
      </c>
      <c r="E723">
        <v>1</v>
      </c>
      <c r="F723">
        <v>375331.76</v>
      </c>
      <c r="G723" s="1">
        <v>28</v>
      </c>
      <c r="H723" s="1">
        <v>19</v>
      </c>
      <c r="I723">
        <v>18766.588</v>
      </c>
      <c r="J723">
        <v>938.32940000000008</v>
      </c>
      <c r="K723">
        <v>18.766588000000002</v>
      </c>
      <c r="L723">
        <v>-19695.683987999997</v>
      </c>
    </row>
    <row r="724" spans="1:12" x14ac:dyDescent="0.25">
      <c r="A724">
        <v>32915198</v>
      </c>
      <c r="B724" t="s">
        <v>1456</v>
      </c>
      <c r="C724" t="s">
        <v>1457</v>
      </c>
      <c r="D724">
        <v>227216.13</v>
      </c>
      <c r="E724">
        <v>1</v>
      </c>
      <c r="F724">
        <v>227216.13</v>
      </c>
      <c r="G724" s="1">
        <v>125632</v>
      </c>
      <c r="H724" s="1">
        <v>19</v>
      </c>
      <c r="I724">
        <v>11306.88</v>
      </c>
      <c r="J724">
        <v>565.34399999999994</v>
      </c>
      <c r="K724">
        <v>11.30688</v>
      </c>
      <c r="L724">
        <v>113748.46911999999</v>
      </c>
    </row>
    <row r="725" spans="1:12" x14ac:dyDescent="0.25">
      <c r="A725">
        <v>32915199</v>
      </c>
      <c r="B725" t="s">
        <v>1458</v>
      </c>
      <c r="C725" t="s">
        <v>1459</v>
      </c>
      <c r="D725">
        <v>888559.73</v>
      </c>
      <c r="E725">
        <v>1</v>
      </c>
      <c r="F725">
        <v>888559.73</v>
      </c>
      <c r="G725" s="1">
        <v>28</v>
      </c>
      <c r="H725" s="1">
        <v>19</v>
      </c>
      <c r="I725">
        <v>44427.986499999999</v>
      </c>
      <c r="J725">
        <v>2221.3993249999999</v>
      </c>
      <c r="K725">
        <v>44.427986499999996</v>
      </c>
      <c r="L725">
        <v>-46665.813811499997</v>
      </c>
    </row>
    <row r="726" spans="1:12" x14ac:dyDescent="0.25">
      <c r="A726">
        <v>32915200</v>
      </c>
      <c r="B726" t="s">
        <v>1460</v>
      </c>
      <c r="C726" t="s">
        <v>1461</v>
      </c>
      <c r="D726">
        <v>744559.15</v>
      </c>
      <c r="E726">
        <v>1</v>
      </c>
      <c r="F726">
        <v>744559.15</v>
      </c>
      <c r="G726" s="1">
        <v>27</v>
      </c>
      <c r="H726" s="1">
        <v>19</v>
      </c>
      <c r="I726">
        <v>37227.957500000004</v>
      </c>
      <c r="J726">
        <v>1861.3978750000003</v>
      </c>
      <c r="K726">
        <v>37.227957500000009</v>
      </c>
      <c r="L726">
        <v>-39099.583332500006</v>
      </c>
    </row>
    <row r="727" spans="1:12" x14ac:dyDescent="0.25">
      <c r="A727">
        <v>32915201</v>
      </c>
      <c r="B727" t="s">
        <v>1462</v>
      </c>
      <c r="C727" t="s">
        <v>1463</v>
      </c>
      <c r="D727">
        <v>225092.77</v>
      </c>
      <c r="E727">
        <v>1</v>
      </c>
      <c r="F727">
        <v>225092.77</v>
      </c>
      <c r="G727" s="1">
        <v>28</v>
      </c>
      <c r="H727" s="1">
        <v>19</v>
      </c>
      <c r="I727">
        <v>11254.638500000001</v>
      </c>
      <c r="J727">
        <v>562.73192500000005</v>
      </c>
      <c r="K727">
        <v>11.2546385</v>
      </c>
      <c r="L727">
        <v>-11800.625063500001</v>
      </c>
    </row>
    <row r="728" spans="1:12" x14ac:dyDescent="0.25">
      <c r="A728">
        <v>32915202</v>
      </c>
      <c r="B728" t="s">
        <v>1464</v>
      </c>
      <c r="C728" t="s">
        <v>1465</v>
      </c>
      <c r="D728">
        <v>250841.17</v>
      </c>
      <c r="E728">
        <v>1</v>
      </c>
      <c r="F728">
        <v>250841.17</v>
      </c>
      <c r="G728" s="1">
        <v>178833</v>
      </c>
      <c r="H728" s="1">
        <v>19</v>
      </c>
      <c r="I728">
        <v>16094.97</v>
      </c>
      <c r="J728">
        <v>804.74850000000004</v>
      </c>
      <c r="K728">
        <v>16.09497</v>
      </c>
      <c r="L728">
        <v>161917.18653000001</v>
      </c>
    </row>
    <row r="729" spans="1:12" x14ac:dyDescent="0.25">
      <c r="A729">
        <v>32915203</v>
      </c>
      <c r="B729" t="s">
        <v>1466</v>
      </c>
      <c r="C729" t="s">
        <v>1467</v>
      </c>
      <c r="D729">
        <v>751858.06</v>
      </c>
      <c r="E729">
        <v>1</v>
      </c>
      <c r="F729">
        <v>751858.06</v>
      </c>
      <c r="G729" s="1">
        <v>482916</v>
      </c>
      <c r="H729" s="1">
        <v>19</v>
      </c>
      <c r="I729">
        <v>43462.439999999995</v>
      </c>
      <c r="J729">
        <v>2173.1219999999998</v>
      </c>
      <c r="K729">
        <v>43.462440000000001</v>
      </c>
      <c r="L729">
        <v>437236.97556000005</v>
      </c>
    </row>
    <row r="730" spans="1:12" x14ac:dyDescent="0.25">
      <c r="A730">
        <v>32915204</v>
      </c>
      <c r="B730" t="s">
        <v>1468</v>
      </c>
      <c r="C730" t="s">
        <v>1469</v>
      </c>
      <c r="D730">
        <v>751858.06</v>
      </c>
      <c r="E730">
        <v>1</v>
      </c>
      <c r="F730">
        <v>751858.06</v>
      </c>
      <c r="G730" s="1">
        <v>28</v>
      </c>
      <c r="H730" s="1">
        <v>19</v>
      </c>
      <c r="I730">
        <v>37592.903000000006</v>
      </c>
      <c r="J730">
        <v>1879.6451500000003</v>
      </c>
      <c r="K730">
        <v>37.592903000000007</v>
      </c>
      <c r="L730">
        <v>-39482.141052999999</v>
      </c>
    </row>
    <row r="731" spans="1:12" x14ac:dyDescent="0.25">
      <c r="A731">
        <v>32915205</v>
      </c>
      <c r="B731" t="s">
        <v>1470</v>
      </c>
      <c r="C731" t="s">
        <v>1471</v>
      </c>
      <c r="D731">
        <v>888559.73</v>
      </c>
      <c r="E731">
        <v>1</v>
      </c>
      <c r="F731">
        <v>888559.73</v>
      </c>
      <c r="G731" s="1">
        <v>616199</v>
      </c>
      <c r="H731" s="1">
        <v>19</v>
      </c>
      <c r="I731">
        <v>55457.909999999996</v>
      </c>
      <c r="J731">
        <v>2772.8955000000001</v>
      </c>
      <c r="K731">
        <v>55.457910000000005</v>
      </c>
      <c r="L731">
        <v>557912.73658999999</v>
      </c>
    </row>
    <row r="732" spans="1:12" x14ac:dyDescent="0.25">
      <c r="A732">
        <v>32915206</v>
      </c>
      <c r="B732" t="s">
        <v>1472</v>
      </c>
      <c r="C732" t="s">
        <v>1473</v>
      </c>
      <c r="D732">
        <v>12166437.619999999</v>
      </c>
      <c r="E732">
        <v>1</v>
      </c>
      <c r="F732">
        <v>12166437.619999999</v>
      </c>
      <c r="G732" s="1">
        <v>284399</v>
      </c>
      <c r="H732" s="1">
        <v>19</v>
      </c>
      <c r="I732">
        <v>25595.91</v>
      </c>
      <c r="J732">
        <v>1279.7955000000002</v>
      </c>
      <c r="K732">
        <v>25.595910000000003</v>
      </c>
      <c r="L732">
        <v>257497.69858999999</v>
      </c>
    </row>
    <row r="733" spans="1:12" x14ac:dyDescent="0.25">
      <c r="A733">
        <v>32915207</v>
      </c>
      <c r="B733" t="s">
        <v>1474</v>
      </c>
      <c r="C733" t="s">
        <v>1475</v>
      </c>
      <c r="D733">
        <v>253229.07</v>
      </c>
      <c r="E733">
        <v>1</v>
      </c>
      <c r="F733">
        <v>253229.07</v>
      </c>
      <c r="G733" s="1">
        <v>181900</v>
      </c>
      <c r="H733" s="1">
        <v>19</v>
      </c>
      <c r="I733">
        <v>16371</v>
      </c>
      <c r="J733">
        <v>818.55000000000007</v>
      </c>
      <c r="K733">
        <v>16.371000000000002</v>
      </c>
      <c r="L733">
        <v>164694.079</v>
      </c>
    </row>
    <row r="734" spans="1:12" x14ac:dyDescent="0.25">
      <c r="A734">
        <v>32915208</v>
      </c>
      <c r="B734" t="s">
        <v>1476</v>
      </c>
      <c r="C734" t="s">
        <v>1477</v>
      </c>
      <c r="D734">
        <v>6768.66</v>
      </c>
      <c r="E734">
        <v>1</v>
      </c>
      <c r="F734">
        <v>6768.66</v>
      </c>
      <c r="G734" s="1">
        <v>4831</v>
      </c>
      <c r="H734" s="1">
        <v>19</v>
      </c>
      <c r="I734">
        <v>434.78999999999996</v>
      </c>
      <c r="J734">
        <v>21.7395</v>
      </c>
      <c r="K734">
        <v>0.43479000000000001</v>
      </c>
      <c r="L734">
        <v>4374.0357100000001</v>
      </c>
    </row>
    <row r="735" spans="1:12" x14ac:dyDescent="0.25">
      <c r="A735">
        <v>32915209</v>
      </c>
      <c r="B735" t="s">
        <v>1478</v>
      </c>
      <c r="C735" t="s">
        <v>1479</v>
      </c>
      <c r="D735">
        <v>6702.81</v>
      </c>
      <c r="E735">
        <v>1</v>
      </c>
      <c r="F735">
        <v>6702.81</v>
      </c>
      <c r="G735" s="1">
        <v>4648</v>
      </c>
      <c r="H735" s="1">
        <v>19</v>
      </c>
      <c r="I735">
        <v>418.32</v>
      </c>
      <c r="J735">
        <v>20.916</v>
      </c>
      <c r="K735">
        <v>0.41832000000000003</v>
      </c>
      <c r="L735">
        <v>4208.3456800000004</v>
      </c>
    </row>
    <row r="736" spans="1:12" x14ac:dyDescent="0.25">
      <c r="A736">
        <v>32915210</v>
      </c>
      <c r="B736" t="s">
        <v>1480</v>
      </c>
      <c r="C736" t="s">
        <v>1481</v>
      </c>
      <c r="D736">
        <v>107237.98</v>
      </c>
      <c r="E736">
        <v>1</v>
      </c>
      <c r="F736">
        <v>107237.98</v>
      </c>
      <c r="G736" s="1">
        <v>71153</v>
      </c>
      <c r="H736" s="1">
        <v>19</v>
      </c>
      <c r="I736">
        <v>6403.7699999999995</v>
      </c>
      <c r="J736">
        <v>320.18849999999998</v>
      </c>
      <c r="K736">
        <v>6.4037699999999997</v>
      </c>
      <c r="L736">
        <v>64422.637730000009</v>
      </c>
    </row>
    <row r="737" spans="1:12" x14ac:dyDescent="0.25">
      <c r="A737">
        <v>32915211</v>
      </c>
      <c r="B737" t="s">
        <v>1482</v>
      </c>
      <c r="C737" t="s">
        <v>1483</v>
      </c>
      <c r="D737">
        <v>113608.07</v>
      </c>
      <c r="E737">
        <v>1</v>
      </c>
      <c r="F737">
        <v>113608.07</v>
      </c>
      <c r="G737" s="1">
        <v>64628</v>
      </c>
      <c r="H737" s="1">
        <v>19</v>
      </c>
      <c r="I737">
        <v>5816.5199999999995</v>
      </c>
      <c r="J737">
        <v>290.82599999999996</v>
      </c>
      <c r="K737">
        <v>5.8165199999999997</v>
      </c>
      <c r="L737">
        <v>58514.837480000002</v>
      </c>
    </row>
    <row r="738" spans="1:12" x14ac:dyDescent="0.25">
      <c r="A738">
        <v>32915212</v>
      </c>
      <c r="B738" t="s">
        <v>1484</v>
      </c>
      <c r="C738" t="s">
        <v>1485</v>
      </c>
      <c r="D738">
        <v>67687.73</v>
      </c>
      <c r="E738">
        <v>1</v>
      </c>
      <c r="F738">
        <v>67687.73</v>
      </c>
      <c r="G738" s="1">
        <v>46387</v>
      </c>
      <c r="H738" s="1">
        <v>19</v>
      </c>
      <c r="I738">
        <v>4174.83</v>
      </c>
      <c r="J738">
        <v>208.7415</v>
      </c>
      <c r="K738">
        <v>4.17483</v>
      </c>
      <c r="L738">
        <v>41999.253669999998</v>
      </c>
    </row>
    <row r="739" spans="1:12" x14ac:dyDescent="0.25">
      <c r="A739">
        <v>32915213</v>
      </c>
      <c r="B739" t="s">
        <v>1486</v>
      </c>
      <c r="C739" t="s">
        <v>1487</v>
      </c>
      <c r="D739">
        <v>113608.07</v>
      </c>
      <c r="E739">
        <v>1</v>
      </c>
      <c r="F739">
        <v>113608.07</v>
      </c>
      <c r="G739" s="1">
        <v>78307</v>
      </c>
      <c r="H739" s="1">
        <v>19</v>
      </c>
      <c r="I739">
        <v>7047.63</v>
      </c>
      <c r="J739">
        <v>352.38150000000002</v>
      </c>
      <c r="K739">
        <v>7.0476300000000007</v>
      </c>
      <c r="L739">
        <v>70899.940869999991</v>
      </c>
    </row>
    <row r="740" spans="1:12" x14ac:dyDescent="0.25">
      <c r="A740">
        <v>32915214</v>
      </c>
      <c r="B740" t="s">
        <v>1488</v>
      </c>
      <c r="C740" t="s">
        <v>1489</v>
      </c>
      <c r="D740">
        <v>6834.5</v>
      </c>
      <c r="E740">
        <v>1</v>
      </c>
      <c r="F740">
        <v>6834.5</v>
      </c>
      <c r="G740" s="1">
        <v>4831</v>
      </c>
      <c r="H740" s="1">
        <v>19</v>
      </c>
      <c r="I740">
        <v>434.78999999999996</v>
      </c>
      <c r="J740">
        <v>21.7395</v>
      </c>
      <c r="K740">
        <v>0.43479000000000001</v>
      </c>
      <c r="L740">
        <v>4374.0357100000001</v>
      </c>
    </row>
    <row r="741" spans="1:12" x14ac:dyDescent="0.25">
      <c r="A741">
        <v>32915215</v>
      </c>
      <c r="B741" t="s">
        <v>1490</v>
      </c>
      <c r="C741" t="s">
        <v>1491</v>
      </c>
      <c r="D741">
        <v>7034.37</v>
      </c>
      <c r="E741">
        <v>1</v>
      </c>
      <c r="F741">
        <v>7034.37</v>
      </c>
      <c r="G741" s="1">
        <v>5021</v>
      </c>
      <c r="H741" s="1">
        <v>19</v>
      </c>
      <c r="I741">
        <v>451.89</v>
      </c>
      <c r="J741">
        <v>22.5945</v>
      </c>
      <c r="K741">
        <v>0.45189000000000001</v>
      </c>
      <c r="L741">
        <v>4546.0636099999992</v>
      </c>
    </row>
    <row r="742" spans="1:12" x14ac:dyDescent="0.25">
      <c r="A742">
        <v>32915216</v>
      </c>
      <c r="B742" t="s">
        <v>1492</v>
      </c>
      <c r="C742" t="s">
        <v>1493</v>
      </c>
      <c r="D742">
        <v>6967.35</v>
      </c>
      <c r="E742">
        <v>1</v>
      </c>
      <c r="F742">
        <v>6967.35</v>
      </c>
      <c r="G742" s="1">
        <v>4925</v>
      </c>
      <c r="H742" s="1">
        <v>19</v>
      </c>
      <c r="I742">
        <v>443.25</v>
      </c>
      <c r="J742">
        <v>22.162500000000001</v>
      </c>
      <c r="K742">
        <v>0.44325000000000003</v>
      </c>
      <c r="L742">
        <v>4459.1442499999994</v>
      </c>
    </row>
    <row r="743" spans="1:12" x14ac:dyDescent="0.25">
      <c r="A743">
        <v>32915217</v>
      </c>
      <c r="B743" t="s">
        <v>1494</v>
      </c>
      <c r="C743" t="s">
        <v>1495</v>
      </c>
      <c r="D743">
        <v>6967.35</v>
      </c>
      <c r="E743">
        <v>1</v>
      </c>
      <c r="F743">
        <v>6967.35</v>
      </c>
      <c r="G743" s="1">
        <v>4741</v>
      </c>
      <c r="H743" s="1">
        <v>19</v>
      </c>
      <c r="I743">
        <v>426.69</v>
      </c>
      <c r="J743">
        <v>21.334500000000002</v>
      </c>
      <c r="K743">
        <v>0.42669000000000007</v>
      </c>
      <c r="L743">
        <v>4292.5488100000002</v>
      </c>
    </row>
    <row r="744" spans="1:12" x14ac:dyDescent="0.25">
      <c r="A744">
        <v>32915218</v>
      </c>
      <c r="B744" t="s">
        <v>1496</v>
      </c>
      <c r="C744" t="s">
        <v>1497</v>
      </c>
      <c r="D744">
        <v>6901.51</v>
      </c>
      <c r="E744">
        <v>1</v>
      </c>
      <c r="F744">
        <v>6901.51</v>
      </c>
      <c r="G744" s="1">
        <v>4876</v>
      </c>
      <c r="H744" s="1">
        <v>19</v>
      </c>
      <c r="I744">
        <v>438.84</v>
      </c>
      <c r="J744">
        <v>21.942</v>
      </c>
      <c r="K744">
        <v>0.43884000000000001</v>
      </c>
      <c r="L744">
        <v>4414.77916</v>
      </c>
    </row>
    <row r="745" spans="1:12" x14ac:dyDescent="0.25">
      <c r="A745">
        <v>32915219</v>
      </c>
      <c r="B745" t="s">
        <v>1498</v>
      </c>
      <c r="C745" t="s">
        <v>1499</v>
      </c>
      <c r="D745">
        <v>70341.34</v>
      </c>
      <c r="E745">
        <v>1</v>
      </c>
      <c r="F745">
        <v>70341.34</v>
      </c>
      <c r="G745" s="1">
        <v>48206</v>
      </c>
      <c r="H745" s="1">
        <v>19</v>
      </c>
      <c r="I745">
        <v>4338.54</v>
      </c>
      <c r="J745">
        <v>216.92700000000002</v>
      </c>
      <c r="K745">
        <v>4.338540000000001</v>
      </c>
      <c r="L745">
        <v>43646.194459999999</v>
      </c>
    </row>
    <row r="746" spans="1:12" x14ac:dyDescent="0.25">
      <c r="A746">
        <v>32915220</v>
      </c>
      <c r="B746" t="s">
        <v>1500</v>
      </c>
      <c r="C746" t="s">
        <v>1501</v>
      </c>
      <c r="D746">
        <v>110423.02</v>
      </c>
      <c r="E746">
        <v>1</v>
      </c>
      <c r="F746">
        <v>110423.02</v>
      </c>
      <c r="G746" s="1">
        <v>63426</v>
      </c>
      <c r="H746" s="1">
        <v>19</v>
      </c>
      <c r="I746">
        <v>5708.34</v>
      </c>
      <c r="J746">
        <v>285.41700000000003</v>
      </c>
      <c r="K746">
        <v>5.7083400000000006</v>
      </c>
      <c r="L746">
        <v>57426.534660000005</v>
      </c>
    </row>
    <row r="747" spans="1:12" x14ac:dyDescent="0.25">
      <c r="A747">
        <v>32915221</v>
      </c>
      <c r="B747" t="s">
        <v>1502</v>
      </c>
      <c r="C747" t="s">
        <v>1503</v>
      </c>
      <c r="D747">
        <v>609184.86</v>
      </c>
      <c r="E747">
        <v>1</v>
      </c>
      <c r="F747">
        <v>609184.86</v>
      </c>
      <c r="G747" s="1">
        <v>28</v>
      </c>
      <c r="H747" s="1">
        <v>19</v>
      </c>
      <c r="I747">
        <v>30459.243000000002</v>
      </c>
      <c r="J747">
        <v>1522.9621500000003</v>
      </c>
      <c r="K747">
        <v>30.459243000000008</v>
      </c>
      <c r="L747">
        <v>-31984.664393000003</v>
      </c>
    </row>
    <row r="748" spans="1:12" x14ac:dyDescent="0.25">
      <c r="A748">
        <v>32915222</v>
      </c>
      <c r="B748" t="s">
        <v>1504</v>
      </c>
      <c r="C748" t="s">
        <v>1505</v>
      </c>
      <c r="D748">
        <v>67023.44</v>
      </c>
      <c r="E748">
        <v>1</v>
      </c>
      <c r="F748">
        <v>67023.44</v>
      </c>
      <c r="G748" s="1">
        <v>28</v>
      </c>
      <c r="H748" s="1">
        <v>19</v>
      </c>
      <c r="I748">
        <v>3351.1720000000005</v>
      </c>
      <c r="J748">
        <v>167.55860000000004</v>
      </c>
      <c r="K748">
        <v>3.3511720000000009</v>
      </c>
      <c r="L748">
        <v>-3494.0817720000005</v>
      </c>
    </row>
    <row r="749" spans="1:12" x14ac:dyDescent="0.25">
      <c r="A749">
        <v>32915223</v>
      </c>
      <c r="B749" t="s">
        <v>1506</v>
      </c>
      <c r="C749" t="s">
        <v>1507</v>
      </c>
      <c r="D749">
        <v>246063.02</v>
      </c>
      <c r="E749">
        <v>1</v>
      </c>
      <c r="F749">
        <v>246063.02</v>
      </c>
      <c r="G749" s="1">
        <v>28</v>
      </c>
      <c r="H749" s="1">
        <v>19</v>
      </c>
      <c r="I749">
        <v>12303.151</v>
      </c>
      <c r="J749">
        <v>615.15755000000001</v>
      </c>
      <c r="K749">
        <v>12.303151</v>
      </c>
      <c r="L749">
        <v>-12902.611701</v>
      </c>
    </row>
    <row r="750" spans="1:12" x14ac:dyDescent="0.25">
      <c r="A750">
        <v>32915224</v>
      </c>
      <c r="B750" t="s">
        <v>1508</v>
      </c>
      <c r="C750" t="s">
        <v>1509</v>
      </c>
      <c r="D750">
        <v>113608.07</v>
      </c>
      <c r="E750">
        <v>1</v>
      </c>
      <c r="F750">
        <v>113608.07</v>
      </c>
      <c r="G750" s="1">
        <v>30</v>
      </c>
      <c r="H750" s="1">
        <v>19</v>
      </c>
      <c r="I750">
        <v>5680.4035000000003</v>
      </c>
      <c r="J750">
        <v>284.02017500000005</v>
      </c>
      <c r="K750">
        <v>5.6804035000000015</v>
      </c>
      <c r="L750">
        <v>-5940.1040784999996</v>
      </c>
    </row>
    <row r="751" spans="1:12" x14ac:dyDescent="0.25">
      <c r="A751">
        <v>32915225</v>
      </c>
      <c r="B751" t="s">
        <v>1510</v>
      </c>
      <c r="C751" t="s">
        <v>1511</v>
      </c>
      <c r="D751">
        <v>234649.07</v>
      </c>
      <c r="E751">
        <v>1</v>
      </c>
      <c r="F751">
        <v>234649.07</v>
      </c>
      <c r="G751" s="1">
        <v>159683</v>
      </c>
      <c r="H751" s="1">
        <v>19</v>
      </c>
      <c r="I751">
        <v>14371.47</v>
      </c>
      <c r="J751">
        <v>718.57349999999997</v>
      </c>
      <c r="K751">
        <v>14.37147</v>
      </c>
      <c r="L751">
        <v>144578.58502999999</v>
      </c>
    </row>
    <row r="752" spans="1:12" x14ac:dyDescent="0.25">
      <c r="A752">
        <v>32915226</v>
      </c>
      <c r="B752" t="s">
        <v>1512</v>
      </c>
      <c r="C752" t="s">
        <v>1513</v>
      </c>
      <c r="D752">
        <v>232392.85</v>
      </c>
      <c r="E752">
        <v>1</v>
      </c>
      <c r="F752">
        <v>232392.85</v>
      </c>
      <c r="G752" s="1">
        <v>159639</v>
      </c>
      <c r="H752" s="1">
        <v>19</v>
      </c>
      <c r="I752">
        <v>14367.51</v>
      </c>
      <c r="J752">
        <v>718.3755000000001</v>
      </c>
      <c r="K752">
        <v>14.367510000000003</v>
      </c>
      <c r="L752">
        <v>144538.74698999999</v>
      </c>
    </row>
    <row r="753" spans="1:12" x14ac:dyDescent="0.25">
      <c r="A753">
        <v>32915227</v>
      </c>
      <c r="B753" t="s">
        <v>1514</v>
      </c>
      <c r="C753" t="s">
        <v>1515</v>
      </c>
      <c r="D753">
        <v>162448.91</v>
      </c>
      <c r="E753">
        <v>1</v>
      </c>
      <c r="F753">
        <v>162448.91</v>
      </c>
      <c r="G753" s="1">
        <v>28</v>
      </c>
      <c r="H753" s="1">
        <v>19</v>
      </c>
      <c r="I753">
        <v>8122.4455000000007</v>
      </c>
      <c r="J753">
        <v>406.12227500000006</v>
      </c>
      <c r="K753">
        <v>8.1224455000000013</v>
      </c>
      <c r="L753">
        <v>-8508.6902205000006</v>
      </c>
    </row>
    <row r="754" spans="1:12" x14ac:dyDescent="0.25">
      <c r="A754">
        <v>32915228</v>
      </c>
      <c r="B754" t="s">
        <v>1516</v>
      </c>
      <c r="C754" t="s">
        <v>1517</v>
      </c>
      <c r="D754">
        <v>209033.53</v>
      </c>
      <c r="E754">
        <v>1</v>
      </c>
      <c r="F754">
        <v>209033.53</v>
      </c>
      <c r="G754" s="1">
        <v>28</v>
      </c>
      <c r="H754" s="1">
        <v>19</v>
      </c>
      <c r="I754">
        <v>10451.676500000001</v>
      </c>
      <c r="J754">
        <v>522.58382500000005</v>
      </c>
      <c r="K754">
        <v>10.451676500000001</v>
      </c>
      <c r="L754">
        <v>-10956.712001500002</v>
      </c>
    </row>
    <row r="755" spans="1:12" x14ac:dyDescent="0.25">
      <c r="A755">
        <v>32915229</v>
      </c>
      <c r="B755" t="s">
        <v>1518</v>
      </c>
      <c r="C755" t="s">
        <v>1519</v>
      </c>
      <c r="D755">
        <v>67023.44</v>
      </c>
      <c r="E755">
        <v>1</v>
      </c>
      <c r="F755">
        <v>67023.44</v>
      </c>
      <c r="G755" s="1">
        <v>27</v>
      </c>
      <c r="H755" s="1">
        <v>19</v>
      </c>
      <c r="I755">
        <v>3351.1720000000005</v>
      </c>
      <c r="J755">
        <v>167.55860000000004</v>
      </c>
      <c r="K755">
        <v>3.3511720000000009</v>
      </c>
      <c r="L755">
        <v>-3495.0817720000005</v>
      </c>
    </row>
    <row r="756" spans="1:12" x14ac:dyDescent="0.25">
      <c r="A756">
        <v>32915230</v>
      </c>
      <c r="B756" t="s">
        <v>1520</v>
      </c>
      <c r="C756" t="s">
        <v>1521</v>
      </c>
      <c r="D756">
        <v>68350.84</v>
      </c>
      <c r="E756">
        <v>1</v>
      </c>
      <c r="F756">
        <v>68350.84</v>
      </c>
      <c r="G756" s="1">
        <v>28</v>
      </c>
      <c r="H756" s="1">
        <v>19</v>
      </c>
      <c r="I756">
        <v>3417.5419999999999</v>
      </c>
      <c r="J756">
        <v>170.87710000000001</v>
      </c>
      <c r="K756">
        <v>3.4175420000000005</v>
      </c>
      <c r="L756">
        <v>-3563.8366420000002</v>
      </c>
    </row>
    <row r="757" spans="1:12" x14ac:dyDescent="0.25">
      <c r="A757">
        <v>32915231</v>
      </c>
      <c r="B757" t="s">
        <v>1522</v>
      </c>
      <c r="C757" t="s">
        <v>1523</v>
      </c>
      <c r="D757">
        <v>497035.87</v>
      </c>
      <c r="E757">
        <v>1</v>
      </c>
      <c r="F757">
        <v>497035.87</v>
      </c>
      <c r="G757" s="1">
        <v>30</v>
      </c>
      <c r="H757" s="1">
        <v>19</v>
      </c>
      <c r="I757">
        <v>24851.7935</v>
      </c>
      <c r="J757">
        <v>1242.5896750000002</v>
      </c>
      <c r="K757">
        <v>24.851793500000003</v>
      </c>
      <c r="L757">
        <v>-26089.234968500001</v>
      </c>
    </row>
    <row r="758" spans="1:12" x14ac:dyDescent="0.25">
      <c r="A758">
        <v>32915232</v>
      </c>
      <c r="B758" t="s">
        <v>1524</v>
      </c>
      <c r="C758" t="s">
        <v>1525</v>
      </c>
      <c r="D758">
        <v>109361.34</v>
      </c>
      <c r="E758">
        <v>1</v>
      </c>
      <c r="F758">
        <v>109361.34</v>
      </c>
      <c r="G758" s="1">
        <v>28</v>
      </c>
      <c r="H758" s="1">
        <v>19</v>
      </c>
      <c r="I758">
        <v>5468.067</v>
      </c>
      <c r="J758">
        <v>273.40334999999999</v>
      </c>
      <c r="K758">
        <v>5.4680669999999996</v>
      </c>
      <c r="L758">
        <v>-5718.9384169999994</v>
      </c>
    </row>
    <row r="759" spans="1:12" x14ac:dyDescent="0.25">
      <c r="A759">
        <v>32915233</v>
      </c>
      <c r="B759" t="s">
        <v>1526</v>
      </c>
      <c r="C759" t="s">
        <v>1527</v>
      </c>
      <c r="D759">
        <v>109361.34</v>
      </c>
      <c r="E759">
        <v>1</v>
      </c>
      <c r="F759">
        <v>109361.34</v>
      </c>
      <c r="G759" s="1">
        <v>28</v>
      </c>
      <c r="H759" s="1">
        <v>19</v>
      </c>
      <c r="I759">
        <v>5468.067</v>
      </c>
      <c r="J759">
        <v>273.40334999999999</v>
      </c>
      <c r="K759">
        <v>5.4680669999999996</v>
      </c>
      <c r="L759">
        <v>-5718.9384169999994</v>
      </c>
    </row>
    <row r="760" spans="1:12" x14ac:dyDescent="0.25">
      <c r="A760">
        <v>32915234</v>
      </c>
      <c r="B760" t="s">
        <v>1528</v>
      </c>
      <c r="C760" t="s">
        <v>1529</v>
      </c>
      <c r="D760">
        <v>111484.7</v>
      </c>
      <c r="E760">
        <v>1</v>
      </c>
      <c r="F760">
        <v>111484.7</v>
      </c>
      <c r="G760" s="1">
        <v>29</v>
      </c>
      <c r="H760" s="1">
        <v>19</v>
      </c>
      <c r="I760">
        <v>5574.2350000000006</v>
      </c>
      <c r="J760">
        <v>278.71175000000005</v>
      </c>
      <c r="K760">
        <v>5.5742350000000007</v>
      </c>
      <c r="L760">
        <v>-5829.520985000001</v>
      </c>
    </row>
    <row r="761" spans="1:12" x14ac:dyDescent="0.25">
      <c r="A761">
        <v>32915235</v>
      </c>
      <c r="B761" t="s">
        <v>1530</v>
      </c>
      <c r="C761" t="s">
        <v>1531</v>
      </c>
      <c r="D761">
        <v>111484.7</v>
      </c>
      <c r="E761">
        <v>1</v>
      </c>
      <c r="F761">
        <v>111484.7</v>
      </c>
      <c r="G761" s="1">
        <v>29</v>
      </c>
      <c r="H761" s="1">
        <v>19</v>
      </c>
      <c r="I761">
        <v>5574.2350000000006</v>
      </c>
      <c r="J761">
        <v>278.71175000000005</v>
      </c>
      <c r="K761">
        <v>5.5742350000000007</v>
      </c>
      <c r="L761">
        <v>-5829.520985000001</v>
      </c>
    </row>
    <row r="762" spans="1:12" x14ac:dyDescent="0.25">
      <c r="A762">
        <v>32915236</v>
      </c>
      <c r="B762" t="s">
        <v>1532</v>
      </c>
      <c r="C762" t="s">
        <v>1533</v>
      </c>
      <c r="D762">
        <v>108299.66</v>
      </c>
      <c r="E762">
        <v>1</v>
      </c>
      <c r="F762">
        <v>108299.66</v>
      </c>
      <c r="G762" s="1">
        <v>27</v>
      </c>
      <c r="H762" s="1">
        <v>19</v>
      </c>
      <c r="I762">
        <v>5414.9830000000002</v>
      </c>
      <c r="J762">
        <v>270.74915000000004</v>
      </c>
      <c r="K762">
        <v>5.4149830000000012</v>
      </c>
      <c r="L762">
        <v>-5664.1471329999995</v>
      </c>
    </row>
    <row r="763" spans="1:12" x14ac:dyDescent="0.25">
      <c r="A763">
        <v>32915237</v>
      </c>
      <c r="B763" t="s">
        <v>1534</v>
      </c>
      <c r="C763" t="s">
        <v>1535</v>
      </c>
      <c r="D763">
        <v>108299.66</v>
      </c>
      <c r="E763">
        <v>1</v>
      </c>
      <c r="F763">
        <v>108299.66</v>
      </c>
      <c r="G763" s="1">
        <v>28</v>
      </c>
      <c r="H763" s="1">
        <v>19</v>
      </c>
      <c r="I763">
        <v>5414.9830000000002</v>
      </c>
      <c r="J763">
        <v>270.74915000000004</v>
      </c>
      <c r="K763">
        <v>5.4149830000000012</v>
      </c>
      <c r="L763">
        <v>-5663.1471329999995</v>
      </c>
    </row>
    <row r="764" spans="1:12" x14ac:dyDescent="0.25">
      <c r="A764">
        <v>32915238</v>
      </c>
      <c r="B764" t="s">
        <v>1536</v>
      </c>
      <c r="C764" t="s">
        <v>1537</v>
      </c>
      <c r="D764">
        <v>63306.97</v>
      </c>
      <c r="E764">
        <v>1</v>
      </c>
      <c r="F764">
        <v>63306.97</v>
      </c>
      <c r="G764" s="1">
        <v>28</v>
      </c>
      <c r="H764" s="1">
        <v>19</v>
      </c>
      <c r="I764">
        <v>3165.3485000000001</v>
      </c>
      <c r="J764">
        <v>158.267425</v>
      </c>
      <c r="K764">
        <v>3.1653485000000003</v>
      </c>
      <c r="L764">
        <v>-3298.7812735000002</v>
      </c>
    </row>
    <row r="765" spans="1:12" x14ac:dyDescent="0.25">
      <c r="A765">
        <v>32915239</v>
      </c>
      <c r="B765" t="s">
        <v>1538</v>
      </c>
      <c r="C765" t="s">
        <v>1539</v>
      </c>
      <c r="D765">
        <v>62709.71</v>
      </c>
      <c r="E765">
        <v>1</v>
      </c>
      <c r="F765">
        <v>62709.71</v>
      </c>
      <c r="G765" s="1">
        <v>29</v>
      </c>
      <c r="H765" s="1">
        <v>19</v>
      </c>
      <c r="I765">
        <v>3135.4855000000002</v>
      </c>
      <c r="J765">
        <v>156.77427500000002</v>
      </c>
      <c r="K765">
        <v>3.1354855000000006</v>
      </c>
      <c r="L765">
        <v>-3266.3952605000004</v>
      </c>
    </row>
    <row r="766" spans="1:12" x14ac:dyDescent="0.25">
      <c r="A766">
        <v>32915240</v>
      </c>
      <c r="B766" t="s">
        <v>1540</v>
      </c>
      <c r="C766" t="s">
        <v>1541</v>
      </c>
      <c r="D766">
        <v>111484.7</v>
      </c>
      <c r="E766">
        <v>1</v>
      </c>
      <c r="F766">
        <v>111484.7</v>
      </c>
      <c r="G766" s="1">
        <v>80007</v>
      </c>
      <c r="H766" s="1">
        <v>19</v>
      </c>
      <c r="I766">
        <v>7200.63</v>
      </c>
      <c r="J766">
        <v>360.03150000000005</v>
      </c>
      <c r="K766">
        <v>7.2006300000000012</v>
      </c>
      <c r="L766">
        <v>72439.137869999991</v>
      </c>
    </row>
    <row r="767" spans="1:12" x14ac:dyDescent="0.25">
      <c r="A767">
        <v>32915241</v>
      </c>
      <c r="B767" t="s">
        <v>1542</v>
      </c>
      <c r="C767" t="s">
        <v>1543</v>
      </c>
      <c r="D767">
        <v>107237.98</v>
      </c>
      <c r="E767">
        <v>1</v>
      </c>
      <c r="F767">
        <v>107237.98</v>
      </c>
      <c r="G767" s="1">
        <v>73447</v>
      </c>
      <c r="H767" s="1">
        <v>19</v>
      </c>
      <c r="I767">
        <v>6610.23</v>
      </c>
      <c r="J767">
        <v>330.51150000000001</v>
      </c>
      <c r="K767">
        <v>6.6102300000000005</v>
      </c>
      <c r="L767">
        <v>66499.648270000005</v>
      </c>
    </row>
    <row r="768" spans="1:12" x14ac:dyDescent="0.25">
      <c r="A768">
        <v>32915242</v>
      </c>
      <c r="B768" t="s">
        <v>1544</v>
      </c>
      <c r="C768" t="s">
        <v>1545</v>
      </c>
      <c r="D768">
        <v>214475.96</v>
      </c>
      <c r="E768">
        <v>1</v>
      </c>
      <c r="F768">
        <v>214475.96</v>
      </c>
      <c r="G768" s="1">
        <v>153109</v>
      </c>
      <c r="H768" s="1">
        <v>19</v>
      </c>
      <c r="I768">
        <v>13779.81</v>
      </c>
      <c r="J768">
        <v>688.9905</v>
      </c>
      <c r="K768">
        <v>13.779809999999999</v>
      </c>
      <c r="L768">
        <v>138626.41968999998</v>
      </c>
    </row>
    <row r="769" spans="1:12" x14ac:dyDescent="0.25">
      <c r="A769">
        <v>32915243</v>
      </c>
      <c r="B769" t="s">
        <v>1546</v>
      </c>
      <c r="C769" t="s">
        <v>1547</v>
      </c>
      <c r="D769">
        <v>124226.05</v>
      </c>
      <c r="E769">
        <v>1</v>
      </c>
      <c r="F769">
        <v>124226.05</v>
      </c>
      <c r="G769" s="1">
        <v>88909</v>
      </c>
      <c r="H769" s="1">
        <v>19</v>
      </c>
      <c r="I769">
        <v>8001.8099999999995</v>
      </c>
      <c r="J769">
        <v>400.09050000000002</v>
      </c>
      <c r="K769">
        <v>8.0018100000000008</v>
      </c>
      <c r="L769">
        <v>80499.097689999995</v>
      </c>
    </row>
    <row r="770" spans="1:12" x14ac:dyDescent="0.25">
      <c r="A770">
        <v>32915244</v>
      </c>
      <c r="B770" t="s">
        <v>1548</v>
      </c>
      <c r="C770" t="s">
        <v>1549</v>
      </c>
      <c r="D770">
        <v>120642.44</v>
      </c>
      <c r="E770">
        <v>1</v>
      </c>
      <c r="F770">
        <v>120642.44</v>
      </c>
      <c r="G770" s="1">
        <v>27</v>
      </c>
      <c r="H770" s="1">
        <v>19</v>
      </c>
      <c r="I770">
        <v>6032.1220000000003</v>
      </c>
      <c r="J770">
        <v>301.60610000000003</v>
      </c>
      <c r="K770">
        <v>6.0321220000000011</v>
      </c>
      <c r="L770">
        <v>-6312.7602219999999</v>
      </c>
    </row>
    <row r="771" spans="1:12" x14ac:dyDescent="0.25">
      <c r="A771">
        <v>32915245</v>
      </c>
      <c r="B771" t="s">
        <v>1550</v>
      </c>
      <c r="C771" t="s">
        <v>1551</v>
      </c>
      <c r="D771">
        <v>113608.07</v>
      </c>
      <c r="E771">
        <v>1</v>
      </c>
      <c r="F771">
        <v>113608.07</v>
      </c>
      <c r="G771" s="1">
        <v>30</v>
      </c>
      <c r="H771" s="1">
        <v>19</v>
      </c>
      <c r="I771">
        <v>5680.4035000000003</v>
      </c>
      <c r="J771">
        <v>284.02017500000005</v>
      </c>
      <c r="K771">
        <v>5.6804035000000015</v>
      </c>
      <c r="L771">
        <v>-5940.1040784999996</v>
      </c>
    </row>
    <row r="772" spans="1:12" x14ac:dyDescent="0.25">
      <c r="A772">
        <v>32915246</v>
      </c>
      <c r="B772" t="s">
        <v>1552</v>
      </c>
      <c r="C772" t="s">
        <v>1553</v>
      </c>
      <c r="D772">
        <v>71005.63</v>
      </c>
      <c r="E772">
        <v>1</v>
      </c>
      <c r="F772">
        <v>71005.63</v>
      </c>
      <c r="G772" s="1">
        <v>30</v>
      </c>
      <c r="H772" s="1">
        <v>19</v>
      </c>
      <c r="I772">
        <v>3550.2815000000005</v>
      </c>
      <c r="J772">
        <v>177.51407500000005</v>
      </c>
      <c r="K772">
        <v>3.550281500000001</v>
      </c>
      <c r="L772">
        <v>-3701.3458565000005</v>
      </c>
    </row>
    <row r="773" spans="1:12" x14ac:dyDescent="0.25">
      <c r="A773">
        <v>32915247</v>
      </c>
      <c r="B773" t="s">
        <v>1554</v>
      </c>
      <c r="C773" t="s">
        <v>1555</v>
      </c>
      <c r="D773">
        <v>108299.66</v>
      </c>
      <c r="E773">
        <v>1</v>
      </c>
      <c r="F773">
        <v>108299.66</v>
      </c>
      <c r="G773" s="1">
        <v>27</v>
      </c>
      <c r="H773" s="1">
        <v>19</v>
      </c>
      <c r="I773">
        <v>5414.9830000000002</v>
      </c>
      <c r="J773">
        <v>270.74915000000004</v>
      </c>
      <c r="K773">
        <v>5.4149830000000012</v>
      </c>
      <c r="L773">
        <v>-5664.1471329999995</v>
      </c>
    </row>
    <row r="774" spans="1:12" x14ac:dyDescent="0.25">
      <c r="A774">
        <v>32915248</v>
      </c>
      <c r="B774" t="s">
        <v>1556</v>
      </c>
      <c r="C774" t="s">
        <v>1557</v>
      </c>
      <c r="D774">
        <v>28402.02</v>
      </c>
      <c r="E774">
        <v>1</v>
      </c>
      <c r="F774">
        <v>28402.02</v>
      </c>
      <c r="G774" s="1">
        <v>30</v>
      </c>
      <c r="H774" s="1">
        <v>19</v>
      </c>
      <c r="I774">
        <v>1420.1010000000001</v>
      </c>
      <c r="J774">
        <v>71.005050000000011</v>
      </c>
      <c r="K774">
        <v>1.4201010000000003</v>
      </c>
      <c r="L774">
        <v>-1462.526151</v>
      </c>
    </row>
    <row r="775" spans="1:12" x14ac:dyDescent="0.25">
      <c r="A775">
        <v>32915249</v>
      </c>
      <c r="B775" t="s">
        <v>1558</v>
      </c>
      <c r="C775" t="s">
        <v>1559</v>
      </c>
      <c r="D775">
        <v>218722.69</v>
      </c>
      <c r="E775">
        <v>1</v>
      </c>
      <c r="F775">
        <v>218722.69</v>
      </c>
      <c r="G775" s="1">
        <v>153496</v>
      </c>
      <c r="H775" s="1">
        <v>19</v>
      </c>
      <c r="I775">
        <v>13814.64</v>
      </c>
      <c r="J775">
        <v>690.73199999999997</v>
      </c>
      <c r="K775">
        <v>13.814639999999999</v>
      </c>
      <c r="L775">
        <v>138976.81336</v>
      </c>
    </row>
    <row r="776" spans="1:12" x14ac:dyDescent="0.25">
      <c r="A776">
        <v>32915250</v>
      </c>
      <c r="B776" t="s">
        <v>1560</v>
      </c>
      <c r="C776" t="s">
        <v>1561</v>
      </c>
      <c r="D776">
        <v>20903.240000000002</v>
      </c>
      <c r="E776">
        <v>1</v>
      </c>
      <c r="F776">
        <v>20903.240000000002</v>
      </c>
      <c r="G776" s="1">
        <v>14635</v>
      </c>
      <c r="H776" s="1">
        <v>19</v>
      </c>
      <c r="I776">
        <v>1317.1499999999999</v>
      </c>
      <c r="J776">
        <v>65.857500000000002</v>
      </c>
      <c r="K776">
        <v>1.31715</v>
      </c>
      <c r="L776">
        <v>13250.67535</v>
      </c>
    </row>
    <row r="777" spans="1:12" x14ac:dyDescent="0.25">
      <c r="A777">
        <v>32915251</v>
      </c>
      <c r="B777" t="s">
        <v>1562</v>
      </c>
      <c r="C777" t="s">
        <v>1563</v>
      </c>
      <c r="D777">
        <v>194368.69</v>
      </c>
      <c r="E777">
        <v>1</v>
      </c>
      <c r="F777">
        <v>194368.69</v>
      </c>
      <c r="G777" s="1">
        <v>128915</v>
      </c>
      <c r="H777" s="1">
        <v>19</v>
      </c>
      <c r="I777">
        <v>11602.35</v>
      </c>
      <c r="J777">
        <v>580.11750000000006</v>
      </c>
      <c r="K777">
        <v>11.602350000000001</v>
      </c>
      <c r="L777">
        <v>116720.93015</v>
      </c>
    </row>
    <row r="778" spans="1:12" x14ac:dyDescent="0.25">
      <c r="A778">
        <v>32915252</v>
      </c>
      <c r="B778" t="s">
        <v>1564</v>
      </c>
      <c r="C778" t="s">
        <v>1565</v>
      </c>
      <c r="D778">
        <v>8281.81</v>
      </c>
      <c r="E778">
        <v>1</v>
      </c>
      <c r="F778">
        <v>8281.81</v>
      </c>
      <c r="G778" s="1">
        <v>29</v>
      </c>
      <c r="H778" s="1">
        <v>19</v>
      </c>
      <c r="I778">
        <v>414.09050000000002</v>
      </c>
      <c r="J778">
        <v>20.704525000000004</v>
      </c>
      <c r="K778">
        <v>0.41409050000000008</v>
      </c>
      <c r="L778">
        <v>-406.2091155</v>
      </c>
    </row>
    <row r="779" spans="1:12" x14ac:dyDescent="0.25">
      <c r="A779">
        <v>32915253</v>
      </c>
      <c r="B779" t="s">
        <v>1566</v>
      </c>
      <c r="C779" t="s">
        <v>1567</v>
      </c>
      <c r="D779">
        <v>8361.76</v>
      </c>
      <c r="E779">
        <v>1</v>
      </c>
      <c r="F779">
        <v>8361.76</v>
      </c>
      <c r="G779" s="1">
        <v>29</v>
      </c>
      <c r="H779" s="1">
        <v>19</v>
      </c>
      <c r="I779">
        <v>418.08800000000002</v>
      </c>
      <c r="J779">
        <v>20.904400000000003</v>
      </c>
      <c r="K779">
        <v>0.41808800000000007</v>
      </c>
      <c r="L779">
        <v>-410.41048800000004</v>
      </c>
    </row>
    <row r="780" spans="1:12" x14ac:dyDescent="0.25">
      <c r="A780">
        <v>32915254</v>
      </c>
      <c r="B780" t="s">
        <v>1568</v>
      </c>
      <c r="C780" t="s">
        <v>1569</v>
      </c>
      <c r="D780">
        <v>8043.14</v>
      </c>
      <c r="E780">
        <v>1</v>
      </c>
      <c r="F780">
        <v>8043.14</v>
      </c>
      <c r="G780" s="1">
        <v>28</v>
      </c>
      <c r="H780" s="1">
        <v>19</v>
      </c>
      <c r="I780">
        <v>402.15700000000004</v>
      </c>
      <c r="J780">
        <v>20.107850000000003</v>
      </c>
      <c r="K780">
        <v>0.40215700000000004</v>
      </c>
      <c r="L780">
        <v>-394.66700700000001</v>
      </c>
    </row>
    <row r="781" spans="1:12" x14ac:dyDescent="0.25">
      <c r="A781">
        <v>32915255</v>
      </c>
      <c r="B781" t="s">
        <v>1570</v>
      </c>
      <c r="C781" t="s">
        <v>1571</v>
      </c>
      <c r="D781">
        <v>28136.3</v>
      </c>
      <c r="E781">
        <v>1</v>
      </c>
      <c r="F781">
        <v>28136.3</v>
      </c>
      <c r="G781" s="1">
        <v>30</v>
      </c>
      <c r="H781" s="1">
        <v>19</v>
      </c>
      <c r="I781">
        <v>1406.8150000000001</v>
      </c>
      <c r="J781">
        <v>70.34075</v>
      </c>
      <c r="K781">
        <v>1.4068149999999999</v>
      </c>
      <c r="L781">
        <v>-1448.5625650000002</v>
      </c>
    </row>
    <row r="782" spans="1:12" x14ac:dyDescent="0.25">
      <c r="A782">
        <v>32915256</v>
      </c>
      <c r="B782" t="s">
        <v>1572</v>
      </c>
      <c r="C782" t="s">
        <v>1573</v>
      </c>
      <c r="D782">
        <v>2211778.37</v>
      </c>
      <c r="E782">
        <v>1</v>
      </c>
      <c r="F782">
        <v>2211778.37</v>
      </c>
      <c r="G782" s="1">
        <v>27</v>
      </c>
      <c r="H782" s="1">
        <v>19</v>
      </c>
      <c r="I782">
        <v>110588.91850000001</v>
      </c>
      <c r="J782">
        <v>5529.4459250000009</v>
      </c>
      <c r="K782">
        <v>110.58891850000002</v>
      </c>
      <c r="L782">
        <v>-116201.95334350002</v>
      </c>
    </row>
    <row r="783" spans="1:12" x14ac:dyDescent="0.25">
      <c r="A783">
        <v>32915257</v>
      </c>
      <c r="B783" t="s">
        <v>1574</v>
      </c>
      <c r="C783" t="s">
        <v>1575</v>
      </c>
      <c r="D783">
        <v>2528978.7000000002</v>
      </c>
      <c r="E783">
        <v>1</v>
      </c>
      <c r="F783">
        <v>2528978.7000000002</v>
      </c>
      <c r="G783" s="1">
        <v>29</v>
      </c>
      <c r="H783" s="1">
        <v>19</v>
      </c>
      <c r="I783">
        <v>126448.93500000001</v>
      </c>
      <c r="J783">
        <v>6322.446750000001</v>
      </c>
      <c r="K783">
        <v>126.44893500000002</v>
      </c>
      <c r="L783">
        <v>-132868.83068499999</v>
      </c>
    </row>
    <row r="784" spans="1:12" x14ac:dyDescent="0.25">
      <c r="A784">
        <v>32915258</v>
      </c>
      <c r="B784" t="s">
        <v>1576</v>
      </c>
      <c r="C784" t="s">
        <v>1577</v>
      </c>
      <c r="D784">
        <v>348389.99</v>
      </c>
      <c r="E784">
        <v>1</v>
      </c>
      <c r="F784">
        <v>348389.99</v>
      </c>
      <c r="G784" s="1">
        <v>28</v>
      </c>
      <c r="H784" s="1">
        <v>19</v>
      </c>
      <c r="I784">
        <v>17419.499500000002</v>
      </c>
      <c r="J784">
        <v>870.97497500000009</v>
      </c>
      <c r="K784">
        <v>17.419499500000001</v>
      </c>
      <c r="L784">
        <v>-18279.893974500003</v>
      </c>
    </row>
    <row r="785" spans="1:12" x14ac:dyDescent="0.25">
      <c r="A785">
        <v>32915259</v>
      </c>
      <c r="B785" t="s">
        <v>1578</v>
      </c>
      <c r="C785" t="s">
        <v>1579</v>
      </c>
      <c r="D785">
        <v>621129.06999999995</v>
      </c>
      <c r="E785">
        <v>1</v>
      </c>
      <c r="F785">
        <v>621129.06999999995</v>
      </c>
      <c r="G785" s="1">
        <v>29</v>
      </c>
      <c r="H785" s="1">
        <v>19</v>
      </c>
      <c r="I785">
        <v>31056.4535</v>
      </c>
      <c r="J785">
        <v>1552.8226750000001</v>
      </c>
      <c r="K785">
        <v>31.056453500000003</v>
      </c>
      <c r="L785">
        <v>-32611.3326285</v>
      </c>
    </row>
    <row r="786" spans="1:12" x14ac:dyDescent="0.25">
      <c r="A786">
        <v>32915260</v>
      </c>
      <c r="B786" t="s">
        <v>1580</v>
      </c>
      <c r="C786" t="s">
        <v>1581</v>
      </c>
      <c r="D786">
        <v>13803.02</v>
      </c>
      <c r="E786">
        <v>1</v>
      </c>
      <c r="F786">
        <v>13803.02</v>
      </c>
      <c r="G786" s="1">
        <v>29</v>
      </c>
      <c r="H786" s="1">
        <v>19</v>
      </c>
      <c r="I786">
        <v>690.15100000000007</v>
      </c>
      <c r="J786">
        <v>34.507550000000002</v>
      </c>
      <c r="K786">
        <v>0.69015100000000007</v>
      </c>
      <c r="L786">
        <v>-696.34870100000012</v>
      </c>
    </row>
    <row r="787" spans="1:12" x14ac:dyDescent="0.25">
      <c r="A787">
        <v>32915261</v>
      </c>
      <c r="B787" t="s">
        <v>1582</v>
      </c>
      <c r="C787" t="s">
        <v>1583</v>
      </c>
      <c r="D787">
        <v>14068.74</v>
      </c>
      <c r="E787">
        <v>1</v>
      </c>
      <c r="F787">
        <v>14068.74</v>
      </c>
      <c r="G787" s="1">
        <v>28</v>
      </c>
      <c r="H787" s="1">
        <v>19</v>
      </c>
      <c r="I787">
        <v>703.43700000000001</v>
      </c>
      <c r="J787">
        <v>35.171849999999999</v>
      </c>
      <c r="K787">
        <v>0.70343699999999998</v>
      </c>
      <c r="L787">
        <v>-711.31228699999997</v>
      </c>
    </row>
    <row r="788" spans="1:12" x14ac:dyDescent="0.25">
      <c r="A788">
        <v>32915262</v>
      </c>
      <c r="B788" t="s">
        <v>1584</v>
      </c>
      <c r="C788" t="s">
        <v>1585</v>
      </c>
      <c r="D788">
        <v>487745.29</v>
      </c>
      <c r="E788">
        <v>1</v>
      </c>
      <c r="F788">
        <v>487745.29</v>
      </c>
      <c r="G788" s="1">
        <v>28</v>
      </c>
      <c r="H788" s="1">
        <v>19</v>
      </c>
      <c r="I788">
        <v>24387.264500000001</v>
      </c>
      <c r="J788">
        <v>1219.3632250000001</v>
      </c>
      <c r="K788">
        <v>24.387264500000001</v>
      </c>
      <c r="L788">
        <v>-25603.014989500003</v>
      </c>
    </row>
    <row r="789" spans="1:12" x14ac:dyDescent="0.25">
      <c r="A789">
        <v>32915263</v>
      </c>
      <c r="B789" t="s">
        <v>1586</v>
      </c>
      <c r="C789" t="s">
        <v>1587</v>
      </c>
      <c r="D789">
        <v>393912.93</v>
      </c>
      <c r="E789">
        <v>1</v>
      </c>
      <c r="F789">
        <v>393912.93</v>
      </c>
      <c r="G789" s="1">
        <v>265947</v>
      </c>
      <c r="H789" s="1">
        <v>19</v>
      </c>
      <c r="I789">
        <v>23935.23</v>
      </c>
      <c r="J789">
        <v>1196.7615000000001</v>
      </c>
      <c r="K789">
        <v>23.935230000000001</v>
      </c>
      <c r="L789">
        <v>240791.07326999999</v>
      </c>
    </row>
    <row r="790" spans="1:12" x14ac:dyDescent="0.25">
      <c r="A790">
        <v>32915264</v>
      </c>
      <c r="B790" t="s">
        <v>1588</v>
      </c>
      <c r="C790" t="s">
        <v>1589</v>
      </c>
      <c r="D790">
        <v>390196.46</v>
      </c>
      <c r="E790">
        <v>1</v>
      </c>
      <c r="F790">
        <v>390196.46</v>
      </c>
      <c r="G790" s="1">
        <v>258468</v>
      </c>
      <c r="H790" s="1">
        <v>19</v>
      </c>
      <c r="I790">
        <v>23262.12</v>
      </c>
      <c r="J790">
        <v>1163.106</v>
      </c>
      <c r="K790">
        <v>23.262119999999999</v>
      </c>
      <c r="L790">
        <v>234019.51188000001</v>
      </c>
    </row>
    <row r="791" spans="1:12" x14ac:dyDescent="0.25">
      <c r="A791">
        <v>32915265</v>
      </c>
      <c r="B791" t="s">
        <v>1590</v>
      </c>
      <c r="C791" t="s">
        <v>1591</v>
      </c>
      <c r="D791">
        <v>338436.3</v>
      </c>
      <c r="E791">
        <v>1</v>
      </c>
      <c r="F791">
        <v>338436.3</v>
      </c>
      <c r="G791" s="1">
        <v>28</v>
      </c>
      <c r="H791" s="1">
        <v>19</v>
      </c>
      <c r="I791">
        <v>16921.814999999999</v>
      </c>
      <c r="J791">
        <v>846.09074999999996</v>
      </c>
      <c r="K791">
        <v>16.921814999999999</v>
      </c>
      <c r="L791">
        <v>-17756.827565</v>
      </c>
    </row>
    <row r="792" spans="1:12" x14ac:dyDescent="0.25">
      <c r="A792">
        <v>32915266</v>
      </c>
      <c r="B792" t="s">
        <v>1592</v>
      </c>
      <c r="C792" t="s">
        <v>1593</v>
      </c>
      <c r="D792">
        <v>402141.84</v>
      </c>
      <c r="E792">
        <v>1</v>
      </c>
      <c r="F792">
        <v>402141.84</v>
      </c>
      <c r="G792" s="1">
        <v>27</v>
      </c>
      <c r="H792" s="1">
        <v>19</v>
      </c>
      <c r="I792">
        <v>20107.092000000004</v>
      </c>
      <c r="J792">
        <v>1005.3546000000002</v>
      </c>
      <c r="K792">
        <v>20.107092000000005</v>
      </c>
      <c r="L792">
        <v>-21105.553692000001</v>
      </c>
    </row>
    <row r="793" spans="1:12" x14ac:dyDescent="0.25">
      <c r="A793">
        <v>32915267</v>
      </c>
      <c r="B793" t="s">
        <v>1594</v>
      </c>
      <c r="C793" t="s">
        <v>1595</v>
      </c>
      <c r="D793">
        <v>351707.89</v>
      </c>
      <c r="E793">
        <v>1</v>
      </c>
      <c r="F793">
        <v>351707.89</v>
      </c>
      <c r="G793" s="1">
        <v>29</v>
      </c>
      <c r="H793" s="1">
        <v>19</v>
      </c>
      <c r="I793">
        <v>17585.394500000002</v>
      </c>
      <c r="J793">
        <v>879.26972500000011</v>
      </c>
      <c r="K793">
        <v>17.585394500000003</v>
      </c>
      <c r="L793">
        <v>-18453.249619500002</v>
      </c>
    </row>
    <row r="794" spans="1:12" x14ac:dyDescent="0.25">
      <c r="A794">
        <v>32915268</v>
      </c>
      <c r="B794" t="s">
        <v>1596</v>
      </c>
      <c r="C794" t="s">
        <v>1597</v>
      </c>
      <c r="D794">
        <v>1139400.9099999999</v>
      </c>
      <c r="E794">
        <v>1</v>
      </c>
      <c r="F794">
        <v>1139400.9099999999</v>
      </c>
      <c r="G794" s="1">
        <v>27</v>
      </c>
      <c r="H794" s="1">
        <v>19</v>
      </c>
      <c r="I794">
        <v>56970.0455</v>
      </c>
      <c r="J794">
        <v>2848.5022750000003</v>
      </c>
      <c r="K794">
        <v>56.970045500000005</v>
      </c>
      <c r="L794">
        <v>-59848.517820499997</v>
      </c>
    </row>
    <row r="795" spans="1:12" x14ac:dyDescent="0.25">
      <c r="A795">
        <v>32915269</v>
      </c>
      <c r="B795" t="s">
        <v>1598</v>
      </c>
      <c r="C795" t="s">
        <v>1599</v>
      </c>
      <c r="D795">
        <v>1195806.3700000001</v>
      </c>
      <c r="E795">
        <v>1</v>
      </c>
      <c r="F795">
        <v>1195806.3700000001</v>
      </c>
      <c r="G795" s="1">
        <v>30</v>
      </c>
      <c r="H795" s="1">
        <v>19</v>
      </c>
      <c r="I795">
        <v>59790.318500000008</v>
      </c>
      <c r="J795">
        <v>2989.5159250000006</v>
      </c>
      <c r="K795">
        <v>59.790318500000012</v>
      </c>
      <c r="L795">
        <v>-62809.624743500011</v>
      </c>
    </row>
    <row r="796" spans="1:12" x14ac:dyDescent="0.25">
      <c r="A796">
        <v>32915270</v>
      </c>
      <c r="B796" t="s">
        <v>1600</v>
      </c>
      <c r="C796" t="s">
        <v>1601</v>
      </c>
      <c r="D796">
        <v>515617.05</v>
      </c>
      <c r="E796">
        <v>1</v>
      </c>
      <c r="F796">
        <v>515617.05</v>
      </c>
      <c r="G796" s="1">
        <v>29</v>
      </c>
      <c r="H796" s="1">
        <v>19</v>
      </c>
      <c r="I796">
        <v>25780.852500000001</v>
      </c>
      <c r="J796">
        <v>1289.042625</v>
      </c>
      <c r="K796">
        <v>25.780852500000002</v>
      </c>
      <c r="L796">
        <v>-27066.675977500003</v>
      </c>
    </row>
    <row r="797" spans="1:12" x14ac:dyDescent="0.25">
      <c r="A797">
        <v>32915271</v>
      </c>
      <c r="B797" t="s">
        <v>1602</v>
      </c>
      <c r="C797" t="s">
        <v>1603</v>
      </c>
      <c r="D797">
        <v>227216.13</v>
      </c>
      <c r="E797">
        <v>1</v>
      </c>
      <c r="F797">
        <v>227216.13</v>
      </c>
      <c r="G797" s="1">
        <v>29</v>
      </c>
      <c r="H797" s="1">
        <v>19</v>
      </c>
      <c r="I797">
        <v>11360.806500000001</v>
      </c>
      <c r="J797">
        <v>568.04032500000005</v>
      </c>
      <c r="K797">
        <v>11.360806500000001</v>
      </c>
      <c r="L797">
        <v>-11911.207631500001</v>
      </c>
    </row>
    <row r="798" spans="1:12" x14ac:dyDescent="0.25">
      <c r="A798">
        <v>32915272</v>
      </c>
      <c r="B798" t="s">
        <v>1604</v>
      </c>
      <c r="C798" t="s">
        <v>1605</v>
      </c>
      <c r="D798">
        <v>220846.05</v>
      </c>
      <c r="E798">
        <v>1</v>
      </c>
      <c r="F798">
        <v>220846.05</v>
      </c>
      <c r="G798" s="1">
        <v>28</v>
      </c>
      <c r="H798" s="1">
        <v>19</v>
      </c>
      <c r="I798">
        <v>11042.3025</v>
      </c>
      <c r="J798">
        <v>552.11512500000003</v>
      </c>
      <c r="K798">
        <v>11.042302500000002</v>
      </c>
      <c r="L798">
        <v>-11577.4599275</v>
      </c>
    </row>
    <row r="799" spans="1:12" x14ac:dyDescent="0.25">
      <c r="A799">
        <v>32915273</v>
      </c>
      <c r="B799" t="s">
        <v>1606</v>
      </c>
      <c r="C799" t="s">
        <v>1607</v>
      </c>
      <c r="D799">
        <v>1173244.18</v>
      </c>
      <c r="E799">
        <v>1</v>
      </c>
      <c r="F799">
        <v>1173244.18</v>
      </c>
      <c r="G799" s="1">
        <v>28</v>
      </c>
      <c r="H799" s="1">
        <v>19</v>
      </c>
      <c r="I799">
        <v>58662.209000000003</v>
      </c>
      <c r="J799">
        <v>2933.1104500000001</v>
      </c>
      <c r="K799">
        <v>58.662209000000004</v>
      </c>
      <c r="L799">
        <v>-61625.981659000005</v>
      </c>
    </row>
    <row r="800" spans="1:12" x14ac:dyDescent="0.25">
      <c r="A800">
        <v>32915274</v>
      </c>
      <c r="B800" t="s">
        <v>1608</v>
      </c>
      <c r="C800" t="s">
        <v>1609</v>
      </c>
      <c r="D800">
        <v>386479.99</v>
      </c>
      <c r="E800">
        <v>1</v>
      </c>
      <c r="F800">
        <v>386479.99</v>
      </c>
      <c r="G800" s="1">
        <v>216778</v>
      </c>
      <c r="H800" s="1">
        <v>19</v>
      </c>
      <c r="I800">
        <v>19510.02</v>
      </c>
      <c r="J800">
        <v>975.50100000000009</v>
      </c>
      <c r="K800">
        <v>19.510020000000001</v>
      </c>
      <c r="L800">
        <v>196272.96898000003</v>
      </c>
    </row>
    <row r="801" spans="1:12" x14ac:dyDescent="0.25">
      <c r="A801">
        <v>32915275</v>
      </c>
      <c r="B801" t="s">
        <v>1610</v>
      </c>
      <c r="C801" t="s">
        <v>1611</v>
      </c>
      <c r="D801">
        <v>255618.15</v>
      </c>
      <c r="E801">
        <v>1</v>
      </c>
      <c r="F801">
        <v>255618.15</v>
      </c>
      <c r="G801" s="1">
        <v>29</v>
      </c>
      <c r="H801" s="1">
        <v>19</v>
      </c>
      <c r="I801">
        <v>12780.907500000001</v>
      </c>
      <c r="J801">
        <v>639.04537500000015</v>
      </c>
      <c r="K801">
        <v>12.780907500000003</v>
      </c>
      <c r="L801">
        <v>-13403.733782500001</v>
      </c>
    </row>
    <row r="802" spans="1:12" x14ac:dyDescent="0.25">
      <c r="A802">
        <v>32915276</v>
      </c>
      <c r="B802" t="s">
        <v>1612</v>
      </c>
      <c r="C802" t="s">
        <v>1613</v>
      </c>
      <c r="D802">
        <v>6768.66</v>
      </c>
      <c r="E802">
        <v>1</v>
      </c>
      <c r="F802">
        <v>6768.66</v>
      </c>
      <c r="G802" s="1">
        <v>29</v>
      </c>
      <c r="H802" s="1">
        <v>19</v>
      </c>
      <c r="I802">
        <v>338.43299999999999</v>
      </c>
      <c r="J802">
        <v>16.92165</v>
      </c>
      <c r="K802">
        <v>0.33843299999999998</v>
      </c>
      <c r="L802">
        <v>-326.693083</v>
      </c>
    </row>
    <row r="803" spans="1:12" x14ac:dyDescent="0.25">
      <c r="A803">
        <v>32915277</v>
      </c>
      <c r="B803" t="s">
        <v>1614</v>
      </c>
      <c r="C803" t="s">
        <v>1615</v>
      </c>
      <c r="D803">
        <v>67023.44</v>
      </c>
      <c r="E803">
        <v>1</v>
      </c>
      <c r="F803">
        <v>67023.44</v>
      </c>
      <c r="G803" s="1">
        <v>28</v>
      </c>
      <c r="H803" s="1">
        <v>19</v>
      </c>
      <c r="I803">
        <v>3351.1720000000005</v>
      </c>
      <c r="J803">
        <v>167.55860000000004</v>
      </c>
      <c r="K803">
        <v>3.3511720000000009</v>
      </c>
      <c r="L803">
        <v>-3494.0817720000005</v>
      </c>
    </row>
    <row r="804" spans="1:12" x14ac:dyDescent="0.25">
      <c r="A804">
        <v>32915278</v>
      </c>
      <c r="B804" t="s">
        <v>1616</v>
      </c>
      <c r="C804" t="s">
        <v>1617</v>
      </c>
      <c r="D804">
        <v>2627191.81</v>
      </c>
      <c r="E804">
        <v>1</v>
      </c>
      <c r="F804">
        <v>2627191.81</v>
      </c>
      <c r="G804" s="1">
        <v>29</v>
      </c>
      <c r="H804" s="1">
        <v>19</v>
      </c>
      <c r="I804">
        <v>131359.59050000002</v>
      </c>
      <c r="J804">
        <v>6567.9795250000016</v>
      </c>
      <c r="K804">
        <v>131.35959050000002</v>
      </c>
      <c r="L804">
        <v>-138029.92961550003</v>
      </c>
    </row>
    <row r="805" spans="1:12" x14ac:dyDescent="0.25">
      <c r="A805">
        <v>32915279</v>
      </c>
      <c r="B805" t="s">
        <v>1618</v>
      </c>
      <c r="C805" t="s">
        <v>1619</v>
      </c>
      <c r="D805">
        <v>13935.88</v>
      </c>
      <c r="E805">
        <v>1</v>
      </c>
      <c r="F805">
        <v>13935.88</v>
      </c>
      <c r="G805" s="1">
        <v>29</v>
      </c>
      <c r="H805" s="1">
        <v>19</v>
      </c>
      <c r="I805">
        <v>696.79399999999998</v>
      </c>
      <c r="J805">
        <v>34.839700000000001</v>
      </c>
      <c r="K805">
        <v>0.69679400000000002</v>
      </c>
      <c r="L805">
        <v>-703.33049399999993</v>
      </c>
    </row>
    <row r="806" spans="1:12" x14ac:dyDescent="0.25">
      <c r="A806">
        <v>32915280</v>
      </c>
      <c r="B806" t="s">
        <v>1620</v>
      </c>
      <c r="C806" t="s">
        <v>1621</v>
      </c>
      <c r="D806">
        <v>120642.44</v>
      </c>
      <c r="E806">
        <v>1</v>
      </c>
      <c r="F806">
        <v>120642.44</v>
      </c>
      <c r="G806" s="1">
        <v>84715</v>
      </c>
      <c r="H806" s="1">
        <v>19</v>
      </c>
      <c r="I806">
        <v>7624.3499999999995</v>
      </c>
      <c r="J806">
        <v>381.21749999999997</v>
      </c>
      <c r="K806">
        <v>7.6243499999999997</v>
      </c>
      <c r="L806">
        <v>76701.808149999997</v>
      </c>
    </row>
    <row r="807" spans="1:12" x14ac:dyDescent="0.25">
      <c r="A807">
        <v>32915281</v>
      </c>
      <c r="B807" t="s">
        <v>1622</v>
      </c>
      <c r="C807" t="s">
        <v>1623</v>
      </c>
      <c r="D807">
        <v>6834.5</v>
      </c>
      <c r="E807">
        <v>1</v>
      </c>
      <c r="F807">
        <v>6834.5</v>
      </c>
      <c r="G807" s="1">
        <v>4739</v>
      </c>
      <c r="H807" s="1">
        <v>19</v>
      </c>
      <c r="I807">
        <v>426.51</v>
      </c>
      <c r="J807">
        <v>21.325500000000002</v>
      </c>
      <c r="K807">
        <v>0.42651000000000006</v>
      </c>
      <c r="L807">
        <v>4290.7379899999996</v>
      </c>
    </row>
    <row r="808" spans="1:12" x14ac:dyDescent="0.25">
      <c r="A808">
        <v>32915282</v>
      </c>
      <c r="B808" t="s">
        <v>1624</v>
      </c>
      <c r="C808" t="s">
        <v>1625</v>
      </c>
      <c r="D808">
        <v>71005.63</v>
      </c>
      <c r="E808">
        <v>1</v>
      </c>
      <c r="F808">
        <v>71005.63</v>
      </c>
      <c r="G808" s="1">
        <v>30</v>
      </c>
      <c r="H808" s="1">
        <v>19</v>
      </c>
      <c r="I808">
        <v>3550.2815000000005</v>
      </c>
      <c r="J808">
        <v>177.51407500000005</v>
      </c>
      <c r="K808">
        <v>3.550281500000001</v>
      </c>
      <c r="L808">
        <v>-3701.3458565000005</v>
      </c>
    </row>
    <row r="809" spans="1:12" x14ac:dyDescent="0.25">
      <c r="A809">
        <v>32915283</v>
      </c>
      <c r="B809" t="s">
        <v>1626</v>
      </c>
      <c r="C809" t="s">
        <v>1627</v>
      </c>
      <c r="D809">
        <v>109361.34</v>
      </c>
      <c r="E809">
        <v>1</v>
      </c>
      <c r="F809">
        <v>109361.34</v>
      </c>
      <c r="G809" s="1">
        <v>28</v>
      </c>
      <c r="H809" s="1">
        <v>19</v>
      </c>
      <c r="I809">
        <v>5468.067</v>
      </c>
      <c r="J809">
        <v>273.40334999999999</v>
      </c>
      <c r="K809">
        <v>5.4680669999999996</v>
      </c>
      <c r="L809">
        <v>-5718.9384169999994</v>
      </c>
    </row>
    <row r="810" spans="1:12" x14ac:dyDescent="0.25">
      <c r="A810">
        <v>32915284</v>
      </c>
      <c r="B810" t="s">
        <v>1628</v>
      </c>
      <c r="C810" t="s">
        <v>1629</v>
      </c>
      <c r="D810">
        <v>492390.58</v>
      </c>
      <c r="E810">
        <v>1</v>
      </c>
      <c r="F810">
        <v>492390.58</v>
      </c>
      <c r="G810" s="1">
        <v>28</v>
      </c>
      <c r="H810" s="1">
        <v>19</v>
      </c>
      <c r="I810">
        <v>24619.529000000002</v>
      </c>
      <c r="J810">
        <v>1230.9764500000001</v>
      </c>
      <c r="K810">
        <v>24.619529000000004</v>
      </c>
      <c r="L810">
        <v>-25847.124979000004</v>
      </c>
    </row>
    <row r="811" spans="1:12" x14ac:dyDescent="0.25">
      <c r="A811">
        <v>32915285</v>
      </c>
      <c r="B811" t="s">
        <v>1630</v>
      </c>
      <c r="C811" t="s">
        <v>1631</v>
      </c>
      <c r="D811">
        <v>627101.75</v>
      </c>
      <c r="E811">
        <v>1</v>
      </c>
      <c r="F811">
        <v>627101.75</v>
      </c>
      <c r="G811" s="1">
        <v>28</v>
      </c>
      <c r="H811" s="1">
        <v>19</v>
      </c>
      <c r="I811">
        <v>31355.087500000001</v>
      </c>
      <c r="J811">
        <v>1567.7543750000002</v>
      </c>
      <c r="K811">
        <v>31.355087500000003</v>
      </c>
      <c r="L811">
        <v>-32926.196962499998</v>
      </c>
    </row>
    <row r="812" spans="1:12" x14ac:dyDescent="0.25">
      <c r="A812">
        <v>32915286</v>
      </c>
      <c r="B812" t="s">
        <v>1632</v>
      </c>
      <c r="C812" t="s">
        <v>1633</v>
      </c>
      <c r="D812">
        <v>108299.66</v>
      </c>
      <c r="E812">
        <v>1</v>
      </c>
      <c r="F812">
        <v>108299.66</v>
      </c>
      <c r="G812" s="1">
        <v>27</v>
      </c>
      <c r="H812" s="1">
        <v>19</v>
      </c>
      <c r="I812">
        <v>5414.9830000000002</v>
      </c>
      <c r="J812">
        <v>270.74915000000004</v>
      </c>
      <c r="K812">
        <v>5.4149830000000012</v>
      </c>
      <c r="L812">
        <v>-5664.1471329999995</v>
      </c>
    </row>
    <row r="813" spans="1:12" x14ac:dyDescent="0.25">
      <c r="A813">
        <v>32915287</v>
      </c>
      <c r="B813" t="s">
        <v>1634</v>
      </c>
      <c r="C813" t="s">
        <v>1635</v>
      </c>
      <c r="D813">
        <v>107237.98</v>
      </c>
      <c r="E813">
        <v>1</v>
      </c>
      <c r="F813">
        <v>107237.98</v>
      </c>
      <c r="G813" s="1">
        <v>28</v>
      </c>
      <c r="H813" s="1">
        <v>19</v>
      </c>
      <c r="I813">
        <v>5361.8990000000003</v>
      </c>
      <c r="J813">
        <v>268.09495000000004</v>
      </c>
      <c r="K813">
        <v>5.3618990000000011</v>
      </c>
      <c r="L813">
        <v>-5607.3558490000005</v>
      </c>
    </row>
    <row r="814" spans="1:12" x14ac:dyDescent="0.25">
      <c r="A814">
        <v>32915288</v>
      </c>
      <c r="B814" t="s">
        <v>1636</v>
      </c>
      <c r="C814" t="s">
        <v>1637</v>
      </c>
      <c r="D814">
        <v>71005.63</v>
      </c>
      <c r="E814">
        <v>1</v>
      </c>
      <c r="F814">
        <v>71005.63</v>
      </c>
      <c r="G814" s="1">
        <v>30</v>
      </c>
      <c r="H814" s="1">
        <v>19</v>
      </c>
      <c r="I814">
        <v>3550.2815000000005</v>
      </c>
      <c r="J814">
        <v>177.51407500000005</v>
      </c>
      <c r="K814">
        <v>3.550281500000001</v>
      </c>
      <c r="L814">
        <v>-3701.3458565000005</v>
      </c>
    </row>
    <row r="815" spans="1:12" x14ac:dyDescent="0.25">
      <c r="A815">
        <v>32915289</v>
      </c>
      <c r="B815" t="s">
        <v>1638</v>
      </c>
      <c r="C815" t="s">
        <v>1639</v>
      </c>
      <c r="D815">
        <v>67687.73</v>
      </c>
      <c r="E815">
        <v>1</v>
      </c>
      <c r="F815">
        <v>67687.73</v>
      </c>
      <c r="G815" s="1">
        <v>28</v>
      </c>
      <c r="H815" s="1">
        <v>19</v>
      </c>
      <c r="I815">
        <v>3384.3865000000001</v>
      </c>
      <c r="J815">
        <v>169.21932500000003</v>
      </c>
      <c r="K815">
        <v>3.3843865000000006</v>
      </c>
      <c r="L815">
        <v>-3528.9902115</v>
      </c>
    </row>
    <row r="816" spans="1:12" x14ac:dyDescent="0.25">
      <c r="A816">
        <v>32915290</v>
      </c>
      <c r="B816" t="s">
        <v>1640</v>
      </c>
      <c r="C816" t="s">
        <v>1641</v>
      </c>
      <c r="D816">
        <v>70341.34</v>
      </c>
      <c r="E816">
        <v>1</v>
      </c>
      <c r="F816">
        <v>70341.34</v>
      </c>
      <c r="G816" s="1">
        <v>29</v>
      </c>
      <c r="H816" s="1">
        <v>19</v>
      </c>
      <c r="I816">
        <v>3517.067</v>
      </c>
      <c r="J816">
        <v>175.85335000000001</v>
      </c>
      <c r="K816">
        <v>3.5170670000000004</v>
      </c>
      <c r="L816">
        <v>-3667.4374170000001</v>
      </c>
    </row>
    <row r="817" spans="1:12" x14ac:dyDescent="0.25">
      <c r="A817">
        <v>32915291</v>
      </c>
      <c r="B817" t="s">
        <v>1642</v>
      </c>
      <c r="C817" t="s">
        <v>1643</v>
      </c>
      <c r="D817">
        <v>71005.63</v>
      </c>
      <c r="E817">
        <v>1</v>
      </c>
      <c r="F817">
        <v>71005.63</v>
      </c>
      <c r="G817" s="1">
        <v>28</v>
      </c>
      <c r="H817" s="1">
        <v>19</v>
      </c>
      <c r="I817">
        <v>3550.2815000000005</v>
      </c>
      <c r="J817">
        <v>177.51407500000005</v>
      </c>
      <c r="K817">
        <v>3.550281500000001</v>
      </c>
      <c r="L817">
        <v>-3703.3458565000005</v>
      </c>
    </row>
    <row r="818" spans="1:12" x14ac:dyDescent="0.25">
      <c r="A818">
        <v>32915292</v>
      </c>
      <c r="B818" t="s">
        <v>1644</v>
      </c>
      <c r="C818" t="s">
        <v>1645</v>
      </c>
      <c r="D818">
        <v>168820.17</v>
      </c>
      <c r="E818">
        <v>1</v>
      </c>
      <c r="F818">
        <v>168820.17</v>
      </c>
      <c r="G818" s="1">
        <v>29</v>
      </c>
      <c r="H818" s="1">
        <v>19</v>
      </c>
      <c r="I818">
        <v>8441.0085000000017</v>
      </c>
      <c r="J818">
        <v>422.05042500000013</v>
      </c>
      <c r="K818">
        <v>8.4410085000000024</v>
      </c>
      <c r="L818">
        <v>-8842.4999335000011</v>
      </c>
    </row>
    <row r="819" spans="1:12" x14ac:dyDescent="0.25">
      <c r="A819">
        <v>32915293</v>
      </c>
      <c r="B819" t="s">
        <v>1646</v>
      </c>
      <c r="C819" t="s">
        <v>1647</v>
      </c>
      <c r="D819">
        <v>246063.02</v>
      </c>
      <c r="E819">
        <v>1</v>
      </c>
      <c r="F819">
        <v>246063.02</v>
      </c>
      <c r="G819" s="1">
        <v>29</v>
      </c>
      <c r="H819" s="1">
        <v>19</v>
      </c>
      <c r="I819">
        <v>12303.151</v>
      </c>
      <c r="J819">
        <v>615.15755000000001</v>
      </c>
      <c r="K819">
        <v>12.303151</v>
      </c>
      <c r="L819">
        <v>-12901.611701</v>
      </c>
    </row>
    <row r="820" spans="1:12" x14ac:dyDescent="0.25">
      <c r="A820">
        <v>32915294</v>
      </c>
      <c r="B820" t="s">
        <v>1648</v>
      </c>
      <c r="C820" t="s">
        <v>1649</v>
      </c>
      <c r="D820">
        <v>1150682</v>
      </c>
      <c r="E820">
        <v>1</v>
      </c>
      <c r="F820">
        <v>1150682</v>
      </c>
      <c r="G820" s="1">
        <v>28</v>
      </c>
      <c r="H820" s="1">
        <v>19</v>
      </c>
      <c r="I820">
        <v>57534.100000000006</v>
      </c>
      <c r="J820">
        <v>2876.7050000000004</v>
      </c>
      <c r="K820">
        <v>57.534100000000009</v>
      </c>
      <c r="L820">
        <v>-60440.339100000005</v>
      </c>
    </row>
    <row r="821" spans="1:12" x14ac:dyDescent="0.25">
      <c r="A821">
        <v>32915295</v>
      </c>
      <c r="B821" t="s">
        <v>1650</v>
      </c>
      <c r="C821" t="s">
        <v>1651</v>
      </c>
      <c r="D821">
        <v>84410.08</v>
      </c>
      <c r="E821">
        <v>1</v>
      </c>
      <c r="F821">
        <v>84410.08</v>
      </c>
      <c r="G821" s="1">
        <v>28</v>
      </c>
      <c r="H821" s="1">
        <v>19</v>
      </c>
      <c r="I821">
        <v>4220.5039999999999</v>
      </c>
      <c r="J821">
        <v>211.02520000000001</v>
      </c>
      <c r="K821">
        <v>4.220504</v>
      </c>
      <c r="L821">
        <v>-4407.7497039999998</v>
      </c>
    </row>
    <row r="822" spans="1:12" x14ac:dyDescent="0.25">
      <c r="A822">
        <v>32915296</v>
      </c>
      <c r="B822" t="s">
        <v>1652</v>
      </c>
      <c r="C822" t="s">
        <v>1653</v>
      </c>
      <c r="D822">
        <v>81225.039999999994</v>
      </c>
      <c r="E822">
        <v>1</v>
      </c>
      <c r="F822">
        <v>81225.039999999994</v>
      </c>
      <c r="G822" s="1">
        <v>57421</v>
      </c>
      <c r="H822" s="1">
        <v>19</v>
      </c>
      <c r="I822">
        <v>5167.8899999999994</v>
      </c>
      <c r="J822">
        <v>258.39449999999999</v>
      </c>
      <c r="K822">
        <v>5.1678899999999999</v>
      </c>
      <c r="L822">
        <v>51989.547610000001</v>
      </c>
    </row>
    <row r="823" spans="1:12" x14ac:dyDescent="0.25">
      <c r="A823">
        <v>32915297</v>
      </c>
      <c r="B823" t="s">
        <v>1654</v>
      </c>
      <c r="C823" t="s">
        <v>1655</v>
      </c>
      <c r="D823">
        <v>83614.12</v>
      </c>
      <c r="E823">
        <v>1</v>
      </c>
      <c r="F823">
        <v>83614.12</v>
      </c>
      <c r="G823" s="1">
        <v>57984</v>
      </c>
      <c r="H823" s="1">
        <v>19</v>
      </c>
      <c r="I823">
        <v>5218.5599999999995</v>
      </c>
      <c r="J823">
        <v>260.928</v>
      </c>
      <c r="K823">
        <v>5.2185600000000001</v>
      </c>
      <c r="L823">
        <v>52499.293440000001</v>
      </c>
    </row>
    <row r="824" spans="1:12" x14ac:dyDescent="0.25">
      <c r="A824">
        <v>32915298</v>
      </c>
      <c r="B824" t="s">
        <v>1656</v>
      </c>
      <c r="C824" t="s">
        <v>1657</v>
      </c>
      <c r="D824">
        <v>80427.899999999994</v>
      </c>
      <c r="E824">
        <v>1</v>
      </c>
      <c r="F824">
        <v>80427.899999999994</v>
      </c>
      <c r="G824" s="1">
        <v>55249</v>
      </c>
      <c r="H824" s="1">
        <v>19</v>
      </c>
      <c r="I824">
        <v>4972.41</v>
      </c>
      <c r="J824">
        <v>248.62049999999999</v>
      </c>
      <c r="K824">
        <v>4.97241</v>
      </c>
      <c r="L824">
        <v>50022.997089999997</v>
      </c>
    </row>
    <row r="825" spans="1:12" x14ac:dyDescent="0.25">
      <c r="A825">
        <v>32915299</v>
      </c>
      <c r="B825" t="s">
        <v>1658</v>
      </c>
      <c r="C825" t="s">
        <v>1659</v>
      </c>
      <c r="D825">
        <v>82816.97</v>
      </c>
      <c r="E825">
        <v>1</v>
      </c>
      <c r="F825">
        <v>82816.97</v>
      </c>
      <c r="G825" s="1">
        <v>57984</v>
      </c>
      <c r="H825" s="1">
        <v>19</v>
      </c>
      <c r="I825">
        <v>5218.5599999999995</v>
      </c>
      <c r="J825">
        <v>260.928</v>
      </c>
      <c r="K825">
        <v>5.2185600000000001</v>
      </c>
      <c r="L825">
        <v>52499.293440000001</v>
      </c>
    </row>
    <row r="826" spans="1:12" x14ac:dyDescent="0.25">
      <c r="A826">
        <v>32915300</v>
      </c>
      <c r="B826" t="s">
        <v>1660</v>
      </c>
      <c r="C826" t="s">
        <v>1661</v>
      </c>
      <c r="D826">
        <v>255618.15</v>
      </c>
      <c r="E826">
        <v>1</v>
      </c>
      <c r="F826">
        <v>255618.15</v>
      </c>
      <c r="G826" s="1">
        <v>172342</v>
      </c>
      <c r="H826" s="1">
        <v>19</v>
      </c>
      <c r="I826">
        <v>15510.779999999999</v>
      </c>
      <c r="J826">
        <v>775.53899999999999</v>
      </c>
      <c r="K826">
        <v>15.51078</v>
      </c>
      <c r="L826">
        <v>156040.17022</v>
      </c>
    </row>
    <row r="827" spans="1:12" x14ac:dyDescent="0.25">
      <c r="A827">
        <v>32915301</v>
      </c>
      <c r="B827" t="s">
        <v>1662</v>
      </c>
      <c r="C827" t="s">
        <v>1663</v>
      </c>
      <c r="D827">
        <v>84410.08</v>
      </c>
      <c r="E827">
        <v>1</v>
      </c>
      <c r="F827">
        <v>84410.08</v>
      </c>
      <c r="G827" s="1">
        <v>60258</v>
      </c>
      <c r="H827" s="1">
        <v>19</v>
      </c>
      <c r="I827">
        <v>5423.2199999999993</v>
      </c>
      <c r="J827">
        <v>271.161</v>
      </c>
      <c r="K827">
        <v>5.4232199999999997</v>
      </c>
      <c r="L827">
        <v>54558.195780000002</v>
      </c>
    </row>
    <row r="828" spans="1:12" x14ac:dyDescent="0.25">
      <c r="A828">
        <v>32915302</v>
      </c>
      <c r="B828" t="s">
        <v>1664</v>
      </c>
      <c r="C828" t="s">
        <v>1665</v>
      </c>
      <c r="D828">
        <v>83614.12</v>
      </c>
      <c r="E828">
        <v>1</v>
      </c>
      <c r="F828">
        <v>83614.12</v>
      </c>
      <c r="G828" s="1">
        <v>57437</v>
      </c>
      <c r="H828" s="1">
        <v>19</v>
      </c>
      <c r="I828">
        <v>5169.33</v>
      </c>
      <c r="J828">
        <v>258.4665</v>
      </c>
      <c r="K828">
        <v>5.1693300000000004</v>
      </c>
      <c r="L828">
        <v>52004.034169999999</v>
      </c>
    </row>
    <row r="829" spans="1:12" x14ac:dyDescent="0.25">
      <c r="A829">
        <v>32915303</v>
      </c>
      <c r="B829" t="s">
        <v>1666</v>
      </c>
      <c r="C829" t="s">
        <v>1667</v>
      </c>
      <c r="D829">
        <v>492390.58</v>
      </c>
      <c r="E829">
        <v>1</v>
      </c>
      <c r="F829">
        <v>492390.58</v>
      </c>
      <c r="G829" s="1">
        <v>29</v>
      </c>
      <c r="H829" s="1">
        <v>19</v>
      </c>
      <c r="I829">
        <v>24619.529000000002</v>
      </c>
      <c r="J829">
        <v>1230.9764500000001</v>
      </c>
      <c r="K829">
        <v>24.619529000000004</v>
      </c>
      <c r="L829">
        <v>-25846.124979000004</v>
      </c>
    </row>
    <row r="830" spans="1:12" x14ac:dyDescent="0.25">
      <c r="A830">
        <v>32915304</v>
      </c>
      <c r="B830" t="s">
        <v>1668</v>
      </c>
      <c r="C830" t="s">
        <v>1669</v>
      </c>
      <c r="D830">
        <v>243673.95</v>
      </c>
      <c r="E830">
        <v>1</v>
      </c>
      <c r="F830">
        <v>243673.95</v>
      </c>
      <c r="G830" s="1">
        <v>167389</v>
      </c>
      <c r="H830" s="1">
        <v>19</v>
      </c>
      <c r="I830">
        <v>15065.01</v>
      </c>
      <c r="J830">
        <v>753.2505000000001</v>
      </c>
      <c r="K830">
        <v>15.065010000000003</v>
      </c>
      <c r="L830">
        <v>151555.67449</v>
      </c>
    </row>
    <row r="831" spans="1:12" x14ac:dyDescent="0.25">
      <c r="A831">
        <v>32915305</v>
      </c>
      <c r="B831" t="s">
        <v>1670</v>
      </c>
      <c r="C831" t="s">
        <v>1671</v>
      </c>
      <c r="D831">
        <v>107237.98</v>
      </c>
      <c r="E831">
        <v>1</v>
      </c>
      <c r="F831">
        <v>107237.98</v>
      </c>
      <c r="G831" s="1">
        <v>75811</v>
      </c>
      <c r="H831" s="1">
        <v>19</v>
      </c>
      <c r="I831">
        <v>6822.99</v>
      </c>
      <c r="J831">
        <v>341.14949999999999</v>
      </c>
      <c r="K831">
        <v>6.8229899999999999</v>
      </c>
      <c r="L831">
        <v>68640.037509999995</v>
      </c>
    </row>
    <row r="832" spans="1:12" x14ac:dyDescent="0.25">
      <c r="A832">
        <v>32915306</v>
      </c>
      <c r="B832" t="s">
        <v>1672</v>
      </c>
      <c r="C832" t="s">
        <v>1673</v>
      </c>
      <c r="D832">
        <v>259733.19</v>
      </c>
      <c r="E832">
        <v>1</v>
      </c>
      <c r="F832">
        <v>259733.19</v>
      </c>
      <c r="G832" s="1">
        <v>157687</v>
      </c>
      <c r="H832" s="1">
        <v>19</v>
      </c>
      <c r="I832">
        <v>14191.83</v>
      </c>
      <c r="J832">
        <v>709.5915</v>
      </c>
      <c r="K832">
        <v>14.19183</v>
      </c>
      <c r="L832">
        <v>142771.38667000001</v>
      </c>
    </row>
    <row r="833" spans="1:12" x14ac:dyDescent="0.25">
      <c r="A833">
        <v>32915307</v>
      </c>
      <c r="B833" t="s">
        <v>1674</v>
      </c>
      <c r="C833" t="s">
        <v>1675</v>
      </c>
      <c r="D833">
        <v>107237.98</v>
      </c>
      <c r="E833">
        <v>1</v>
      </c>
      <c r="F833">
        <v>107237.98</v>
      </c>
      <c r="G833" s="1">
        <v>28</v>
      </c>
      <c r="H833" s="1">
        <v>19</v>
      </c>
      <c r="I833">
        <v>5361.8990000000003</v>
      </c>
      <c r="J833">
        <v>268.09495000000004</v>
      </c>
      <c r="K833">
        <v>5.3618990000000011</v>
      </c>
      <c r="L833">
        <v>-5607.3558490000005</v>
      </c>
    </row>
    <row r="834" spans="1:12" x14ac:dyDescent="0.25">
      <c r="A834">
        <v>32915308</v>
      </c>
      <c r="B834" t="s">
        <v>1676</v>
      </c>
      <c r="C834" t="s">
        <v>1677</v>
      </c>
      <c r="D834">
        <v>111484.7</v>
      </c>
      <c r="E834">
        <v>1</v>
      </c>
      <c r="F834">
        <v>111484.7</v>
      </c>
      <c r="G834" s="1">
        <v>29</v>
      </c>
      <c r="H834" s="1">
        <v>19</v>
      </c>
      <c r="I834">
        <v>5574.2350000000006</v>
      </c>
      <c r="J834">
        <v>278.71175000000005</v>
      </c>
      <c r="K834">
        <v>5.5742350000000007</v>
      </c>
      <c r="L834">
        <v>-5829.520985000001</v>
      </c>
    </row>
    <row r="835" spans="1:12" x14ac:dyDescent="0.25">
      <c r="A835">
        <v>32915309</v>
      </c>
      <c r="B835" t="s">
        <v>1678</v>
      </c>
      <c r="C835" t="s">
        <v>1679</v>
      </c>
      <c r="D835">
        <v>3446737.59</v>
      </c>
      <c r="E835">
        <v>1</v>
      </c>
      <c r="F835">
        <v>3446737.59</v>
      </c>
      <c r="G835" s="1">
        <v>29</v>
      </c>
      <c r="H835" s="1">
        <v>19</v>
      </c>
      <c r="I835">
        <v>172336.87950000001</v>
      </c>
      <c r="J835">
        <v>8616.8439750000016</v>
      </c>
      <c r="K835">
        <v>172.33687950000004</v>
      </c>
      <c r="L835">
        <v>-181097.06035450002</v>
      </c>
    </row>
    <row r="836" spans="1:12" x14ac:dyDescent="0.25">
      <c r="A836">
        <v>32915310</v>
      </c>
      <c r="B836" t="s">
        <v>1680</v>
      </c>
      <c r="C836" t="s">
        <v>1681</v>
      </c>
      <c r="D836">
        <v>69013.95</v>
      </c>
      <c r="E836">
        <v>1</v>
      </c>
      <c r="F836">
        <v>69013.95</v>
      </c>
      <c r="G836" s="1">
        <v>29</v>
      </c>
      <c r="H836" s="1">
        <v>19</v>
      </c>
      <c r="I836">
        <v>3450.6975000000002</v>
      </c>
      <c r="J836">
        <v>172.53487500000003</v>
      </c>
      <c r="K836">
        <v>3.4506975000000004</v>
      </c>
      <c r="L836">
        <v>-3597.6830725</v>
      </c>
    </row>
    <row r="837" spans="1:12" x14ac:dyDescent="0.25">
      <c r="A837">
        <v>32915311</v>
      </c>
      <c r="B837" t="s">
        <v>1682</v>
      </c>
      <c r="C837" t="s">
        <v>1683</v>
      </c>
      <c r="D837">
        <v>211025.21</v>
      </c>
      <c r="E837">
        <v>1</v>
      </c>
      <c r="F837">
        <v>211025.21</v>
      </c>
      <c r="G837" s="1">
        <v>29</v>
      </c>
      <c r="H837" s="1">
        <v>19</v>
      </c>
      <c r="I837">
        <v>10551.2605</v>
      </c>
      <c r="J837">
        <v>527.56302500000004</v>
      </c>
      <c r="K837">
        <v>10.551260500000001</v>
      </c>
      <c r="L837">
        <v>-11060.3747855</v>
      </c>
    </row>
    <row r="838" spans="1:12" x14ac:dyDescent="0.25">
      <c r="A838">
        <v>32915312</v>
      </c>
      <c r="B838" t="s">
        <v>1684</v>
      </c>
      <c r="C838" t="s">
        <v>1685</v>
      </c>
      <c r="D838">
        <v>26808.91</v>
      </c>
      <c r="E838">
        <v>1</v>
      </c>
      <c r="F838">
        <v>26808.91</v>
      </c>
      <c r="G838" s="1">
        <v>27</v>
      </c>
      <c r="H838" s="1">
        <v>19</v>
      </c>
      <c r="I838">
        <v>1340.4455</v>
      </c>
      <c r="J838">
        <v>67.022275000000008</v>
      </c>
      <c r="K838">
        <v>1.3404455000000002</v>
      </c>
      <c r="L838">
        <v>-1381.8082205000001</v>
      </c>
    </row>
    <row r="839" spans="1:12" x14ac:dyDescent="0.25">
      <c r="A839">
        <v>32915313</v>
      </c>
      <c r="B839" t="s">
        <v>1686</v>
      </c>
      <c r="C839" t="s">
        <v>1687</v>
      </c>
      <c r="D839">
        <v>14201.6</v>
      </c>
      <c r="E839">
        <v>1</v>
      </c>
      <c r="F839">
        <v>14201.6</v>
      </c>
      <c r="G839" s="1">
        <v>30</v>
      </c>
      <c r="H839" s="1">
        <v>19</v>
      </c>
      <c r="I839">
        <v>710.08</v>
      </c>
      <c r="J839">
        <v>35.504000000000005</v>
      </c>
      <c r="K839">
        <v>0.71008000000000016</v>
      </c>
      <c r="L839">
        <v>-716.29408000000001</v>
      </c>
    </row>
    <row r="840" spans="1:12" x14ac:dyDescent="0.25">
      <c r="A840">
        <v>32915314</v>
      </c>
      <c r="B840" t="s">
        <v>1688</v>
      </c>
      <c r="C840" t="s">
        <v>1689</v>
      </c>
      <c r="D840">
        <v>13404.45</v>
      </c>
      <c r="E840">
        <v>1</v>
      </c>
      <c r="F840">
        <v>13404.45</v>
      </c>
      <c r="G840" s="1">
        <v>27</v>
      </c>
      <c r="H840" s="1">
        <v>19</v>
      </c>
      <c r="I840">
        <v>670.22250000000008</v>
      </c>
      <c r="J840">
        <v>33.511125000000007</v>
      </c>
      <c r="K840">
        <v>0.67022250000000017</v>
      </c>
      <c r="L840">
        <v>-677.4038475000001</v>
      </c>
    </row>
    <row r="841" spans="1:12" x14ac:dyDescent="0.25">
      <c r="A841">
        <v>32915315</v>
      </c>
      <c r="B841" t="s">
        <v>1690</v>
      </c>
      <c r="C841" t="s">
        <v>1691</v>
      </c>
      <c r="D841">
        <v>382764.7</v>
      </c>
      <c r="E841">
        <v>1</v>
      </c>
      <c r="F841">
        <v>382764.7</v>
      </c>
      <c r="G841" s="1">
        <v>246480</v>
      </c>
      <c r="H841" s="1">
        <v>19</v>
      </c>
      <c r="I841">
        <v>22183.200000000001</v>
      </c>
      <c r="J841">
        <v>1109.1600000000001</v>
      </c>
      <c r="K841">
        <v>22.183200000000003</v>
      </c>
      <c r="L841">
        <v>223165.45679999999</v>
      </c>
    </row>
    <row r="842" spans="1:12" x14ac:dyDescent="0.25">
      <c r="A842">
        <v>32915316</v>
      </c>
      <c r="B842" t="s">
        <v>1692</v>
      </c>
      <c r="C842" t="s">
        <v>1693</v>
      </c>
      <c r="D842">
        <v>390196.46</v>
      </c>
      <c r="E842">
        <v>1</v>
      </c>
      <c r="F842">
        <v>390196.46</v>
      </c>
      <c r="G842" s="1">
        <v>246569</v>
      </c>
      <c r="H842" s="1">
        <v>19</v>
      </c>
      <c r="I842">
        <v>22191.21</v>
      </c>
      <c r="J842">
        <v>1109.5605</v>
      </c>
      <c r="K842">
        <v>22.191210000000002</v>
      </c>
      <c r="L842">
        <v>223246.03829000003</v>
      </c>
    </row>
    <row r="843" spans="1:12" x14ac:dyDescent="0.25">
      <c r="A843">
        <v>32915317</v>
      </c>
      <c r="B843" t="s">
        <v>1694</v>
      </c>
      <c r="C843" t="s">
        <v>1695</v>
      </c>
      <c r="D843">
        <v>13537.31</v>
      </c>
      <c r="E843">
        <v>1</v>
      </c>
      <c r="F843">
        <v>13537.31</v>
      </c>
      <c r="G843" s="1">
        <v>29</v>
      </c>
      <c r="H843" s="1">
        <v>19</v>
      </c>
      <c r="I843">
        <v>676.8655</v>
      </c>
      <c r="J843">
        <v>33.843274999999998</v>
      </c>
      <c r="K843">
        <v>0.67686550000000001</v>
      </c>
      <c r="L843">
        <v>-682.38564049999991</v>
      </c>
    </row>
    <row r="844" spans="1:12" x14ac:dyDescent="0.25">
      <c r="A844">
        <v>32915318</v>
      </c>
      <c r="B844" t="s">
        <v>1696</v>
      </c>
      <c r="C844" t="s">
        <v>1697</v>
      </c>
      <c r="D844">
        <v>13670.17</v>
      </c>
      <c r="E844">
        <v>1</v>
      </c>
      <c r="F844">
        <v>13670.17</v>
      </c>
      <c r="G844" s="1">
        <v>28</v>
      </c>
      <c r="H844" s="1">
        <v>19</v>
      </c>
      <c r="I844">
        <v>683.50850000000003</v>
      </c>
      <c r="J844">
        <v>34.175425000000004</v>
      </c>
      <c r="K844">
        <v>0.68350850000000007</v>
      </c>
      <c r="L844">
        <v>-690.36743350000006</v>
      </c>
    </row>
    <row r="845" spans="1:12" x14ac:dyDescent="0.25">
      <c r="A845">
        <v>32915319</v>
      </c>
      <c r="B845" t="s">
        <v>1698</v>
      </c>
      <c r="C845" t="s">
        <v>1699</v>
      </c>
      <c r="D845">
        <v>338436.3</v>
      </c>
      <c r="E845">
        <v>1</v>
      </c>
      <c r="F845">
        <v>338436.3</v>
      </c>
      <c r="G845" s="1">
        <v>27</v>
      </c>
      <c r="H845" s="1">
        <v>19</v>
      </c>
      <c r="I845">
        <v>16921.814999999999</v>
      </c>
      <c r="J845">
        <v>846.09074999999996</v>
      </c>
      <c r="K845">
        <v>16.921814999999999</v>
      </c>
      <c r="L845">
        <v>-17757.827565</v>
      </c>
    </row>
    <row r="846" spans="1:12" x14ac:dyDescent="0.25">
      <c r="A846">
        <v>32915320</v>
      </c>
      <c r="B846" t="s">
        <v>1700</v>
      </c>
      <c r="C846" t="s">
        <v>1701</v>
      </c>
      <c r="D846">
        <v>67023.44</v>
      </c>
      <c r="E846">
        <v>1</v>
      </c>
      <c r="F846">
        <v>67023.44</v>
      </c>
      <c r="G846" s="1">
        <v>27</v>
      </c>
      <c r="H846" s="1">
        <v>19</v>
      </c>
      <c r="I846">
        <v>3351.1720000000005</v>
      </c>
      <c r="J846">
        <v>167.55860000000004</v>
      </c>
      <c r="K846">
        <v>3.3511720000000009</v>
      </c>
      <c r="L846">
        <v>-3495.0817720000005</v>
      </c>
    </row>
    <row r="847" spans="1:12" x14ac:dyDescent="0.25">
      <c r="A847">
        <v>32915321</v>
      </c>
      <c r="B847" t="s">
        <v>1702</v>
      </c>
      <c r="C847" t="s">
        <v>1703</v>
      </c>
      <c r="D847">
        <v>67023.44</v>
      </c>
      <c r="E847">
        <v>1</v>
      </c>
      <c r="F847">
        <v>67023.44</v>
      </c>
      <c r="G847" s="1">
        <v>28</v>
      </c>
      <c r="H847" s="1">
        <v>19</v>
      </c>
      <c r="I847">
        <v>3351.1720000000005</v>
      </c>
      <c r="J847">
        <v>167.55860000000004</v>
      </c>
      <c r="K847">
        <v>3.3511720000000009</v>
      </c>
      <c r="L847">
        <v>-3494.0817720000005</v>
      </c>
    </row>
    <row r="848" spans="1:12" x14ac:dyDescent="0.25">
      <c r="A848">
        <v>32915322</v>
      </c>
      <c r="B848" t="s">
        <v>1704</v>
      </c>
      <c r="C848" t="s">
        <v>1705</v>
      </c>
      <c r="D848">
        <v>67687.73</v>
      </c>
      <c r="E848">
        <v>1</v>
      </c>
      <c r="F848">
        <v>67687.73</v>
      </c>
      <c r="G848" s="1">
        <v>28</v>
      </c>
      <c r="H848" s="1">
        <v>19</v>
      </c>
      <c r="I848">
        <v>3384.3865000000001</v>
      </c>
      <c r="J848">
        <v>169.21932500000003</v>
      </c>
      <c r="K848">
        <v>3.3843865000000006</v>
      </c>
      <c r="L848">
        <v>-3528.9902115</v>
      </c>
    </row>
    <row r="849" spans="1:12" x14ac:dyDescent="0.25">
      <c r="A849">
        <v>32915323</v>
      </c>
      <c r="B849" t="s">
        <v>1706</v>
      </c>
      <c r="C849" t="s">
        <v>1707</v>
      </c>
      <c r="D849">
        <v>67687.73</v>
      </c>
      <c r="E849">
        <v>1</v>
      </c>
      <c r="F849">
        <v>67687.73</v>
      </c>
      <c r="G849" s="1">
        <v>28</v>
      </c>
      <c r="H849" s="1">
        <v>19</v>
      </c>
      <c r="I849">
        <v>3384.3865000000001</v>
      </c>
      <c r="J849">
        <v>169.21932500000003</v>
      </c>
      <c r="K849">
        <v>3.3843865000000006</v>
      </c>
      <c r="L849">
        <v>-3528.9902115</v>
      </c>
    </row>
    <row r="850" spans="1:12" x14ac:dyDescent="0.25">
      <c r="A850">
        <v>32915324</v>
      </c>
      <c r="B850" t="s">
        <v>1708</v>
      </c>
      <c r="C850" t="s">
        <v>1709</v>
      </c>
      <c r="D850">
        <v>70341.34</v>
      </c>
      <c r="E850">
        <v>1</v>
      </c>
      <c r="F850">
        <v>70341.34</v>
      </c>
      <c r="G850" s="1">
        <v>10</v>
      </c>
      <c r="H850" s="1">
        <v>19</v>
      </c>
      <c r="I850">
        <v>3517.067</v>
      </c>
      <c r="J850">
        <v>175.85335000000001</v>
      </c>
      <c r="K850">
        <v>3.5170670000000004</v>
      </c>
      <c r="L850">
        <v>-3686.4374170000001</v>
      </c>
    </row>
    <row r="851" spans="1:12" x14ac:dyDescent="0.25">
      <c r="A851">
        <v>32915325</v>
      </c>
      <c r="B851" t="s">
        <v>1710</v>
      </c>
      <c r="C851" t="s">
        <v>1711</v>
      </c>
      <c r="D851">
        <v>201070.33</v>
      </c>
      <c r="E851">
        <v>1</v>
      </c>
      <c r="F851">
        <v>201070.33</v>
      </c>
      <c r="G851" s="1">
        <v>53</v>
      </c>
      <c r="H851" s="1">
        <v>19</v>
      </c>
      <c r="I851">
        <v>10053.5165</v>
      </c>
      <c r="J851">
        <v>502.67582500000003</v>
      </c>
      <c r="K851">
        <v>10.053516500000001</v>
      </c>
      <c r="L851">
        <v>-10513.2458415</v>
      </c>
    </row>
    <row r="852" spans="1:12" x14ac:dyDescent="0.25">
      <c r="A852">
        <v>32915326</v>
      </c>
      <c r="B852" t="s">
        <v>1712</v>
      </c>
      <c r="C852" t="s">
        <v>1713</v>
      </c>
      <c r="D852">
        <v>108299.66</v>
      </c>
      <c r="E852">
        <v>1</v>
      </c>
      <c r="F852">
        <v>108299.66</v>
      </c>
      <c r="G852" s="1">
        <v>44</v>
      </c>
      <c r="H852" s="1">
        <v>19</v>
      </c>
      <c r="I852">
        <v>5414.9830000000002</v>
      </c>
      <c r="J852">
        <v>270.74915000000004</v>
      </c>
      <c r="K852">
        <v>5.4149830000000012</v>
      </c>
      <c r="L852">
        <v>-5647.1471329999995</v>
      </c>
    </row>
    <row r="853" spans="1:12" x14ac:dyDescent="0.25">
      <c r="A853">
        <v>32915327</v>
      </c>
      <c r="B853" t="s">
        <v>1714</v>
      </c>
      <c r="C853" t="s">
        <v>1715</v>
      </c>
      <c r="D853">
        <v>14068.74</v>
      </c>
      <c r="E853">
        <v>1</v>
      </c>
      <c r="F853">
        <v>14068.74</v>
      </c>
      <c r="G853" s="1">
        <v>28</v>
      </c>
      <c r="H853" s="1">
        <v>19</v>
      </c>
      <c r="I853">
        <v>703.43700000000001</v>
      </c>
      <c r="J853">
        <v>35.171849999999999</v>
      </c>
      <c r="K853">
        <v>0.70343699999999998</v>
      </c>
      <c r="L853">
        <v>-711.31228699999997</v>
      </c>
    </row>
    <row r="854" spans="1:12" x14ac:dyDescent="0.25">
      <c r="A854">
        <v>32915328</v>
      </c>
      <c r="B854" t="s">
        <v>1716</v>
      </c>
      <c r="C854" t="s">
        <v>1717</v>
      </c>
      <c r="D854">
        <v>63904.24</v>
      </c>
      <c r="E854">
        <v>1</v>
      </c>
      <c r="F854">
        <v>63904.24</v>
      </c>
      <c r="G854" s="1">
        <v>28</v>
      </c>
      <c r="H854" s="1">
        <v>19</v>
      </c>
      <c r="I854">
        <v>3195.212</v>
      </c>
      <c r="J854">
        <v>159.76060000000001</v>
      </c>
      <c r="K854">
        <v>3.1952120000000002</v>
      </c>
      <c r="L854">
        <v>-3330.1678120000001</v>
      </c>
    </row>
    <row r="855" spans="1:12" x14ac:dyDescent="0.25">
      <c r="A855">
        <v>32915329</v>
      </c>
      <c r="B855" t="s">
        <v>1718</v>
      </c>
      <c r="C855" t="s">
        <v>1719</v>
      </c>
      <c r="D855">
        <v>13803.02</v>
      </c>
      <c r="E855">
        <v>1</v>
      </c>
      <c r="F855">
        <v>13803.02</v>
      </c>
      <c r="G855" s="1">
        <v>28</v>
      </c>
      <c r="H855" s="1">
        <v>19</v>
      </c>
      <c r="I855">
        <v>690.15100000000007</v>
      </c>
      <c r="J855">
        <v>34.507550000000002</v>
      </c>
      <c r="K855">
        <v>0.69015100000000007</v>
      </c>
      <c r="L855">
        <v>-697.34870100000012</v>
      </c>
    </row>
    <row r="856" spans="1:12" x14ac:dyDescent="0.25">
      <c r="A856">
        <v>32915330</v>
      </c>
      <c r="B856" t="s">
        <v>1720</v>
      </c>
      <c r="C856" t="s">
        <v>1721</v>
      </c>
      <c r="D856">
        <v>14068.74</v>
      </c>
      <c r="E856">
        <v>1</v>
      </c>
      <c r="F856">
        <v>14068.74</v>
      </c>
      <c r="G856" s="1">
        <v>30</v>
      </c>
      <c r="H856" s="1">
        <v>19</v>
      </c>
      <c r="I856">
        <v>703.43700000000001</v>
      </c>
      <c r="J856">
        <v>35.171849999999999</v>
      </c>
      <c r="K856">
        <v>0.70343699999999998</v>
      </c>
      <c r="L856">
        <v>-709.31228699999997</v>
      </c>
    </row>
    <row r="857" spans="1:12" x14ac:dyDescent="0.25">
      <c r="A857">
        <v>32915331</v>
      </c>
      <c r="B857" t="s">
        <v>1722</v>
      </c>
      <c r="C857" t="s">
        <v>1723</v>
      </c>
      <c r="D857">
        <v>13404.45</v>
      </c>
      <c r="E857">
        <v>1</v>
      </c>
      <c r="F857">
        <v>13404.45</v>
      </c>
      <c r="G857" s="1">
        <v>28</v>
      </c>
      <c r="H857" s="1">
        <v>19</v>
      </c>
      <c r="I857">
        <v>670.22250000000008</v>
      </c>
      <c r="J857">
        <v>33.511125000000007</v>
      </c>
      <c r="K857">
        <v>0.67022250000000017</v>
      </c>
      <c r="L857">
        <v>-676.4038475000001</v>
      </c>
    </row>
    <row r="858" spans="1:12" x14ac:dyDescent="0.25">
      <c r="A858">
        <v>32915332</v>
      </c>
      <c r="B858" t="s">
        <v>1724</v>
      </c>
      <c r="C858" t="s">
        <v>1725</v>
      </c>
      <c r="D858">
        <v>111484.7</v>
      </c>
      <c r="E858">
        <v>1</v>
      </c>
      <c r="F858">
        <v>111484.7</v>
      </c>
      <c r="G858" s="1">
        <v>28</v>
      </c>
      <c r="H858" s="1">
        <v>19</v>
      </c>
      <c r="I858">
        <v>5574.2350000000006</v>
      </c>
      <c r="J858">
        <v>278.71175000000005</v>
      </c>
      <c r="K858">
        <v>5.5742350000000007</v>
      </c>
      <c r="L858">
        <v>-5830.520985000001</v>
      </c>
    </row>
    <row r="859" spans="1:12" x14ac:dyDescent="0.25">
      <c r="A859">
        <v>32915333</v>
      </c>
      <c r="B859" t="s">
        <v>1726</v>
      </c>
      <c r="C859" t="s">
        <v>1727</v>
      </c>
      <c r="D859">
        <v>341754.2</v>
      </c>
      <c r="E859">
        <v>1</v>
      </c>
      <c r="F859">
        <v>341754.2</v>
      </c>
      <c r="G859" s="1">
        <v>244154</v>
      </c>
      <c r="H859" s="1">
        <v>19</v>
      </c>
      <c r="I859">
        <v>21973.86</v>
      </c>
      <c r="J859">
        <v>1098.693</v>
      </c>
      <c r="K859">
        <v>21.973859999999998</v>
      </c>
      <c r="L859">
        <v>221059.47314000002</v>
      </c>
    </row>
    <row r="860" spans="1:12" x14ac:dyDescent="0.25">
      <c r="A860">
        <v>32915334</v>
      </c>
      <c r="B860" t="s">
        <v>1728</v>
      </c>
      <c r="C860" t="s">
        <v>1729</v>
      </c>
      <c r="D860">
        <v>335118.40000000002</v>
      </c>
      <c r="E860">
        <v>1</v>
      </c>
      <c r="F860">
        <v>335118.40000000002</v>
      </c>
      <c r="G860" s="1">
        <v>28</v>
      </c>
      <c r="H860" s="1">
        <v>19</v>
      </c>
      <c r="I860">
        <v>16755.920000000002</v>
      </c>
      <c r="J860">
        <v>837.79600000000016</v>
      </c>
      <c r="K860">
        <v>16.755920000000003</v>
      </c>
      <c r="L860">
        <v>-17582.47192</v>
      </c>
    </row>
    <row r="861" spans="1:12" x14ac:dyDescent="0.25">
      <c r="A861">
        <v>32915335</v>
      </c>
      <c r="B861" t="s">
        <v>1730</v>
      </c>
      <c r="C861" t="s">
        <v>1731</v>
      </c>
      <c r="D861">
        <v>603212.18000000005</v>
      </c>
      <c r="E861">
        <v>1</v>
      </c>
      <c r="F861">
        <v>603212.18000000005</v>
      </c>
      <c r="G861" s="1">
        <v>28</v>
      </c>
      <c r="H861" s="1">
        <v>19</v>
      </c>
      <c r="I861">
        <v>30160.609000000004</v>
      </c>
      <c r="J861">
        <v>1508.0304500000002</v>
      </c>
      <c r="K861">
        <v>30.160609000000004</v>
      </c>
      <c r="L861">
        <v>-31670.800059000001</v>
      </c>
    </row>
    <row r="862" spans="1:12" x14ac:dyDescent="0.25">
      <c r="A862">
        <v>32915336</v>
      </c>
      <c r="B862" t="s">
        <v>1732</v>
      </c>
      <c r="C862" t="s">
        <v>1733</v>
      </c>
      <c r="D862">
        <v>351707.89</v>
      </c>
      <c r="E862">
        <v>1</v>
      </c>
      <c r="F862">
        <v>351707.89</v>
      </c>
      <c r="G862" s="1">
        <v>30</v>
      </c>
      <c r="H862" s="1">
        <v>19</v>
      </c>
      <c r="I862">
        <v>17585.394500000002</v>
      </c>
      <c r="J862">
        <v>879.26972500000011</v>
      </c>
      <c r="K862">
        <v>17.585394500000003</v>
      </c>
      <c r="L862">
        <v>-18452.249619500002</v>
      </c>
    </row>
    <row r="863" spans="1:12" x14ac:dyDescent="0.25">
      <c r="A863">
        <v>32915337</v>
      </c>
      <c r="B863" t="s">
        <v>1734</v>
      </c>
      <c r="C863" t="s">
        <v>1735</v>
      </c>
      <c r="D863">
        <v>469165.29</v>
      </c>
      <c r="E863">
        <v>1</v>
      </c>
      <c r="F863">
        <v>469165.29</v>
      </c>
      <c r="G863" s="1">
        <v>27</v>
      </c>
      <c r="H863" s="1">
        <v>19</v>
      </c>
      <c r="I863">
        <v>23458.264500000001</v>
      </c>
      <c r="J863">
        <v>1172.913225</v>
      </c>
      <c r="K863">
        <v>23.458264500000002</v>
      </c>
      <c r="L863">
        <v>-24627.635989500002</v>
      </c>
    </row>
    <row r="864" spans="1:12" x14ac:dyDescent="0.25">
      <c r="A864">
        <v>32915338</v>
      </c>
      <c r="B864" t="s">
        <v>1736</v>
      </c>
      <c r="C864" t="s">
        <v>1737</v>
      </c>
      <c r="D864">
        <v>109361.34</v>
      </c>
      <c r="E864">
        <v>1</v>
      </c>
      <c r="F864">
        <v>109361.34</v>
      </c>
      <c r="G864" s="1">
        <v>77736</v>
      </c>
      <c r="H864" s="1">
        <v>19</v>
      </c>
      <c r="I864">
        <v>6996.24</v>
      </c>
      <c r="J864">
        <v>349.81200000000001</v>
      </c>
      <c r="K864">
        <v>6.9962400000000002</v>
      </c>
      <c r="L864">
        <v>70382.951759999996</v>
      </c>
    </row>
    <row r="865" spans="1:12" x14ac:dyDescent="0.25">
      <c r="A865">
        <v>32915339</v>
      </c>
      <c r="B865" t="s">
        <v>1738</v>
      </c>
      <c r="C865" t="s">
        <v>1739</v>
      </c>
      <c r="D865">
        <v>112546.38</v>
      </c>
      <c r="E865">
        <v>1</v>
      </c>
      <c r="F865">
        <v>112546.38</v>
      </c>
      <c r="G865" s="1">
        <v>29</v>
      </c>
      <c r="H865" s="1">
        <v>19</v>
      </c>
      <c r="I865">
        <v>5627.3190000000004</v>
      </c>
      <c r="J865">
        <v>281.36595000000005</v>
      </c>
      <c r="K865">
        <v>5.6273190000000008</v>
      </c>
      <c r="L865">
        <v>-5885.3122690000009</v>
      </c>
    </row>
    <row r="866" spans="1:12" x14ac:dyDescent="0.25">
      <c r="A866">
        <v>32915340</v>
      </c>
      <c r="B866" t="s">
        <v>1740</v>
      </c>
      <c r="C866" t="s">
        <v>1741</v>
      </c>
      <c r="D866">
        <v>111484.7</v>
      </c>
      <c r="E866">
        <v>1</v>
      </c>
      <c r="F866">
        <v>111484.7</v>
      </c>
      <c r="G866" s="1">
        <v>29</v>
      </c>
      <c r="H866" s="1">
        <v>19</v>
      </c>
      <c r="I866">
        <v>5574.2350000000006</v>
      </c>
      <c r="J866">
        <v>278.71175000000005</v>
      </c>
      <c r="K866">
        <v>5.5742350000000007</v>
      </c>
      <c r="L866">
        <v>-5829.520985000001</v>
      </c>
    </row>
    <row r="867" spans="1:12" x14ac:dyDescent="0.25">
      <c r="A867">
        <v>32915341</v>
      </c>
      <c r="B867" t="s">
        <v>1742</v>
      </c>
      <c r="C867" t="s">
        <v>1743</v>
      </c>
      <c r="D867">
        <v>108299.66</v>
      </c>
      <c r="E867">
        <v>1</v>
      </c>
      <c r="F867">
        <v>108299.66</v>
      </c>
      <c r="G867" s="1">
        <v>28</v>
      </c>
      <c r="H867" s="1">
        <v>19</v>
      </c>
      <c r="I867">
        <v>5414.9830000000002</v>
      </c>
      <c r="J867">
        <v>270.74915000000004</v>
      </c>
      <c r="K867">
        <v>5.4149830000000012</v>
      </c>
      <c r="L867">
        <v>-5663.1471329999995</v>
      </c>
    </row>
    <row r="868" spans="1:12" x14ac:dyDescent="0.25">
      <c r="A868">
        <v>32915342</v>
      </c>
      <c r="B868" t="s">
        <v>1744</v>
      </c>
      <c r="C868" t="s">
        <v>1745</v>
      </c>
      <c r="D868">
        <v>109361.34</v>
      </c>
      <c r="E868">
        <v>1</v>
      </c>
      <c r="F868">
        <v>109361.34</v>
      </c>
      <c r="G868" s="1">
        <v>28</v>
      </c>
      <c r="H868" s="1">
        <v>19</v>
      </c>
      <c r="I868">
        <v>5468.067</v>
      </c>
      <c r="J868">
        <v>273.40334999999999</v>
      </c>
      <c r="K868">
        <v>5.4680669999999996</v>
      </c>
      <c r="L868">
        <v>-5718.9384169999994</v>
      </c>
    </row>
    <row r="869" spans="1:12" x14ac:dyDescent="0.25">
      <c r="A869">
        <v>32915343</v>
      </c>
      <c r="B869" t="s">
        <v>1746</v>
      </c>
      <c r="C869" t="s">
        <v>1747</v>
      </c>
      <c r="D869">
        <v>109361.34</v>
      </c>
      <c r="E869">
        <v>1</v>
      </c>
      <c r="F869">
        <v>109361.34</v>
      </c>
      <c r="G869" s="1">
        <v>29</v>
      </c>
      <c r="H869" s="1">
        <v>19</v>
      </c>
      <c r="I869">
        <v>5468.067</v>
      </c>
      <c r="J869">
        <v>273.40334999999999</v>
      </c>
      <c r="K869">
        <v>5.4680669999999996</v>
      </c>
      <c r="L869">
        <v>-5717.9384169999994</v>
      </c>
    </row>
    <row r="870" spans="1:12" x14ac:dyDescent="0.25">
      <c r="A870">
        <v>32915344</v>
      </c>
      <c r="B870" t="s">
        <v>1748</v>
      </c>
      <c r="C870" t="s">
        <v>1749</v>
      </c>
      <c r="D870">
        <v>107237.98</v>
      </c>
      <c r="E870">
        <v>1</v>
      </c>
      <c r="F870">
        <v>107237.98</v>
      </c>
      <c r="G870" s="1">
        <v>28</v>
      </c>
      <c r="H870" s="1">
        <v>19</v>
      </c>
      <c r="I870">
        <v>5361.8990000000003</v>
      </c>
      <c r="J870">
        <v>268.09495000000004</v>
      </c>
      <c r="K870">
        <v>5.3618990000000011</v>
      </c>
      <c r="L870">
        <v>-5607.3558490000005</v>
      </c>
    </row>
    <row r="871" spans="1:12" x14ac:dyDescent="0.25">
      <c r="A871">
        <v>32915345</v>
      </c>
      <c r="B871" t="s">
        <v>1750</v>
      </c>
      <c r="C871" t="s">
        <v>1751</v>
      </c>
      <c r="D871">
        <v>109361.34</v>
      </c>
      <c r="E871">
        <v>1</v>
      </c>
      <c r="F871">
        <v>109361.34</v>
      </c>
      <c r="G871" s="1">
        <v>28</v>
      </c>
      <c r="H871" s="1">
        <v>19</v>
      </c>
      <c r="I871">
        <v>5468.067</v>
      </c>
      <c r="J871">
        <v>273.40334999999999</v>
      </c>
      <c r="K871">
        <v>5.4680669999999996</v>
      </c>
      <c r="L871">
        <v>-5718.9384169999994</v>
      </c>
    </row>
    <row r="872" spans="1:12" x14ac:dyDescent="0.25">
      <c r="A872">
        <v>32915346</v>
      </c>
      <c r="B872" t="s">
        <v>1752</v>
      </c>
      <c r="C872" t="s">
        <v>1753</v>
      </c>
      <c r="D872">
        <v>112546.38</v>
      </c>
      <c r="E872">
        <v>1</v>
      </c>
      <c r="F872">
        <v>112546.38</v>
      </c>
      <c r="G872" s="1">
        <v>28</v>
      </c>
      <c r="H872" s="1">
        <v>19</v>
      </c>
      <c r="I872">
        <v>5627.3190000000004</v>
      </c>
      <c r="J872">
        <v>281.36595000000005</v>
      </c>
      <c r="K872">
        <v>5.6273190000000008</v>
      </c>
      <c r="L872">
        <v>-5886.3122690000009</v>
      </c>
    </row>
    <row r="873" spans="1:12" x14ac:dyDescent="0.25">
      <c r="A873">
        <v>32915347</v>
      </c>
      <c r="B873" t="s">
        <v>1754</v>
      </c>
      <c r="C873" t="s">
        <v>1755</v>
      </c>
      <c r="D873">
        <v>107237.98</v>
      </c>
      <c r="E873">
        <v>1</v>
      </c>
      <c r="F873">
        <v>107237.98</v>
      </c>
      <c r="G873" s="1">
        <v>27</v>
      </c>
      <c r="H873" s="1">
        <v>19</v>
      </c>
      <c r="I873">
        <v>5361.8990000000003</v>
      </c>
      <c r="J873">
        <v>268.09495000000004</v>
      </c>
      <c r="K873">
        <v>5.3618990000000011</v>
      </c>
      <c r="L873">
        <v>-5608.3558490000005</v>
      </c>
    </row>
    <row r="874" spans="1:12" x14ac:dyDescent="0.25">
      <c r="A874">
        <v>32915348</v>
      </c>
      <c r="B874" t="s">
        <v>1756</v>
      </c>
      <c r="C874" t="s">
        <v>1757</v>
      </c>
      <c r="D874">
        <v>111484.7</v>
      </c>
      <c r="E874">
        <v>1</v>
      </c>
      <c r="F874">
        <v>111484.7</v>
      </c>
      <c r="G874" s="1">
        <v>28</v>
      </c>
      <c r="H874" s="1">
        <v>19</v>
      </c>
      <c r="I874">
        <v>5574.2350000000006</v>
      </c>
      <c r="J874">
        <v>278.71175000000005</v>
      </c>
      <c r="K874">
        <v>5.5742350000000007</v>
      </c>
      <c r="L874">
        <v>-5830.520985000001</v>
      </c>
    </row>
    <row r="875" spans="1:12" x14ac:dyDescent="0.25">
      <c r="A875">
        <v>32915349</v>
      </c>
      <c r="B875" t="s">
        <v>1758</v>
      </c>
      <c r="C875" t="s">
        <v>1759</v>
      </c>
      <c r="D875">
        <v>112546.38</v>
      </c>
      <c r="E875">
        <v>1</v>
      </c>
      <c r="F875">
        <v>112546.38</v>
      </c>
      <c r="G875" s="1">
        <v>30</v>
      </c>
      <c r="H875" s="1">
        <v>19</v>
      </c>
      <c r="I875">
        <v>5627.3190000000004</v>
      </c>
      <c r="J875">
        <v>281.36595000000005</v>
      </c>
      <c r="K875">
        <v>5.6273190000000008</v>
      </c>
      <c r="L875">
        <v>-5884.3122690000009</v>
      </c>
    </row>
    <row r="876" spans="1:12" x14ac:dyDescent="0.25">
      <c r="A876">
        <v>32915350</v>
      </c>
      <c r="B876" t="s">
        <v>1760</v>
      </c>
      <c r="C876" t="s">
        <v>1761</v>
      </c>
      <c r="D876">
        <v>108299.66</v>
      </c>
      <c r="E876">
        <v>1</v>
      </c>
      <c r="F876">
        <v>108299.66</v>
      </c>
      <c r="G876" s="1">
        <v>27</v>
      </c>
      <c r="H876" s="1">
        <v>19</v>
      </c>
      <c r="I876">
        <v>5414.9830000000002</v>
      </c>
      <c r="J876">
        <v>270.74915000000004</v>
      </c>
      <c r="K876">
        <v>5.4149830000000012</v>
      </c>
      <c r="L876">
        <v>-5664.1471329999995</v>
      </c>
    </row>
    <row r="877" spans="1:12" x14ac:dyDescent="0.25">
      <c r="A877">
        <v>32915351</v>
      </c>
      <c r="B877" t="s">
        <v>1762</v>
      </c>
      <c r="C877" t="s">
        <v>1763</v>
      </c>
      <c r="D877">
        <v>67023.44</v>
      </c>
      <c r="E877">
        <v>1</v>
      </c>
      <c r="F877">
        <v>67023.44</v>
      </c>
      <c r="G877" s="1">
        <v>46479</v>
      </c>
      <c r="H877" s="1">
        <v>19</v>
      </c>
      <c r="I877">
        <v>4183.1099999999997</v>
      </c>
      <c r="J877">
        <v>209.15549999999999</v>
      </c>
      <c r="K877">
        <v>4.1831100000000001</v>
      </c>
      <c r="L877">
        <v>42082.551390000001</v>
      </c>
    </row>
    <row r="878" spans="1:12" x14ac:dyDescent="0.25">
      <c r="A878">
        <v>32915352</v>
      </c>
      <c r="B878" t="s">
        <v>1764</v>
      </c>
      <c r="C878" t="s">
        <v>1765</v>
      </c>
      <c r="D878">
        <v>67023.44</v>
      </c>
      <c r="E878">
        <v>1</v>
      </c>
      <c r="F878">
        <v>67023.44</v>
      </c>
      <c r="G878" s="1">
        <v>45610</v>
      </c>
      <c r="H878" s="1">
        <v>19</v>
      </c>
      <c r="I878">
        <v>4104.8999999999996</v>
      </c>
      <c r="J878">
        <v>205.245</v>
      </c>
      <c r="K878">
        <v>4.1048999999999998</v>
      </c>
      <c r="L878">
        <v>41295.750099999997</v>
      </c>
    </row>
    <row r="879" spans="1:12" x14ac:dyDescent="0.25">
      <c r="A879">
        <v>32915353</v>
      </c>
      <c r="B879" t="s">
        <v>1766</v>
      </c>
      <c r="C879" t="s">
        <v>1767</v>
      </c>
      <c r="D879">
        <v>70341.34</v>
      </c>
      <c r="E879">
        <v>1</v>
      </c>
      <c r="F879">
        <v>70341.34</v>
      </c>
      <c r="G879" s="1">
        <v>48320</v>
      </c>
      <c r="H879" s="1">
        <v>19</v>
      </c>
      <c r="I879">
        <v>4348.8</v>
      </c>
      <c r="J879">
        <v>217.44000000000003</v>
      </c>
      <c r="K879">
        <v>4.3488000000000007</v>
      </c>
      <c r="L879">
        <v>43749.411199999995</v>
      </c>
    </row>
    <row r="880" spans="1:12" x14ac:dyDescent="0.25">
      <c r="A880">
        <v>32915354</v>
      </c>
      <c r="B880" t="s">
        <v>1768</v>
      </c>
      <c r="C880" t="s">
        <v>1769</v>
      </c>
      <c r="D880">
        <v>14068.74</v>
      </c>
      <c r="E880">
        <v>1</v>
      </c>
      <c r="F880">
        <v>14068.74</v>
      </c>
      <c r="G880" s="1">
        <v>29</v>
      </c>
      <c r="H880" s="1">
        <v>19</v>
      </c>
      <c r="I880">
        <v>703.43700000000001</v>
      </c>
      <c r="J880">
        <v>35.171849999999999</v>
      </c>
      <c r="K880">
        <v>0.70343699999999998</v>
      </c>
      <c r="L880">
        <v>-710.31228699999997</v>
      </c>
    </row>
    <row r="881" spans="1:12" x14ac:dyDescent="0.25">
      <c r="A881">
        <v>32915355</v>
      </c>
      <c r="B881" t="s">
        <v>1770</v>
      </c>
      <c r="C881" t="s">
        <v>1771</v>
      </c>
      <c r="D881">
        <v>633074.43999999994</v>
      </c>
      <c r="E881">
        <v>1</v>
      </c>
      <c r="F881">
        <v>633074.43999999994</v>
      </c>
      <c r="G881" s="1">
        <v>28</v>
      </c>
      <c r="H881" s="1">
        <v>19</v>
      </c>
      <c r="I881">
        <v>31653.721999999998</v>
      </c>
      <c r="J881">
        <v>1582.6860999999999</v>
      </c>
      <c r="K881">
        <v>31.653721999999998</v>
      </c>
      <c r="L881">
        <v>-33240.061822000003</v>
      </c>
    </row>
    <row r="882" spans="1:12" x14ac:dyDescent="0.25">
      <c r="A882">
        <v>32915356</v>
      </c>
      <c r="B882" t="s">
        <v>1772</v>
      </c>
      <c r="C882" t="s">
        <v>1773</v>
      </c>
      <c r="D882">
        <v>13537.31</v>
      </c>
      <c r="E882">
        <v>1</v>
      </c>
      <c r="F882">
        <v>13537.31</v>
      </c>
      <c r="G882" s="1">
        <v>27</v>
      </c>
      <c r="H882" s="1">
        <v>19</v>
      </c>
      <c r="I882">
        <v>676.8655</v>
      </c>
      <c r="J882">
        <v>33.843274999999998</v>
      </c>
      <c r="K882">
        <v>0.67686550000000001</v>
      </c>
      <c r="L882">
        <v>-684.38564049999991</v>
      </c>
    </row>
    <row r="883" spans="1:12" x14ac:dyDescent="0.25">
      <c r="A883">
        <v>32915357</v>
      </c>
      <c r="B883" t="s">
        <v>1774</v>
      </c>
      <c r="C883" t="s">
        <v>1775</v>
      </c>
      <c r="D883">
        <v>13670.17</v>
      </c>
      <c r="E883">
        <v>1</v>
      </c>
      <c r="F883">
        <v>13670.17</v>
      </c>
      <c r="G883" s="1">
        <v>28</v>
      </c>
      <c r="H883" s="1">
        <v>19</v>
      </c>
      <c r="I883">
        <v>683.50850000000003</v>
      </c>
      <c r="J883">
        <v>34.175425000000004</v>
      </c>
      <c r="K883">
        <v>0.68350850000000007</v>
      </c>
      <c r="L883">
        <v>-690.36743350000006</v>
      </c>
    </row>
    <row r="884" spans="1:12" x14ac:dyDescent="0.25">
      <c r="A884">
        <v>32915358</v>
      </c>
      <c r="B884" t="s">
        <v>1776</v>
      </c>
      <c r="C884" t="s">
        <v>1777</v>
      </c>
      <c r="D884">
        <v>42603.61</v>
      </c>
      <c r="E884">
        <v>1</v>
      </c>
      <c r="F884">
        <v>42603.61</v>
      </c>
      <c r="G884" s="1">
        <v>30118</v>
      </c>
      <c r="H884" s="1">
        <v>19</v>
      </c>
      <c r="I884">
        <v>2710.62</v>
      </c>
      <c r="J884">
        <v>135.53100000000001</v>
      </c>
      <c r="K884">
        <v>2.71062</v>
      </c>
      <c r="L884">
        <v>27269.13838</v>
      </c>
    </row>
    <row r="885" spans="1:12" x14ac:dyDescent="0.25">
      <c r="A885">
        <v>32915359</v>
      </c>
      <c r="B885" t="s">
        <v>1778</v>
      </c>
      <c r="C885" t="s">
        <v>1779</v>
      </c>
      <c r="D885">
        <v>48775</v>
      </c>
      <c r="E885">
        <v>1</v>
      </c>
      <c r="F885">
        <v>48775</v>
      </c>
      <c r="G885" s="1">
        <v>34462</v>
      </c>
      <c r="H885" s="1">
        <v>19</v>
      </c>
      <c r="I885">
        <v>3101.58</v>
      </c>
      <c r="J885">
        <v>155.07900000000001</v>
      </c>
      <c r="K885">
        <v>3.1015800000000002</v>
      </c>
      <c r="L885">
        <v>31202.239419999998</v>
      </c>
    </row>
    <row r="886" spans="1:12" x14ac:dyDescent="0.25">
      <c r="A886">
        <v>32915360</v>
      </c>
      <c r="B886" t="s">
        <v>1780</v>
      </c>
      <c r="C886" t="s">
        <v>1781</v>
      </c>
      <c r="D886">
        <v>49239.41</v>
      </c>
      <c r="E886">
        <v>1</v>
      </c>
      <c r="F886">
        <v>49239.41</v>
      </c>
      <c r="G886" s="1">
        <v>35150</v>
      </c>
      <c r="H886" s="1">
        <v>19</v>
      </c>
      <c r="I886">
        <v>3163.5</v>
      </c>
      <c r="J886">
        <v>158.17500000000001</v>
      </c>
      <c r="K886">
        <v>3.1635000000000004</v>
      </c>
      <c r="L886">
        <v>31825.161500000002</v>
      </c>
    </row>
    <row r="887" spans="1:12" x14ac:dyDescent="0.25">
      <c r="A887">
        <v>32915361</v>
      </c>
      <c r="B887" t="s">
        <v>1782</v>
      </c>
      <c r="C887" t="s">
        <v>1783</v>
      </c>
      <c r="D887">
        <v>14068.74</v>
      </c>
      <c r="E887">
        <v>1</v>
      </c>
      <c r="F887">
        <v>14068.74</v>
      </c>
      <c r="G887" s="1">
        <v>29</v>
      </c>
      <c r="H887" s="1">
        <v>19</v>
      </c>
      <c r="I887">
        <v>703.43700000000001</v>
      </c>
      <c r="J887">
        <v>35.171849999999999</v>
      </c>
      <c r="K887">
        <v>0.70343699999999998</v>
      </c>
      <c r="L887">
        <v>-710.31228699999997</v>
      </c>
    </row>
    <row r="888" spans="1:12" x14ac:dyDescent="0.25">
      <c r="A888">
        <v>32915362</v>
      </c>
      <c r="B888" t="s">
        <v>1784</v>
      </c>
      <c r="C888" t="s">
        <v>1785</v>
      </c>
      <c r="D888">
        <v>13803.02</v>
      </c>
      <c r="E888">
        <v>1</v>
      </c>
      <c r="F888">
        <v>13803.02</v>
      </c>
      <c r="G888" s="1">
        <v>28</v>
      </c>
      <c r="H888" s="1">
        <v>19</v>
      </c>
      <c r="I888">
        <v>690.15100000000007</v>
      </c>
      <c r="J888">
        <v>34.507550000000002</v>
      </c>
      <c r="K888">
        <v>0.69015100000000007</v>
      </c>
      <c r="L888">
        <v>-697.34870100000012</v>
      </c>
    </row>
    <row r="889" spans="1:12" x14ac:dyDescent="0.25">
      <c r="A889">
        <v>32915363</v>
      </c>
      <c r="B889" t="s">
        <v>1786</v>
      </c>
      <c r="C889" t="s">
        <v>1787</v>
      </c>
      <c r="D889">
        <v>63904.24</v>
      </c>
      <c r="E889">
        <v>1</v>
      </c>
      <c r="F889">
        <v>63904.24</v>
      </c>
      <c r="G889" s="1">
        <v>44742</v>
      </c>
      <c r="H889" s="1">
        <v>19</v>
      </c>
      <c r="I889">
        <v>4026.7799999999997</v>
      </c>
      <c r="J889">
        <v>201.339</v>
      </c>
      <c r="K889">
        <v>4.0267800000000005</v>
      </c>
      <c r="L889">
        <v>40509.854220000001</v>
      </c>
    </row>
    <row r="890" spans="1:12" x14ac:dyDescent="0.25">
      <c r="A890">
        <v>32915364</v>
      </c>
      <c r="B890" t="s">
        <v>1788</v>
      </c>
      <c r="C890" t="s">
        <v>1789</v>
      </c>
      <c r="D890">
        <v>42205.04</v>
      </c>
      <c r="E890">
        <v>1</v>
      </c>
      <c r="F890">
        <v>42205.04</v>
      </c>
      <c r="G890" s="1">
        <v>29</v>
      </c>
      <c r="H890" s="1">
        <v>19</v>
      </c>
      <c r="I890">
        <v>2110.252</v>
      </c>
      <c r="J890">
        <v>105.51260000000001</v>
      </c>
      <c r="K890">
        <v>2.110252</v>
      </c>
      <c r="L890">
        <v>-2188.8748519999999</v>
      </c>
    </row>
    <row r="891" spans="1:12" x14ac:dyDescent="0.25">
      <c r="A891">
        <v>32915365</v>
      </c>
      <c r="B891" t="s">
        <v>1790</v>
      </c>
      <c r="C891" t="s">
        <v>1791</v>
      </c>
      <c r="D891">
        <v>41806.47</v>
      </c>
      <c r="E891">
        <v>1</v>
      </c>
      <c r="F891">
        <v>41806.47</v>
      </c>
      <c r="G891" s="1">
        <v>28</v>
      </c>
      <c r="H891" s="1">
        <v>19</v>
      </c>
      <c r="I891">
        <v>2090.3235</v>
      </c>
      <c r="J891">
        <v>104.516175</v>
      </c>
      <c r="K891">
        <v>2.0903235000000002</v>
      </c>
      <c r="L891">
        <v>-2168.9299985000002</v>
      </c>
    </row>
    <row r="892" spans="1:12" x14ac:dyDescent="0.25">
      <c r="A892">
        <v>32915366</v>
      </c>
      <c r="B892" t="s">
        <v>1792</v>
      </c>
      <c r="C892" t="s">
        <v>1793</v>
      </c>
      <c r="D892">
        <v>47845</v>
      </c>
      <c r="E892">
        <v>1</v>
      </c>
      <c r="F892">
        <v>47845</v>
      </c>
      <c r="G892" s="1">
        <v>29</v>
      </c>
      <c r="H892" s="1">
        <v>19</v>
      </c>
      <c r="I892">
        <v>2392.25</v>
      </c>
      <c r="J892">
        <v>119.61250000000001</v>
      </c>
      <c r="K892">
        <v>2.3922500000000002</v>
      </c>
      <c r="L892">
        <v>-2485.2547500000001</v>
      </c>
    </row>
    <row r="893" spans="1:12" x14ac:dyDescent="0.25">
      <c r="A893">
        <v>32915367</v>
      </c>
      <c r="B893" t="s">
        <v>1794</v>
      </c>
      <c r="C893" t="s">
        <v>1795</v>
      </c>
      <c r="D893">
        <v>40611.93</v>
      </c>
      <c r="E893">
        <v>1</v>
      </c>
      <c r="F893">
        <v>40611.93</v>
      </c>
      <c r="G893" s="1">
        <v>27327</v>
      </c>
      <c r="H893" s="1">
        <v>19</v>
      </c>
      <c r="I893">
        <v>2459.4299999999998</v>
      </c>
      <c r="J893">
        <v>122.97149999999999</v>
      </c>
      <c r="K893">
        <v>2.4594299999999998</v>
      </c>
      <c r="L893">
        <v>24742.139070000001</v>
      </c>
    </row>
    <row r="894" spans="1:12" x14ac:dyDescent="0.25">
      <c r="A894">
        <v>32915368</v>
      </c>
      <c r="B894" t="s">
        <v>1796</v>
      </c>
      <c r="C894" t="s">
        <v>1797</v>
      </c>
      <c r="D894">
        <v>41409.07</v>
      </c>
      <c r="E894">
        <v>1</v>
      </c>
      <c r="F894">
        <v>41409.07</v>
      </c>
      <c r="G894" s="1">
        <v>28445</v>
      </c>
      <c r="H894" s="1">
        <v>19</v>
      </c>
      <c r="I894">
        <v>2560.0499999999997</v>
      </c>
      <c r="J894">
        <v>128.0025</v>
      </c>
      <c r="K894">
        <v>2.5600499999999999</v>
      </c>
      <c r="L894">
        <v>25754.387450000002</v>
      </c>
    </row>
    <row r="895" spans="1:12" x14ac:dyDescent="0.25">
      <c r="A895">
        <v>32915369</v>
      </c>
      <c r="B895" t="s">
        <v>1798</v>
      </c>
      <c r="C895" t="s">
        <v>1799</v>
      </c>
      <c r="D895">
        <v>42603.61</v>
      </c>
      <c r="E895">
        <v>1</v>
      </c>
      <c r="F895">
        <v>42603.61</v>
      </c>
      <c r="G895" s="1">
        <v>28667</v>
      </c>
      <c r="H895" s="1">
        <v>19</v>
      </c>
      <c r="I895">
        <v>2580.0299999999997</v>
      </c>
      <c r="J895">
        <v>129.00149999999999</v>
      </c>
      <c r="K895">
        <v>2.5800299999999998</v>
      </c>
      <c r="L895">
        <v>25955.388470000002</v>
      </c>
    </row>
    <row r="896" spans="1:12" x14ac:dyDescent="0.25">
      <c r="A896">
        <v>32915370</v>
      </c>
      <c r="B896" t="s">
        <v>1800</v>
      </c>
      <c r="C896" t="s">
        <v>1801</v>
      </c>
      <c r="D896">
        <v>6901.51</v>
      </c>
      <c r="E896">
        <v>1</v>
      </c>
      <c r="F896">
        <v>6901.51</v>
      </c>
      <c r="G896" s="1">
        <v>4832</v>
      </c>
      <c r="H896" s="1">
        <v>19</v>
      </c>
      <c r="I896">
        <v>434.88</v>
      </c>
      <c r="J896">
        <v>21.744</v>
      </c>
      <c r="K896">
        <v>0.43487999999999999</v>
      </c>
      <c r="L896">
        <v>4374.9411200000004</v>
      </c>
    </row>
    <row r="897" spans="1:12" x14ac:dyDescent="0.25">
      <c r="A897">
        <v>32915371</v>
      </c>
      <c r="B897" t="s">
        <v>1802</v>
      </c>
      <c r="C897" t="s">
        <v>1803</v>
      </c>
      <c r="D897">
        <v>6702.81</v>
      </c>
      <c r="E897">
        <v>1</v>
      </c>
      <c r="F897">
        <v>6702.81</v>
      </c>
      <c r="G897" s="1">
        <v>4692</v>
      </c>
      <c r="H897" s="1">
        <v>19</v>
      </c>
      <c r="I897">
        <v>422.28</v>
      </c>
      <c r="J897">
        <v>21.114000000000001</v>
      </c>
      <c r="K897">
        <v>0.42228000000000004</v>
      </c>
      <c r="L897">
        <v>4248.1837200000009</v>
      </c>
    </row>
    <row r="898" spans="1:12" x14ac:dyDescent="0.25">
      <c r="A898">
        <v>32915372</v>
      </c>
      <c r="B898" t="s">
        <v>1804</v>
      </c>
      <c r="C898" t="s">
        <v>1805</v>
      </c>
      <c r="D898">
        <v>6702.81</v>
      </c>
      <c r="E898">
        <v>1</v>
      </c>
      <c r="F898">
        <v>6702.81</v>
      </c>
      <c r="G898" s="1">
        <v>4561</v>
      </c>
      <c r="H898" s="1">
        <v>19</v>
      </c>
      <c r="I898">
        <v>410.49</v>
      </c>
      <c r="J898">
        <v>20.524500000000003</v>
      </c>
      <c r="K898">
        <v>0.41049000000000008</v>
      </c>
      <c r="L898">
        <v>4129.5750099999996</v>
      </c>
    </row>
    <row r="899" spans="1:12" x14ac:dyDescent="0.25">
      <c r="A899">
        <v>32915373</v>
      </c>
      <c r="B899" t="s">
        <v>1806</v>
      </c>
      <c r="C899" t="s">
        <v>1807</v>
      </c>
      <c r="D899">
        <v>6967.35</v>
      </c>
      <c r="E899">
        <v>1</v>
      </c>
      <c r="F899">
        <v>6967.35</v>
      </c>
      <c r="G899" s="1">
        <v>4741</v>
      </c>
      <c r="H899" s="1">
        <v>19</v>
      </c>
      <c r="I899">
        <v>426.69</v>
      </c>
      <c r="J899">
        <v>21.334500000000002</v>
      </c>
      <c r="K899">
        <v>0.42669000000000007</v>
      </c>
      <c r="L899">
        <v>4292.5488100000002</v>
      </c>
    </row>
    <row r="900" spans="1:12" x14ac:dyDescent="0.25">
      <c r="A900">
        <v>32915374</v>
      </c>
      <c r="B900" t="s">
        <v>1808</v>
      </c>
      <c r="C900" t="s">
        <v>1809</v>
      </c>
      <c r="D900">
        <v>61515.17</v>
      </c>
      <c r="E900">
        <v>1</v>
      </c>
      <c r="F900">
        <v>61515.17</v>
      </c>
      <c r="G900" s="1">
        <v>42257</v>
      </c>
      <c r="H900" s="1">
        <v>19</v>
      </c>
      <c r="I900">
        <v>3803.1299999999997</v>
      </c>
      <c r="J900">
        <v>190.15649999999999</v>
      </c>
      <c r="K900">
        <v>3.8031299999999999</v>
      </c>
      <c r="L900">
        <v>38259.910370000005</v>
      </c>
    </row>
    <row r="901" spans="1:12" x14ac:dyDescent="0.25">
      <c r="A901">
        <v>32915375</v>
      </c>
      <c r="B901" t="s">
        <v>1810</v>
      </c>
      <c r="C901" t="s">
        <v>1811</v>
      </c>
      <c r="D901">
        <v>205052.52</v>
      </c>
      <c r="E901">
        <v>1</v>
      </c>
      <c r="F901">
        <v>205052.52</v>
      </c>
      <c r="G901" s="1">
        <v>28</v>
      </c>
      <c r="H901" s="1">
        <v>19</v>
      </c>
      <c r="I901">
        <v>10252.626</v>
      </c>
      <c r="J901">
        <v>512.63130000000001</v>
      </c>
      <c r="K901">
        <v>10.252626000000001</v>
      </c>
      <c r="L901">
        <v>-10747.509926000001</v>
      </c>
    </row>
    <row r="902" spans="1:12" x14ac:dyDescent="0.25">
      <c r="A902">
        <v>32915376</v>
      </c>
      <c r="B902" t="s">
        <v>1812</v>
      </c>
      <c r="C902" t="s">
        <v>1813</v>
      </c>
      <c r="D902">
        <v>28136.3</v>
      </c>
      <c r="E902">
        <v>1</v>
      </c>
      <c r="F902">
        <v>28136.3</v>
      </c>
      <c r="G902" s="1">
        <v>29</v>
      </c>
      <c r="H902" s="1">
        <v>19</v>
      </c>
      <c r="I902">
        <v>1406.8150000000001</v>
      </c>
      <c r="J902">
        <v>70.34075</v>
      </c>
      <c r="K902">
        <v>1.4068149999999999</v>
      </c>
      <c r="L902">
        <v>-1449.5625650000002</v>
      </c>
    </row>
    <row r="903" spans="1:12" x14ac:dyDescent="0.25">
      <c r="A903">
        <v>32915377</v>
      </c>
      <c r="B903" t="s">
        <v>1814</v>
      </c>
      <c r="C903" t="s">
        <v>1815</v>
      </c>
      <c r="D903">
        <v>109361.34</v>
      </c>
      <c r="E903">
        <v>1</v>
      </c>
      <c r="F903">
        <v>109361.34</v>
      </c>
      <c r="G903" s="1">
        <v>29</v>
      </c>
      <c r="H903" s="1">
        <v>19</v>
      </c>
      <c r="I903">
        <v>5468.067</v>
      </c>
      <c r="J903">
        <v>273.40334999999999</v>
      </c>
      <c r="K903">
        <v>5.4680669999999996</v>
      </c>
      <c r="L903">
        <v>-5717.9384169999994</v>
      </c>
    </row>
    <row r="904" spans="1:12" x14ac:dyDescent="0.25">
      <c r="A904">
        <v>32915378</v>
      </c>
      <c r="B904" t="s">
        <v>1816</v>
      </c>
      <c r="C904" t="s">
        <v>1817</v>
      </c>
      <c r="D904">
        <v>621129.06999999995</v>
      </c>
      <c r="E904">
        <v>1</v>
      </c>
      <c r="F904">
        <v>621129.06999999995</v>
      </c>
      <c r="G904" s="1">
        <v>146368</v>
      </c>
      <c r="H904" s="1">
        <v>19</v>
      </c>
      <c r="I904">
        <v>13173.119999999999</v>
      </c>
      <c r="J904">
        <v>658.65599999999995</v>
      </c>
      <c r="K904">
        <v>13.173119999999999</v>
      </c>
      <c r="L904">
        <v>132523.05088000002</v>
      </c>
    </row>
    <row r="905" spans="1:12" x14ac:dyDescent="0.25">
      <c r="A905">
        <v>32915379</v>
      </c>
      <c r="B905" t="s">
        <v>1818</v>
      </c>
      <c r="C905" t="s">
        <v>1819</v>
      </c>
      <c r="D905">
        <v>13537.31</v>
      </c>
      <c r="E905">
        <v>1</v>
      </c>
      <c r="F905">
        <v>13537.31</v>
      </c>
      <c r="G905" s="1">
        <v>29</v>
      </c>
      <c r="H905" s="1">
        <v>19</v>
      </c>
      <c r="I905">
        <v>676.8655</v>
      </c>
      <c r="J905">
        <v>33.843274999999998</v>
      </c>
      <c r="K905">
        <v>0.67686550000000001</v>
      </c>
      <c r="L905">
        <v>-682.38564049999991</v>
      </c>
    </row>
    <row r="906" spans="1:12" x14ac:dyDescent="0.25">
      <c r="A906">
        <v>32915380</v>
      </c>
      <c r="B906" t="s">
        <v>1820</v>
      </c>
      <c r="C906" t="s">
        <v>1821</v>
      </c>
      <c r="D906">
        <v>13404.45</v>
      </c>
      <c r="E906">
        <v>1</v>
      </c>
      <c r="F906">
        <v>13404.45</v>
      </c>
      <c r="G906" s="1">
        <v>28</v>
      </c>
      <c r="H906" s="1">
        <v>19</v>
      </c>
      <c r="I906">
        <v>670.22250000000008</v>
      </c>
      <c r="J906">
        <v>33.511125000000007</v>
      </c>
      <c r="K906">
        <v>0.67022250000000017</v>
      </c>
      <c r="L906">
        <v>-676.4038475000001</v>
      </c>
    </row>
    <row r="907" spans="1:12" x14ac:dyDescent="0.25">
      <c r="A907">
        <v>32915381</v>
      </c>
      <c r="B907" t="s">
        <v>1822</v>
      </c>
      <c r="C907" t="s">
        <v>1823</v>
      </c>
      <c r="D907">
        <v>13935.88</v>
      </c>
      <c r="E907">
        <v>1</v>
      </c>
      <c r="F907">
        <v>13935.88</v>
      </c>
      <c r="G907" s="1">
        <v>28</v>
      </c>
      <c r="H907" s="1">
        <v>19</v>
      </c>
      <c r="I907">
        <v>696.79399999999998</v>
      </c>
      <c r="J907">
        <v>34.839700000000001</v>
      </c>
      <c r="K907">
        <v>0.69679400000000002</v>
      </c>
      <c r="L907">
        <v>-704.33049399999993</v>
      </c>
    </row>
    <row r="908" spans="1:12" x14ac:dyDescent="0.25">
      <c r="A908">
        <v>32915382</v>
      </c>
      <c r="B908" t="s">
        <v>1824</v>
      </c>
      <c r="C908" t="s">
        <v>1825</v>
      </c>
      <c r="D908">
        <v>6967.35</v>
      </c>
      <c r="E908">
        <v>1</v>
      </c>
      <c r="F908">
        <v>6967.35</v>
      </c>
      <c r="G908" s="1">
        <v>4925</v>
      </c>
      <c r="H908" s="1">
        <v>19</v>
      </c>
      <c r="I908">
        <v>443.25</v>
      </c>
      <c r="J908">
        <v>22.162500000000001</v>
      </c>
      <c r="K908">
        <v>0.44325000000000003</v>
      </c>
      <c r="L908">
        <v>4459.1442499999994</v>
      </c>
    </row>
    <row r="909" spans="1:12" x14ac:dyDescent="0.25">
      <c r="A909">
        <v>32915383</v>
      </c>
      <c r="B909" t="s">
        <v>1826</v>
      </c>
      <c r="C909" t="s">
        <v>1827</v>
      </c>
      <c r="D909">
        <v>6901.51</v>
      </c>
      <c r="E909">
        <v>1</v>
      </c>
      <c r="F909">
        <v>6901.51</v>
      </c>
      <c r="G909" s="1">
        <v>4926</v>
      </c>
      <c r="H909" s="1">
        <v>19</v>
      </c>
      <c r="I909">
        <v>443.34</v>
      </c>
      <c r="J909">
        <v>22.167000000000002</v>
      </c>
      <c r="K909">
        <v>0.44334000000000007</v>
      </c>
      <c r="L909">
        <v>4460.0496599999997</v>
      </c>
    </row>
    <row r="910" spans="1:12" x14ac:dyDescent="0.25">
      <c r="A910">
        <v>32915384</v>
      </c>
      <c r="B910" t="s">
        <v>1828</v>
      </c>
      <c r="C910" t="s">
        <v>1829</v>
      </c>
      <c r="D910">
        <v>7100.21</v>
      </c>
      <c r="E910">
        <v>1</v>
      </c>
      <c r="F910">
        <v>7100.21</v>
      </c>
      <c r="G910" s="1">
        <v>5019</v>
      </c>
      <c r="H910" s="1">
        <v>19</v>
      </c>
      <c r="I910">
        <v>451.71</v>
      </c>
      <c r="J910">
        <v>22.5855</v>
      </c>
      <c r="K910">
        <v>0.45171</v>
      </c>
      <c r="L910">
        <v>4544.2527899999995</v>
      </c>
    </row>
    <row r="911" spans="1:12" x14ac:dyDescent="0.25">
      <c r="A911">
        <v>32915385</v>
      </c>
      <c r="B911" t="s">
        <v>1830</v>
      </c>
      <c r="C911" t="s">
        <v>1831</v>
      </c>
      <c r="D911">
        <v>7034.37</v>
      </c>
      <c r="E911">
        <v>1</v>
      </c>
      <c r="F911">
        <v>7034.37</v>
      </c>
      <c r="G911" s="1">
        <v>4972</v>
      </c>
      <c r="H911" s="1">
        <v>19</v>
      </c>
      <c r="I911">
        <v>447.47999999999996</v>
      </c>
      <c r="J911">
        <v>22.373999999999999</v>
      </c>
      <c r="K911">
        <v>0.44747999999999999</v>
      </c>
      <c r="L911">
        <v>4501.6985200000008</v>
      </c>
    </row>
    <row r="912" spans="1:12" x14ac:dyDescent="0.25">
      <c r="A912">
        <v>32915386</v>
      </c>
      <c r="B912" t="s">
        <v>1832</v>
      </c>
      <c r="C912" t="s">
        <v>1833</v>
      </c>
      <c r="D912">
        <v>6702.81</v>
      </c>
      <c r="E912">
        <v>1</v>
      </c>
      <c r="F912">
        <v>6702.81</v>
      </c>
      <c r="G912" s="1">
        <v>4738</v>
      </c>
      <c r="H912" s="1">
        <v>19</v>
      </c>
      <c r="I912">
        <v>426.41999999999996</v>
      </c>
      <c r="J912">
        <v>21.320999999999998</v>
      </c>
      <c r="K912">
        <v>0.42641999999999997</v>
      </c>
      <c r="L912">
        <v>4289.8325800000002</v>
      </c>
    </row>
    <row r="913" spans="1:12" x14ac:dyDescent="0.25">
      <c r="A913">
        <v>32915387</v>
      </c>
      <c r="B913" t="s">
        <v>1834</v>
      </c>
      <c r="C913" t="s">
        <v>1835</v>
      </c>
      <c r="D913">
        <v>6834.5</v>
      </c>
      <c r="E913">
        <v>1</v>
      </c>
      <c r="F913">
        <v>6834.5</v>
      </c>
      <c r="G913" s="1">
        <v>28</v>
      </c>
      <c r="H913" s="1">
        <v>19</v>
      </c>
      <c r="I913">
        <v>341.72500000000002</v>
      </c>
      <c r="J913">
        <v>17.086250000000003</v>
      </c>
      <c r="K913">
        <v>0.34172500000000006</v>
      </c>
      <c r="L913">
        <v>-331.15297500000003</v>
      </c>
    </row>
    <row r="914" spans="1:12" x14ac:dyDescent="0.25">
      <c r="A914">
        <v>32915388</v>
      </c>
      <c r="B914" t="s">
        <v>1836</v>
      </c>
      <c r="C914" t="s">
        <v>1837</v>
      </c>
      <c r="D914">
        <v>63904.24</v>
      </c>
      <c r="E914">
        <v>1</v>
      </c>
      <c r="F914">
        <v>63904.24</v>
      </c>
      <c r="G914" s="1">
        <v>30</v>
      </c>
      <c r="H914" s="1">
        <v>19</v>
      </c>
      <c r="I914">
        <v>3195.212</v>
      </c>
      <c r="J914">
        <v>159.76060000000001</v>
      </c>
      <c r="K914">
        <v>3.1952120000000002</v>
      </c>
      <c r="L914">
        <v>-3328.1678120000001</v>
      </c>
    </row>
    <row r="915" spans="1:12" x14ac:dyDescent="0.25">
      <c r="A915">
        <v>32915389</v>
      </c>
      <c r="B915" t="s">
        <v>1838</v>
      </c>
      <c r="C915" t="s">
        <v>1839</v>
      </c>
      <c r="D915">
        <v>168820.17</v>
      </c>
      <c r="E915">
        <v>1</v>
      </c>
      <c r="F915">
        <v>168820.17</v>
      </c>
      <c r="G915" s="1">
        <v>28</v>
      </c>
      <c r="H915" s="1">
        <v>19</v>
      </c>
      <c r="I915">
        <v>8441.0085000000017</v>
      </c>
      <c r="J915">
        <v>422.05042500000013</v>
      </c>
      <c r="K915">
        <v>8.4410085000000024</v>
      </c>
      <c r="L915">
        <v>-8843.4999335000011</v>
      </c>
    </row>
    <row r="916" spans="1:12" x14ac:dyDescent="0.25">
      <c r="A916">
        <v>32915390</v>
      </c>
      <c r="B916" t="s">
        <v>1840</v>
      </c>
      <c r="C916" t="s">
        <v>1841</v>
      </c>
      <c r="D916">
        <v>55210.92</v>
      </c>
      <c r="E916">
        <v>1</v>
      </c>
      <c r="F916">
        <v>55210.92</v>
      </c>
      <c r="G916" s="1">
        <v>39031</v>
      </c>
      <c r="H916" s="1">
        <v>19</v>
      </c>
      <c r="I916">
        <v>3512.79</v>
      </c>
      <c r="J916">
        <v>175.6395</v>
      </c>
      <c r="K916">
        <v>3.5127899999999999</v>
      </c>
      <c r="L916">
        <v>35339.057710000001</v>
      </c>
    </row>
    <row r="917" spans="1:12" x14ac:dyDescent="0.25">
      <c r="A917">
        <v>32915391</v>
      </c>
      <c r="B917" t="s">
        <v>1842</v>
      </c>
      <c r="C917" t="s">
        <v>1843</v>
      </c>
      <c r="D917">
        <v>13537.31</v>
      </c>
      <c r="E917">
        <v>1</v>
      </c>
      <c r="F917">
        <v>13537.31</v>
      </c>
      <c r="G917" s="1">
        <v>28</v>
      </c>
      <c r="H917" s="1">
        <v>19</v>
      </c>
      <c r="I917">
        <v>676.8655</v>
      </c>
      <c r="J917">
        <v>33.843274999999998</v>
      </c>
      <c r="K917">
        <v>0.67686550000000001</v>
      </c>
      <c r="L917">
        <v>-683.38564049999991</v>
      </c>
    </row>
    <row r="918" spans="1:12" x14ac:dyDescent="0.25">
      <c r="A918">
        <v>32915392</v>
      </c>
      <c r="B918" t="s">
        <v>1844</v>
      </c>
      <c r="C918" t="s">
        <v>1845</v>
      </c>
      <c r="D918">
        <v>108299.66</v>
      </c>
      <c r="E918">
        <v>1</v>
      </c>
      <c r="F918">
        <v>108299.66</v>
      </c>
      <c r="G918" s="1">
        <v>75825</v>
      </c>
      <c r="H918" s="1">
        <v>19</v>
      </c>
      <c r="I918">
        <v>6824.25</v>
      </c>
      <c r="J918">
        <v>341.21250000000003</v>
      </c>
      <c r="K918">
        <v>6.824250000000001</v>
      </c>
      <c r="L918">
        <v>68652.713250000001</v>
      </c>
    </row>
    <row r="919" spans="1:12" x14ac:dyDescent="0.25">
      <c r="A919">
        <v>32915393</v>
      </c>
      <c r="B919" t="s">
        <v>1846</v>
      </c>
      <c r="C919" t="s">
        <v>1847</v>
      </c>
      <c r="D919">
        <v>110423.02</v>
      </c>
      <c r="E919">
        <v>1</v>
      </c>
      <c r="F919">
        <v>110423.02</v>
      </c>
      <c r="G919" s="1">
        <v>29</v>
      </c>
      <c r="H919" s="1">
        <v>19</v>
      </c>
      <c r="I919">
        <v>5521.1510000000007</v>
      </c>
      <c r="J919">
        <v>276.05755000000005</v>
      </c>
      <c r="K919">
        <v>5.5211510000000015</v>
      </c>
      <c r="L919">
        <v>-5773.7297010000011</v>
      </c>
    </row>
    <row r="920" spans="1:12" x14ac:dyDescent="0.25">
      <c r="A920">
        <v>32915394</v>
      </c>
      <c r="B920" t="s">
        <v>1848</v>
      </c>
      <c r="C920" t="s">
        <v>1849</v>
      </c>
      <c r="D920">
        <v>108299.66</v>
      </c>
      <c r="E920">
        <v>1</v>
      </c>
      <c r="F920">
        <v>108299.66</v>
      </c>
      <c r="G920" s="1">
        <v>29</v>
      </c>
      <c r="H920" s="1">
        <v>19</v>
      </c>
      <c r="I920">
        <v>5414.9830000000002</v>
      </c>
      <c r="J920">
        <v>270.74915000000004</v>
      </c>
      <c r="K920">
        <v>5.4149830000000012</v>
      </c>
      <c r="L920">
        <v>-5662.1471329999995</v>
      </c>
    </row>
    <row r="921" spans="1:12" x14ac:dyDescent="0.25">
      <c r="A921">
        <v>32915395</v>
      </c>
      <c r="B921" t="s">
        <v>1850</v>
      </c>
      <c r="C921" t="s">
        <v>1851</v>
      </c>
      <c r="D921">
        <v>112546.38</v>
      </c>
      <c r="E921">
        <v>1</v>
      </c>
      <c r="F921">
        <v>112546.38</v>
      </c>
      <c r="G921" s="1">
        <v>28</v>
      </c>
      <c r="H921" s="1">
        <v>19</v>
      </c>
      <c r="I921">
        <v>5627.3190000000004</v>
      </c>
      <c r="J921">
        <v>281.36595000000005</v>
      </c>
      <c r="K921">
        <v>5.6273190000000008</v>
      </c>
      <c r="L921">
        <v>-5886.3122690000009</v>
      </c>
    </row>
    <row r="922" spans="1:12" x14ac:dyDescent="0.25">
      <c r="A922">
        <v>32915396</v>
      </c>
      <c r="B922" t="s">
        <v>1852</v>
      </c>
      <c r="C922" t="s">
        <v>1853</v>
      </c>
      <c r="D922">
        <v>67687.73</v>
      </c>
      <c r="E922">
        <v>1</v>
      </c>
      <c r="F922">
        <v>67687.73</v>
      </c>
      <c r="G922" s="1">
        <v>27</v>
      </c>
      <c r="H922" s="1">
        <v>19</v>
      </c>
      <c r="I922">
        <v>3384.3865000000001</v>
      </c>
      <c r="J922">
        <v>169.21932500000003</v>
      </c>
      <c r="K922">
        <v>3.3843865000000006</v>
      </c>
      <c r="L922">
        <v>-3529.9902115</v>
      </c>
    </row>
    <row r="923" spans="1:12" x14ac:dyDescent="0.25">
      <c r="A923">
        <v>32915397</v>
      </c>
      <c r="B923" t="s">
        <v>1854</v>
      </c>
      <c r="C923" t="s">
        <v>1855</v>
      </c>
      <c r="D923">
        <v>198216.85</v>
      </c>
      <c r="E923">
        <v>1</v>
      </c>
      <c r="F923">
        <v>198216.85</v>
      </c>
      <c r="G923" s="1">
        <v>75839</v>
      </c>
      <c r="H923" s="1">
        <v>19</v>
      </c>
      <c r="I923">
        <v>6825.5099999999993</v>
      </c>
      <c r="J923">
        <v>341.27549999999997</v>
      </c>
      <c r="K923">
        <v>6.8255099999999995</v>
      </c>
      <c r="L923">
        <v>68665.388990000007</v>
      </c>
    </row>
    <row r="924" spans="1:12" x14ac:dyDescent="0.25">
      <c r="A924">
        <v>32915398</v>
      </c>
      <c r="B924" t="s">
        <v>1856</v>
      </c>
      <c r="C924" t="s">
        <v>1857</v>
      </c>
      <c r="D924">
        <v>13803.02</v>
      </c>
      <c r="E924">
        <v>1</v>
      </c>
      <c r="F924">
        <v>13803.02</v>
      </c>
      <c r="G924" s="1">
        <v>28</v>
      </c>
      <c r="H924" s="1">
        <v>19</v>
      </c>
      <c r="I924">
        <v>690.15100000000007</v>
      </c>
      <c r="J924">
        <v>34.507550000000002</v>
      </c>
      <c r="K924">
        <v>0.69015100000000007</v>
      </c>
      <c r="L924">
        <v>-697.34870100000012</v>
      </c>
    </row>
    <row r="925" spans="1:12" x14ac:dyDescent="0.25">
      <c r="A925">
        <v>32915399</v>
      </c>
      <c r="B925" t="s">
        <v>1858</v>
      </c>
      <c r="C925" t="s">
        <v>1859</v>
      </c>
      <c r="D925">
        <v>13404.45</v>
      </c>
      <c r="E925">
        <v>1</v>
      </c>
      <c r="F925">
        <v>13404.45</v>
      </c>
      <c r="G925" s="1">
        <v>27</v>
      </c>
      <c r="H925" s="1">
        <v>19</v>
      </c>
      <c r="I925">
        <v>670.22250000000008</v>
      </c>
      <c r="J925">
        <v>33.511125000000007</v>
      </c>
      <c r="K925">
        <v>0.67022250000000017</v>
      </c>
      <c r="L925">
        <v>-677.4038475000001</v>
      </c>
    </row>
    <row r="926" spans="1:12" x14ac:dyDescent="0.25">
      <c r="A926">
        <v>32915400</v>
      </c>
      <c r="B926" t="s">
        <v>1860</v>
      </c>
      <c r="C926" t="s">
        <v>1861</v>
      </c>
      <c r="D926">
        <v>200141.51</v>
      </c>
      <c r="E926">
        <v>1</v>
      </c>
      <c r="F926">
        <v>200141.51</v>
      </c>
      <c r="G926" s="1">
        <v>131503</v>
      </c>
      <c r="H926" s="1">
        <v>19</v>
      </c>
      <c r="I926">
        <v>11835.27</v>
      </c>
      <c r="J926">
        <v>591.76350000000002</v>
      </c>
      <c r="K926">
        <v>11.835270000000001</v>
      </c>
      <c r="L926">
        <v>119064.13123</v>
      </c>
    </row>
    <row r="927" spans="1:12" x14ac:dyDescent="0.25">
      <c r="A927">
        <v>32915401</v>
      </c>
      <c r="B927" t="s">
        <v>1862</v>
      </c>
      <c r="C927" t="s">
        <v>1863</v>
      </c>
      <c r="D927">
        <v>200141.51</v>
      </c>
      <c r="E927">
        <v>1</v>
      </c>
      <c r="F927">
        <v>200141.51</v>
      </c>
      <c r="G927" s="1">
        <v>137949</v>
      </c>
      <c r="H927" s="1">
        <v>19</v>
      </c>
      <c r="I927">
        <v>12415.41</v>
      </c>
      <c r="J927">
        <v>620.77050000000008</v>
      </c>
      <c r="K927">
        <v>12.415410000000001</v>
      </c>
      <c r="L927">
        <v>124900.40409</v>
      </c>
    </row>
    <row r="928" spans="1:12" x14ac:dyDescent="0.25">
      <c r="A928">
        <v>32915402</v>
      </c>
      <c r="B928" t="s">
        <v>1864</v>
      </c>
      <c r="C928" t="s">
        <v>1865</v>
      </c>
      <c r="D928">
        <v>243673.95</v>
      </c>
      <c r="E928">
        <v>1</v>
      </c>
      <c r="F928">
        <v>243673.95</v>
      </c>
      <c r="G928" s="1">
        <v>27</v>
      </c>
      <c r="H928" s="1">
        <v>19</v>
      </c>
      <c r="I928">
        <v>12183.697500000002</v>
      </c>
      <c r="J928">
        <v>609.18487500000015</v>
      </c>
      <c r="K928">
        <v>12.183697500000003</v>
      </c>
      <c r="L928">
        <v>-12778.066072500003</v>
      </c>
    </row>
    <row r="929" spans="1:12" x14ac:dyDescent="0.25">
      <c r="A929">
        <v>32915403</v>
      </c>
      <c r="B929" t="s">
        <v>1866</v>
      </c>
      <c r="C929" t="s">
        <v>1867</v>
      </c>
      <c r="D929">
        <v>13537.31</v>
      </c>
      <c r="E929">
        <v>1</v>
      </c>
      <c r="F929">
        <v>13537.31</v>
      </c>
      <c r="G929" s="1">
        <v>27</v>
      </c>
      <c r="H929" s="1">
        <v>19</v>
      </c>
      <c r="I929">
        <v>676.8655</v>
      </c>
      <c r="J929">
        <v>33.843274999999998</v>
      </c>
      <c r="K929">
        <v>0.67686550000000001</v>
      </c>
      <c r="L929">
        <v>-684.38564049999991</v>
      </c>
    </row>
    <row r="930" spans="1:12" x14ac:dyDescent="0.25">
      <c r="A930">
        <v>32915404</v>
      </c>
      <c r="B930" t="s">
        <v>1868</v>
      </c>
      <c r="C930" t="s">
        <v>1869</v>
      </c>
      <c r="D930">
        <v>162448.91</v>
      </c>
      <c r="E930">
        <v>1</v>
      </c>
      <c r="F930">
        <v>162448.91</v>
      </c>
      <c r="G930" s="1">
        <v>28</v>
      </c>
      <c r="H930" s="1">
        <v>19</v>
      </c>
      <c r="I930">
        <v>8122.4455000000007</v>
      </c>
      <c r="J930">
        <v>406.12227500000006</v>
      </c>
      <c r="K930">
        <v>8.1224455000000013</v>
      </c>
      <c r="L930">
        <v>-8508.6902205000006</v>
      </c>
    </row>
    <row r="931" spans="1:12" x14ac:dyDescent="0.25">
      <c r="A931">
        <v>32915405</v>
      </c>
      <c r="B931" t="s">
        <v>1870</v>
      </c>
      <c r="C931" t="s">
        <v>1871</v>
      </c>
      <c r="D931">
        <v>108299.66</v>
      </c>
      <c r="E931">
        <v>1</v>
      </c>
      <c r="F931">
        <v>108299.66</v>
      </c>
      <c r="G931" s="1">
        <v>29</v>
      </c>
      <c r="H931" s="1">
        <v>19</v>
      </c>
      <c r="I931">
        <v>5414.9830000000002</v>
      </c>
      <c r="J931">
        <v>270.74915000000004</v>
      </c>
      <c r="K931">
        <v>5.4149830000000012</v>
      </c>
      <c r="L931">
        <v>-5662.1471329999995</v>
      </c>
    </row>
    <row r="932" spans="1:12" x14ac:dyDescent="0.25">
      <c r="A932">
        <v>32915406</v>
      </c>
      <c r="B932" t="s">
        <v>1872</v>
      </c>
      <c r="C932" t="s">
        <v>1873</v>
      </c>
      <c r="D932">
        <v>109361.34</v>
      </c>
      <c r="E932">
        <v>1</v>
      </c>
      <c r="F932">
        <v>109361.34</v>
      </c>
      <c r="G932" s="1">
        <v>28</v>
      </c>
      <c r="H932" s="1">
        <v>19</v>
      </c>
      <c r="I932">
        <v>5468.067</v>
      </c>
      <c r="J932">
        <v>273.40334999999999</v>
      </c>
      <c r="K932">
        <v>5.4680669999999996</v>
      </c>
      <c r="L932">
        <v>-5718.9384169999994</v>
      </c>
    </row>
    <row r="933" spans="1:12" x14ac:dyDescent="0.25">
      <c r="A933">
        <v>32915407</v>
      </c>
      <c r="B933" t="s">
        <v>1874</v>
      </c>
      <c r="C933" t="s">
        <v>1875</v>
      </c>
      <c r="D933">
        <v>112546.38</v>
      </c>
      <c r="E933">
        <v>1</v>
      </c>
      <c r="F933">
        <v>112546.38</v>
      </c>
      <c r="G933" s="1">
        <v>28</v>
      </c>
      <c r="H933" s="1">
        <v>19</v>
      </c>
      <c r="I933">
        <v>5627.3190000000004</v>
      </c>
      <c r="J933">
        <v>281.36595000000005</v>
      </c>
      <c r="K933">
        <v>5.6273190000000008</v>
      </c>
      <c r="L933">
        <v>-5886.3122690000009</v>
      </c>
    </row>
    <row r="934" spans="1:12" x14ac:dyDescent="0.25">
      <c r="A934">
        <v>32915408</v>
      </c>
      <c r="B934" t="s">
        <v>1876</v>
      </c>
      <c r="C934" t="s">
        <v>1877</v>
      </c>
      <c r="D934">
        <v>7100.21</v>
      </c>
      <c r="E934">
        <v>1</v>
      </c>
      <c r="F934">
        <v>7100.21</v>
      </c>
      <c r="G934" s="1">
        <v>29</v>
      </c>
      <c r="H934" s="1">
        <v>19</v>
      </c>
      <c r="I934">
        <v>355.01050000000004</v>
      </c>
      <c r="J934">
        <v>17.750525000000003</v>
      </c>
      <c r="K934">
        <v>0.35501050000000006</v>
      </c>
      <c r="L934">
        <v>-344.11603550000001</v>
      </c>
    </row>
    <row r="935" spans="1:12" x14ac:dyDescent="0.25">
      <c r="A935">
        <v>32915409</v>
      </c>
      <c r="B935" t="s">
        <v>1878</v>
      </c>
      <c r="C935" t="s">
        <v>1879</v>
      </c>
      <c r="D935">
        <v>393912.93</v>
      </c>
      <c r="E935">
        <v>1</v>
      </c>
      <c r="F935">
        <v>393912.93</v>
      </c>
      <c r="G935" s="1">
        <v>30</v>
      </c>
      <c r="H935" s="1">
        <v>19</v>
      </c>
      <c r="I935">
        <v>19695.646500000003</v>
      </c>
      <c r="J935">
        <v>984.78232500000013</v>
      </c>
      <c r="K935">
        <v>19.695646500000002</v>
      </c>
      <c r="L935">
        <v>-20670.124471500003</v>
      </c>
    </row>
    <row r="936" spans="1:12" x14ac:dyDescent="0.25">
      <c r="A936">
        <v>32915410</v>
      </c>
      <c r="B936" t="s">
        <v>1880</v>
      </c>
      <c r="C936" t="s">
        <v>1881</v>
      </c>
      <c r="D936">
        <v>379048.23</v>
      </c>
      <c r="E936">
        <v>1</v>
      </c>
      <c r="F936">
        <v>379048.23</v>
      </c>
      <c r="G936" s="1">
        <v>180086</v>
      </c>
      <c r="H936" s="1">
        <v>19</v>
      </c>
      <c r="I936">
        <v>16207.74</v>
      </c>
      <c r="J936">
        <v>810.38700000000006</v>
      </c>
      <c r="K936">
        <v>16.207740000000001</v>
      </c>
      <c r="L936">
        <v>163051.66526000001</v>
      </c>
    </row>
    <row r="937" spans="1:12" x14ac:dyDescent="0.25">
      <c r="A937">
        <v>32915411</v>
      </c>
      <c r="B937" t="s">
        <v>1882</v>
      </c>
      <c r="C937" t="s">
        <v>1883</v>
      </c>
      <c r="D937">
        <v>390196.46</v>
      </c>
      <c r="E937">
        <v>1</v>
      </c>
      <c r="F937">
        <v>390196.46</v>
      </c>
      <c r="G937" s="1">
        <v>185382</v>
      </c>
      <c r="H937" s="1">
        <v>19</v>
      </c>
      <c r="I937">
        <v>16684.38</v>
      </c>
      <c r="J937">
        <v>834.21900000000005</v>
      </c>
      <c r="K937">
        <v>16.684380000000001</v>
      </c>
      <c r="L937">
        <v>167846.71661999999</v>
      </c>
    </row>
    <row r="938" spans="1:12" x14ac:dyDescent="0.25">
      <c r="A938">
        <v>32915412</v>
      </c>
      <c r="B938" t="s">
        <v>1884</v>
      </c>
      <c r="C938" t="s">
        <v>1885</v>
      </c>
      <c r="D938">
        <v>109361.34</v>
      </c>
      <c r="E938">
        <v>1</v>
      </c>
      <c r="F938">
        <v>109361.34</v>
      </c>
      <c r="G938" s="1">
        <v>28</v>
      </c>
      <c r="H938" s="1">
        <v>19</v>
      </c>
      <c r="I938">
        <v>5468.067</v>
      </c>
      <c r="J938">
        <v>273.40334999999999</v>
      </c>
      <c r="K938">
        <v>5.4680669999999996</v>
      </c>
      <c r="L938">
        <v>-5718.9384169999994</v>
      </c>
    </row>
    <row r="939" spans="1:12" x14ac:dyDescent="0.25">
      <c r="A939">
        <v>32915413</v>
      </c>
      <c r="B939" t="s">
        <v>1886</v>
      </c>
      <c r="C939" t="s">
        <v>1887</v>
      </c>
      <c r="D939">
        <v>112546.38</v>
      </c>
      <c r="E939">
        <v>1</v>
      </c>
      <c r="F939">
        <v>112546.38</v>
      </c>
      <c r="G939" s="1">
        <v>28</v>
      </c>
      <c r="H939" s="1">
        <v>19</v>
      </c>
      <c r="I939">
        <v>5627.3190000000004</v>
      </c>
      <c r="J939">
        <v>281.36595000000005</v>
      </c>
      <c r="K939">
        <v>5.6273190000000008</v>
      </c>
      <c r="L939">
        <v>-5886.3122690000009</v>
      </c>
    </row>
    <row r="940" spans="1:12" x14ac:dyDescent="0.25">
      <c r="A940">
        <v>32915414</v>
      </c>
      <c r="B940" t="s">
        <v>1888</v>
      </c>
      <c r="C940" t="s">
        <v>1889</v>
      </c>
      <c r="D940">
        <v>109361.34</v>
      </c>
      <c r="E940">
        <v>1</v>
      </c>
      <c r="F940">
        <v>109361.34</v>
      </c>
      <c r="G940" s="1">
        <v>27</v>
      </c>
      <c r="H940" s="1">
        <v>19</v>
      </c>
      <c r="I940">
        <v>5468.067</v>
      </c>
      <c r="J940">
        <v>273.40334999999999</v>
      </c>
      <c r="K940">
        <v>5.4680669999999996</v>
      </c>
      <c r="L940">
        <v>-5719.9384169999994</v>
      </c>
    </row>
    <row r="941" spans="1:12" x14ac:dyDescent="0.25">
      <c r="A941">
        <v>32915415</v>
      </c>
      <c r="B941" t="s">
        <v>1890</v>
      </c>
      <c r="C941" t="s">
        <v>1891</v>
      </c>
      <c r="D941">
        <v>211025.21</v>
      </c>
      <c r="E941">
        <v>1</v>
      </c>
      <c r="F941">
        <v>211025.21</v>
      </c>
      <c r="G941" s="1">
        <v>144961</v>
      </c>
      <c r="H941" s="1">
        <v>19</v>
      </c>
      <c r="I941">
        <v>13046.49</v>
      </c>
      <c r="J941">
        <v>652.32450000000006</v>
      </c>
      <c r="K941">
        <v>13.046490000000002</v>
      </c>
      <c r="L941">
        <v>131249.13901000001</v>
      </c>
    </row>
    <row r="942" spans="1:12" x14ac:dyDescent="0.25">
      <c r="A942">
        <v>32915416</v>
      </c>
      <c r="B942" t="s">
        <v>1892</v>
      </c>
      <c r="C942" t="s">
        <v>1893</v>
      </c>
      <c r="D942">
        <v>110423.02</v>
      </c>
      <c r="E942">
        <v>1</v>
      </c>
      <c r="F942">
        <v>110423.02</v>
      </c>
      <c r="G942" s="1">
        <v>78063</v>
      </c>
      <c r="H942" s="1">
        <v>19</v>
      </c>
      <c r="I942">
        <v>7025.67</v>
      </c>
      <c r="J942">
        <v>351.2835</v>
      </c>
      <c r="K942">
        <v>7.0256699999999999</v>
      </c>
      <c r="L942">
        <v>70679.020829999994</v>
      </c>
    </row>
    <row r="943" spans="1:12" x14ac:dyDescent="0.25">
      <c r="A943">
        <v>32915417</v>
      </c>
      <c r="B943" t="s">
        <v>1894</v>
      </c>
      <c r="C943" t="s">
        <v>1895</v>
      </c>
      <c r="D943">
        <v>241417.73</v>
      </c>
      <c r="E943">
        <v>1</v>
      </c>
      <c r="F943">
        <v>241417.73</v>
      </c>
      <c r="G943" s="1">
        <v>29</v>
      </c>
      <c r="H943" s="1">
        <v>19</v>
      </c>
      <c r="I943">
        <v>12070.886500000001</v>
      </c>
      <c r="J943">
        <v>603.54432500000007</v>
      </c>
      <c r="K943">
        <v>12.070886500000002</v>
      </c>
      <c r="L943">
        <v>-12657.501711500001</v>
      </c>
    </row>
    <row r="944" spans="1:12" x14ac:dyDescent="0.25">
      <c r="A944">
        <v>32915418</v>
      </c>
      <c r="B944" t="s">
        <v>1896</v>
      </c>
      <c r="C944" t="s">
        <v>1897</v>
      </c>
      <c r="D944">
        <v>14068.74</v>
      </c>
      <c r="E944">
        <v>1</v>
      </c>
      <c r="F944">
        <v>14068.74</v>
      </c>
      <c r="G944" s="1">
        <v>29</v>
      </c>
      <c r="H944" s="1">
        <v>19</v>
      </c>
      <c r="I944">
        <v>703.43700000000001</v>
      </c>
      <c r="J944">
        <v>35.171849999999999</v>
      </c>
      <c r="K944">
        <v>0.70343699999999998</v>
      </c>
      <c r="L944">
        <v>-710.31228699999997</v>
      </c>
    </row>
    <row r="945" spans="1:12" x14ac:dyDescent="0.25">
      <c r="A945">
        <v>32915419</v>
      </c>
      <c r="B945" t="s">
        <v>1898</v>
      </c>
      <c r="C945" t="s">
        <v>1899</v>
      </c>
      <c r="D945">
        <v>205052.52</v>
      </c>
      <c r="E945">
        <v>1</v>
      </c>
      <c r="F945">
        <v>205052.52</v>
      </c>
      <c r="G945" s="1">
        <v>28</v>
      </c>
      <c r="H945" s="1">
        <v>19</v>
      </c>
      <c r="I945">
        <v>10252.626</v>
      </c>
      <c r="J945">
        <v>512.63130000000001</v>
      </c>
      <c r="K945">
        <v>10.252626000000001</v>
      </c>
      <c r="L945">
        <v>-10747.509926000001</v>
      </c>
    </row>
    <row r="946" spans="1:12" x14ac:dyDescent="0.25">
      <c r="A946">
        <v>32915420</v>
      </c>
      <c r="B946" t="s">
        <v>1900</v>
      </c>
      <c r="C946" t="s">
        <v>1901</v>
      </c>
      <c r="D946">
        <v>67687.73</v>
      </c>
      <c r="E946">
        <v>1</v>
      </c>
      <c r="F946">
        <v>67687.73</v>
      </c>
      <c r="G946" s="1">
        <v>28</v>
      </c>
      <c r="H946" s="1">
        <v>19</v>
      </c>
      <c r="I946">
        <v>3384.3865000000001</v>
      </c>
      <c r="J946">
        <v>169.21932500000003</v>
      </c>
      <c r="K946">
        <v>3.3843865000000006</v>
      </c>
      <c r="L946">
        <v>-3528.9902115</v>
      </c>
    </row>
    <row r="947" spans="1:12" x14ac:dyDescent="0.25">
      <c r="A947">
        <v>32915421</v>
      </c>
      <c r="B947" t="s">
        <v>1902</v>
      </c>
      <c r="C947" t="s">
        <v>1903</v>
      </c>
      <c r="D947">
        <v>241284.87</v>
      </c>
      <c r="E947">
        <v>1</v>
      </c>
      <c r="F947">
        <v>241284.87</v>
      </c>
      <c r="G947" s="1">
        <v>170575</v>
      </c>
      <c r="H947" s="1">
        <v>19</v>
      </c>
      <c r="I947">
        <v>15351.75</v>
      </c>
      <c r="J947">
        <v>767.58750000000009</v>
      </c>
      <c r="K947">
        <v>15.351750000000003</v>
      </c>
      <c r="L947">
        <v>154440.31075</v>
      </c>
    </row>
    <row r="948" spans="1:12" x14ac:dyDescent="0.25">
      <c r="A948">
        <v>32915422</v>
      </c>
      <c r="B948" t="s">
        <v>1904</v>
      </c>
      <c r="C948" t="s">
        <v>1905</v>
      </c>
      <c r="D948">
        <v>13404.45</v>
      </c>
      <c r="E948">
        <v>1</v>
      </c>
      <c r="F948">
        <v>13404.45</v>
      </c>
      <c r="G948" s="1">
        <v>27</v>
      </c>
      <c r="H948" s="1">
        <v>19</v>
      </c>
      <c r="I948">
        <v>670.22250000000008</v>
      </c>
      <c r="J948">
        <v>33.511125000000007</v>
      </c>
      <c r="K948">
        <v>0.67022250000000017</v>
      </c>
      <c r="L948">
        <v>-677.4038475000001</v>
      </c>
    </row>
    <row r="949" spans="1:12" x14ac:dyDescent="0.25">
      <c r="A949">
        <v>32915423</v>
      </c>
      <c r="B949" t="s">
        <v>1906</v>
      </c>
      <c r="C949" t="s">
        <v>1907</v>
      </c>
      <c r="D949">
        <v>341754.2</v>
      </c>
      <c r="E949">
        <v>1</v>
      </c>
      <c r="F949">
        <v>341754.2</v>
      </c>
      <c r="G949" s="1">
        <v>151680</v>
      </c>
      <c r="H949" s="1">
        <v>19</v>
      </c>
      <c r="I949">
        <v>13651.199999999999</v>
      </c>
      <c r="J949">
        <v>682.56</v>
      </c>
      <c r="K949">
        <v>13.651199999999999</v>
      </c>
      <c r="L949">
        <v>137332.5888</v>
      </c>
    </row>
    <row r="950" spans="1:12" x14ac:dyDescent="0.25">
      <c r="A950">
        <v>32915424</v>
      </c>
      <c r="B950" t="s">
        <v>1908</v>
      </c>
      <c r="C950" t="s">
        <v>1909</v>
      </c>
      <c r="D950">
        <v>111484.7</v>
      </c>
      <c r="E950">
        <v>1</v>
      </c>
      <c r="F950">
        <v>111484.7</v>
      </c>
      <c r="G950" s="1">
        <v>29</v>
      </c>
      <c r="H950" s="1">
        <v>19</v>
      </c>
      <c r="I950">
        <v>5574.2350000000006</v>
      </c>
      <c r="J950">
        <v>278.71175000000005</v>
      </c>
      <c r="K950">
        <v>5.5742350000000007</v>
      </c>
      <c r="L950">
        <v>-5829.520985000001</v>
      </c>
    </row>
    <row r="951" spans="1:12" x14ac:dyDescent="0.25">
      <c r="A951">
        <v>32915425</v>
      </c>
      <c r="B951" t="s">
        <v>1910</v>
      </c>
      <c r="C951" t="s">
        <v>1911</v>
      </c>
      <c r="D951">
        <v>213015.71</v>
      </c>
      <c r="E951">
        <v>1</v>
      </c>
      <c r="F951">
        <v>213015.71</v>
      </c>
      <c r="G951" s="1">
        <v>30</v>
      </c>
      <c r="H951" s="1">
        <v>19</v>
      </c>
      <c r="I951">
        <v>10650.7855</v>
      </c>
      <c r="J951">
        <v>532.53927499999998</v>
      </c>
      <c r="K951">
        <v>10.6507855</v>
      </c>
      <c r="L951">
        <v>-11163.975560499999</v>
      </c>
    </row>
    <row r="952" spans="1:12" x14ac:dyDescent="0.25">
      <c r="A952">
        <v>32915426</v>
      </c>
      <c r="B952" t="s">
        <v>1912</v>
      </c>
      <c r="C952" t="s">
        <v>1913</v>
      </c>
      <c r="D952">
        <v>1035215.11</v>
      </c>
      <c r="E952">
        <v>1</v>
      </c>
      <c r="F952">
        <v>1035215.11</v>
      </c>
      <c r="G952" s="1">
        <v>736382</v>
      </c>
      <c r="H952" s="1">
        <v>19</v>
      </c>
      <c r="I952">
        <v>66274.38</v>
      </c>
      <c r="J952">
        <v>3313.7190000000005</v>
      </c>
      <c r="K952">
        <v>66.274380000000008</v>
      </c>
      <c r="L952">
        <v>666727.62662</v>
      </c>
    </row>
    <row r="953" spans="1:12" x14ac:dyDescent="0.25">
      <c r="A953">
        <v>32915427</v>
      </c>
      <c r="B953" t="s">
        <v>1914</v>
      </c>
      <c r="C953" t="s">
        <v>1915</v>
      </c>
      <c r="D953">
        <v>205052.52</v>
      </c>
      <c r="E953">
        <v>1</v>
      </c>
      <c r="F953">
        <v>205052.52</v>
      </c>
      <c r="G953" s="1">
        <v>28</v>
      </c>
      <c r="H953" s="1">
        <v>19</v>
      </c>
      <c r="I953">
        <v>10252.626</v>
      </c>
      <c r="J953">
        <v>512.63130000000001</v>
      </c>
      <c r="K953">
        <v>10.252626000000001</v>
      </c>
      <c r="L953">
        <v>-10747.509926000001</v>
      </c>
    </row>
    <row r="954" spans="1:12" x14ac:dyDescent="0.25">
      <c r="A954">
        <v>32915428</v>
      </c>
      <c r="B954" t="s">
        <v>1916</v>
      </c>
      <c r="C954" t="s">
        <v>1917</v>
      </c>
      <c r="D954">
        <v>111484.7</v>
      </c>
      <c r="E954">
        <v>1</v>
      </c>
      <c r="F954">
        <v>111484.7</v>
      </c>
      <c r="G954" s="1">
        <v>29</v>
      </c>
      <c r="H954" s="1">
        <v>19</v>
      </c>
      <c r="I954">
        <v>5574.2350000000006</v>
      </c>
      <c r="J954">
        <v>278.71175000000005</v>
      </c>
      <c r="K954">
        <v>5.5742350000000007</v>
      </c>
      <c r="L954">
        <v>-5829.520985000001</v>
      </c>
    </row>
    <row r="955" spans="1:12" x14ac:dyDescent="0.25">
      <c r="A955">
        <v>32915429</v>
      </c>
      <c r="B955" t="s">
        <v>1918</v>
      </c>
      <c r="C955" t="s">
        <v>1919</v>
      </c>
      <c r="D955">
        <v>975491.75</v>
      </c>
      <c r="E955">
        <v>1</v>
      </c>
      <c r="F955">
        <v>975491.75</v>
      </c>
      <c r="G955" s="1">
        <v>28</v>
      </c>
      <c r="H955" s="1">
        <v>19</v>
      </c>
      <c r="I955">
        <v>48774.587500000001</v>
      </c>
      <c r="J955">
        <v>2438.7293750000003</v>
      </c>
      <c r="K955">
        <v>48.77458750000001</v>
      </c>
      <c r="L955">
        <v>-51234.0914625</v>
      </c>
    </row>
    <row r="956" spans="1:12" x14ac:dyDescent="0.25">
      <c r="A956">
        <v>32915430</v>
      </c>
      <c r="B956" t="s">
        <v>1920</v>
      </c>
      <c r="C956" t="s">
        <v>1921</v>
      </c>
      <c r="D956">
        <v>14201.6</v>
      </c>
      <c r="E956">
        <v>1</v>
      </c>
      <c r="F956">
        <v>14201.6</v>
      </c>
      <c r="G956" s="1">
        <v>30</v>
      </c>
      <c r="H956" s="1">
        <v>19</v>
      </c>
      <c r="I956">
        <v>710.08</v>
      </c>
      <c r="J956">
        <v>35.504000000000005</v>
      </c>
      <c r="K956">
        <v>0.71008000000000016</v>
      </c>
      <c r="L956">
        <v>-716.29408000000001</v>
      </c>
    </row>
    <row r="957" spans="1:12" x14ac:dyDescent="0.25">
      <c r="A957">
        <v>32915431</v>
      </c>
      <c r="B957" t="s">
        <v>1922</v>
      </c>
      <c r="C957" t="s">
        <v>1923</v>
      </c>
      <c r="D957">
        <v>107237.98</v>
      </c>
      <c r="E957">
        <v>1</v>
      </c>
      <c r="F957">
        <v>107237.98</v>
      </c>
      <c r="G957" s="1">
        <v>76626</v>
      </c>
      <c r="H957" s="1">
        <v>19</v>
      </c>
      <c r="I957">
        <v>6896.34</v>
      </c>
      <c r="J957">
        <v>344.81700000000001</v>
      </c>
      <c r="K957">
        <v>6.8963400000000004</v>
      </c>
      <c r="L957">
        <v>69377.946660000001</v>
      </c>
    </row>
    <row r="958" spans="1:12" x14ac:dyDescent="0.25">
      <c r="A958">
        <v>32915432</v>
      </c>
      <c r="B958" t="s">
        <v>1924</v>
      </c>
      <c r="C958" t="s">
        <v>1925</v>
      </c>
      <c r="D958">
        <v>27871.759999999998</v>
      </c>
      <c r="E958">
        <v>1</v>
      </c>
      <c r="F958">
        <v>27871.759999999998</v>
      </c>
      <c r="G958" s="1">
        <v>28</v>
      </c>
      <c r="H958" s="1">
        <v>19</v>
      </c>
      <c r="I958">
        <v>1393.588</v>
      </c>
      <c r="J958">
        <v>69.679400000000001</v>
      </c>
      <c r="K958">
        <v>1.393588</v>
      </c>
      <c r="L958">
        <v>-1436.6609879999999</v>
      </c>
    </row>
    <row r="959" spans="1:12" x14ac:dyDescent="0.25">
      <c r="A959">
        <v>32915433</v>
      </c>
      <c r="B959" t="s">
        <v>1926</v>
      </c>
      <c r="C959" t="s">
        <v>1927</v>
      </c>
      <c r="D959">
        <v>27340.34</v>
      </c>
      <c r="E959">
        <v>1</v>
      </c>
      <c r="F959">
        <v>27340.34</v>
      </c>
      <c r="G959" s="1">
        <v>28</v>
      </c>
      <c r="H959" s="1">
        <v>19</v>
      </c>
      <c r="I959">
        <v>1367.0170000000001</v>
      </c>
      <c r="J959">
        <v>68.350850000000008</v>
      </c>
      <c r="K959">
        <v>1.3670170000000001</v>
      </c>
      <c r="L959">
        <v>-1408.7348670000001</v>
      </c>
    </row>
    <row r="960" spans="1:12" x14ac:dyDescent="0.25">
      <c r="A960">
        <v>32915434</v>
      </c>
      <c r="B960" t="s">
        <v>1928</v>
      </c>
      <c r="C960" t="s">
        <v>1929</v>
      </c>
      <c r="D960">
        <v>27074.62</v>
      </c>
      <c r="E960">
        <v>1</v>
      </c>
      <c r="F960">
        <v>27074.62</v>
      </c>
      <c r="G960" s="1">
        <v>28</v>
      </c>
      <c r="H960" s="1">
        <v>19</v>
      </c>
      <c r="I960">
        <v>1353.731</v>
      </c>
      <c r="J960">
        <v>67.686549999999997</v>
      </c>
      <c r="K960">
        <v>1.353731</v>
      </c>
      <c r="L960">
        <v>-1394.7712809999998</v>
      </c>
    </row>
    <row r="961" spans="1:12" x14ac:dyDescent="0.25">
      <c r="A961">
        <v>32915435</v>
      </c>
      <c r="B961" t="s">
        <v>1930</v>
      </c>
      <c r="C961" t="s">
        <v>1931</v>
      </c>
      <c r="D961">
        <v>27606.05</v>
      </c>
      <c r="E961">
        <v>1</v>
      </c>
      <c r="F961">
        <v>27606.05</v>
      </c>
      <c r="G961" s="1">
        <v>29</v>
      </c>
      <c r="H961" s="1">
        <v>19</v>
      </c>
      <c r="I961">
        <v>1380.3025</v>
      </c>
      <c r="J961">
        <v>69.015124999999998</v>
      </c>
      <c r="K961">
        <v>1.3803025</v>
      </c>
      <c r="L961">
        <v>-1421.6979274999999</v>
      </c>
    </row>
    <row r="962" spans="1:12" x14ac:dyDescent="0.25">
      <c r="A962">
        <v>32915436</v>
      </c>
      <c r="B962" t="s">
        <v>1932</v>
      </c>
      <c r="C962" t="s">
        <v>1933</v>
      </c>
      <c r="D962">
        <v>111484.7</v>
      </c>
      <c r="E962">
        <v>1</v>
      </c>
      <c r="F962">
        <v>111484.7</v>
      </c>
      <c r="G962" s="1">
        <v>28</v>
      </c>
      <c r="H962" s="1">
        <v>19</v>
      </c>
      <c r="I962">
        <v>5574.2350000000006</v>
      </c>
      <c r="J962">
        <v>278.71175000000005</v>
      </c>
      <c r="K962">
        <v>5.5742350000000007</v>
      </c>
      <c r="L962">
        <v>-5830.520985000001</v>
      </c>
    </row>
    <row r="963" spans="1:12" x14ac:dyDescent="0.25">
      <c r="A963">
        <v>32915437</v>
      </c>
      <c r="B963" t="s">
        <v>1934</v>
      </c>
      <c r="C963" t="s">
        <v>1935</v>
      </c>
      <c r="D963">
        <v>393912.93</v>
      </c>
      <c r="E963">
        <v>1</v>
      </c>
      <c r="F963">
        <v>393912.93</v>
      </c>
      <c r="G963" s="1">
        <v>29</v>
      </c>
      <c r="H963" s="1">
        <v>19</v>
      </c>
      <c r="I963">
        <v>19695.646500000003</v>
      </c>
      <c r="J963">
        <v>984.78232500000013</v>
      </c>
      <c r="K963">
        <v>19.695646500000002</v>
      </c>
      <c r="L963">
        <v>-20671.124471500003</v>
      </c>
    </row>
    <row r="964" spans="1:12" x14ac:dyDescent="0.25">
      <c r="A964">
        <v>32915438</v>
      </c>
      <c r="B964" t="s">
        <v>1936</v>
      </c>
      <c r="C964" t="s">
        <v>1937</v>
      </c>
      <c r="D964">
        <v>914440.99</v>
      </c>
      <c r="E964">
        <v>1</v>
      </c>
      <c r="F964">
        <v>914440.99</v>
      </c>
      <c r="G964" s="1">
        <v>657157</v>
      </c>
      <c r="H964" s="1">
        <v>19</v>
      </c>
      <c r="I964">
        <v>59144.13</v>
      </c>
      <c r="J964">
        <v>2957.2065000000002</v>
      </c>
      <c r="K964">
        <v>59.144130000000004</v>
      </c>
      <c r="L964">
        <v>594996.51936999999</v>
      </c>
    </row>
    <row r="965" spans="1:12" x14ac:dyDescent="0.25">
      <c r="A965">
        <v>32915439</v>
      </c>
      <c r="B965" t="s">
        <v>1938</v>
      </c>
      <c r="C965" t="s">
        <v>1939</v>
      </c>
      <c r="D965">
        <v>914440.99</v>
      </c>
      <c r="E965">
        <v>1</v>
      </c>
      <c r="F965">
        <v>914440.99</v>
      </c>
      <c r="G965" s="1">
        <v>28</v>
      </c>
      <c r="H965" s="1">
        <v>19</v>
      </c>
      <c r="I965">
        <v>45722.049500000001</v>
      </c>
      <c r="J965">
        <v>2286.1024750000001</v>
      </c>
      <c r="K965">
        <v>45.722049500000004</v>
      </c>
      <c r="L965">
        <v>-48025.874024500001</v>
      </c>
    </row>
    <row r="966" spans="1:12" x14ac:dyDescent="0.25">
      <c r="A966">
        <v>32915440</v>
      </c>
      <c r="B966" t="s">
        <v>1940</v>
      </c>
      <c r="C966" t="s">
        <v>1941</v>
      </c>
      <c r="D966">
        <v>71005.63</v>
      </c>
      <c r="E966">
        <v>1</v>
      </c>
      <c r="F966">
        <v>71005.63</v>
      </c>
      <c r="G966" s="1">
        <v>29</v>
      </c>
      <c r="H966" s="1">
        <v>19</v>
      </c>
      <c r="I966">
        <v>3550.2815000000005</v>
      </c>
      <c r="J966">
        <v>177.51407500000005</v>
      </c>
      <c r="K966">
        <v>3.550281500000001</v>
      </c>
      <c r="L966">
        <v>-3702.3458565000005</v>
      </c>
    </row>
    <row r="967" spans="1:12" x14ac:dyDescent="0.25">
      <c r="A967">
        <v>32915441</v>
      </c>
      <c r="B967" t="s">
        <v>1942</v>
      </c>
      <c r="C967" t="s">
        <v>1943</v>
      </c>
      <c r="D967">
        <v>603212.18000000005</v>
      </c>
      <c r="E967">
        <v>1</v>
      </c>
      <c r="F967">
        <v>603212.18000000005</v>
      </c>
      <c r="G967" s="1">
        <v>425219</v>
      </c>
      <c r="H967" s="1">
        <v>19</v>
      </c>
      <c r="I967">
        <v>38269.71</v>
      </c>
      <c r="J967">
        <v>1913.4855</v>
      </c>
      <c r="K967">
        <v>38.269710000000003</v>
      </c>
      <c r="L967">
        <v>384997.53478999995</v>
      </c>
    </row>
    <row r="968" spans="1:12" x14ac:dyDescent="0.25">
      <c r="A968">
        <v>32915442</v>
      </c>
      <c r="B968" t="s">
        <v>1944</v>
      </c>
      <c r="C968" t="s">
        <v>1945</v>
      </c>
      <c r="D968">
        <v>14201.6</v>
      </c>
      <c r="E968">
        <v>1</v>
      </c>
      <c r="F968">
        <v>14201.6</v>
      </c>
      <c r="G968" s="1">
        <v>30</v>
      </c>
      <c r="H968" s="1">
        <v>19</v>
      </c>
      <c r="I968">
        <v>710.08</v>
      </c>
      <c r="J968">
        <v>35.504000000000005</v>
      </c>
      <c r="K968">
        <v>0.71008000000000016</v>
      </c>
      <c r="L968">
        <v>-716.29408000000001</v>
      </c>
    </row>
    <row r="969" spans="1:12" x14ac:dyDescent="0.25">
      <c r="A969">
        <v>32915443</v>
      </c>
      <c r="B969" t="s">
        <v>1946</v>
      </c>
      <c r="C969" t="s">
        <v>1947</v>
      </c>
      <c r="D969">
        <v>533136.55000000005</v>
      </c>
      <c r="E969">
        <v>1</v>
      </c>
      <c r="F969">
        <v>533136.55000000005</v>
      </c>
      <c r="G969" s="1">
        <v>382846</v>
      </c>
      <c r="H969" s="1">
        <v>19</v>
      </c>
      <c r="I969">
        <v>34456.14</v>
      </c>
      <c r="J969">
        <v>1722.807</v>
      </c>
      <c r="K969">
        <v>34.456139999999998</v>
      </c>
      <c r="L969">
        <v>346632.59685999999</v>
      </c>
    </row>
    <row r="970" spans="1:12" x14ac:dyDescent="0.25">
      <c r="A970">
        <v>32915444</v>
      </c>
      <c r="B970" t="s">
        <v>1948</v>
      </c>
      <c r="C970" t="s">
        <v>1949</v>
      </c>
      <c r="D970">
        <v>14068.74</v>
      </c>
      <c r="E970">
        <v>1</v>
      </c>
      <c r="F970">
        <v>14068.74</v>
      </c>
      <c r="G970" s="1">
        <v>30</v>
      </c>
      <c r="H970" s="1">
        <v>19</v>
      </c>
      <c r="I970">
        <v>703.43700000000001</v>
      </c>
      <c r="J970">
        <v>35.171849999999999</v>
      </c>
      <c r="K970">
        <v>0.70343699999999998</v>
      </c>
      <c r="L970">
        <v>-709.31228699999997</v>
      </c>
    </row>
    <row r="971" spans="1:12" x14ac:dyDescent="0.25">
      <c r="A971">
        <v>32915445</v>
      </c>
      <c r="B971" t="s">
        <v>1950</v>
      </c>
      <c r="C971" t="s">
        <v>1951</v>
      </c>
      <c r="D971">
        <v>112546.38</v>
      </c>
      <c r="E971">
        <v>1</v>
      </c>
      <c r="F971">
        <v>112546.38</v>
      </c>
      <c r="G971" s="1">
        <v>78799</v>
      </c>
      <c r="H971" s="1">
        <v>19</v>
      </c>
      <c r="I971">
        <v>7091.91</v>
      </c>
      <c r="J971">
        <v>354.59550000000002</v>
      </c>
      <c r="K971">
        <v>7.0919100000000004</v>
      </c>
      <c r="L971">
        <v>71345.402589999998</v>
      </c>
    </row>
    <row r="972" spans="1:12" x14ac:dyDescent="0.25">
      <c r="A972">
        <v>32915446</v>
      </c>
      <c r="B972" t="s">
        <v>1952</v>
      </c>
      <c r="C972" t="s">
        <v>1953</v>
      </c>
      <c r="D972">
        <v>113608.07</v>
      </c>
      <c r="E972">
        <v>1</v>
      </c>
      <c r="F972">
        <v>113608.07</v>
      </c>
      <c r="G972" s="1">
        <v>78785</v>
      </c>
      <c r="H972" s="1">
        <v>19</v>
      </c>
      <c r="I972">
        <v>7090.65</v>
      </c>
      <c r="J972">
        <v>354.53250000000003</v>
      </c>
      <c r="K972">
        <v>7.090650000000001</v>
      </c>
      <c r="L972">
        <v>71332.726850000006</v>
      </c>
    </row>
    <row r="973" spans="1:12" x14ac:dyDescent="0.25">
      <c r="A973">
        <v>32915447</v>
      </c>
      <c r="B973" t="s">
        <v>1954</v>
      </c>
      <c r="C973" t="s">
        <v>1955</v>
      </c>
      <c r="D973">
        <v>201070.33</v>
      </c>
      <c r="E973">
        <v>1</v>
      </c>
      <c r="F973">
        <v>201070.33</v>
      </c>
      <c r="G973" s="1">
        <v>135296</v>
      </c>
      <c r="H973" s="1">
        <v>19</v>
      </c>
      <c r="I973">
        <v>12176.64</v>
      </c>
      <c r="J973">
        <v>608.83199999999999</v>
      </c>
      <c r="K973">
        <v>12.176640000000001</v>
      </c>
      <c r="L973">
        <v>122498.35136</v>
      </c>
    </row>
    <row r="974" spans="1:12" x14ac:dyDescent="0.25">
      <c r="A974">
        <v>32915448</v>
      </c>
      <c r="B974" t="s">
        <v>1956</v>
      </c>
      <c r="C974" t="s">
        <v>1957</v>
      </c>
      <c r="D974">
        <v>213015.71</v>
      </c>
      <c r="E974">
        <v>1</v>
      </c>
      <c r="F974">
        <v>213015.71</v>
      </c>
      <c r="G974" s="1">
        <v>146328</v>
      </c>
      <c r="H974" s="1">
        <v>19</v>
      </c>
      <c r="I974">
        <v>13169.519999999999</v>
      </c>
      <c r="J974">
        <v>658.476</v>
      </c>
      <c r="K974">
        <v>13.16952</v>
      </c>
      <c r="L974">
        <v>132486.83448000002</v>
      </c>
    </row>
    <row r="975" spans="1:12" x14ac:dyDescent="0.25">
      <c r="A975">
        <v>32915449</v>
      </c>
      <c r="B975" t="s">
        <v>1958</v>
      </c>
      <c r="C975" t="s">
        <v>1959</v>
      </c>
      <c r="D975">
        <v>209033.53</v>
      </c>
      <c r="E975">
        <v>1</v>
      </c>
      <c r="F975">
        <v>209033.53</v>
      </c>
      <c r="G975" s="1">
        <v>147775</v>
      </c>
      <c r="H975" s="1">
        <v>19</v>
      </c>
      <c r="I975">
        <v>13299.75</v>
      </c>
      <c r="J975">
        <v>664.98750000000007</v>
      </c>
      <c r="K975">
        <v>13.299750000000001</v>
      </c>
      <c r="L975">
        <v>133796.96275000001</v>
      </c>
    </row>
    <row r="976" spans="1:12" x14ac:dyDescent="0.25">
      <c r="A976">
        <v>32915450</v>
      </c>
      <c r="B976" t="s">
        <v>1960</v>
      </c>
      <c r="C976" t="s">
        <v>1961</v>
      </c>
      <c r="D976">
        <v>487745.29</v>
      </c>
      <c r="E976">
        <v>1</v>
      </c>
      <c r="F976">
        <v>487745.29</v>
      </c>
      <c r="G976" s="1">
        <v>344810</v>
      </c>
      <c r="H976" s="1">
        <v>19</v>
      </c>
      <c r="I976">
        <v>31032.899999999998</v>
      </c>
      <c r="J976">
        <v>1551.645</v>
      </c>
      <c r="K976">
        <v>31.032900000000001</v>
      </c>
      <c r="L976">
        <v>312194.42209999997</v>
      </c>
    </row>
    <row r="977" spans="1:12" x14ac:dyDescent="0.25">
      <c r="A977">
        <v>32915451</v>
      </c>
      <c r="B977" t="s">
        <v>1962</v>
      </c>
      <c r="C977" t="s">
        <v>1963</v>
      </c>
      <c r="D977">
        <v>473810.58</v>
      </c>
      <c r="E977">
        <v>1</v>
      </c>
      <c r="F977">
        <v>473810.58</v>
      </c>
      <c r="G977" s="1">
        <v>328578</v>
      </c>
      <c r="H977" s="1">
        <v>19</v>
      </c>
      <c r="I977">
        <v>29572.02</v>
      </c>
      <c r="J977">
        <v>1478.6010000000001</v>
      </c>
      <c r="K977">
        <v>29.572020000000002</v>
      </c>
      <c r="L977">
        <v>297497.80697999994</v>
      </c>
    </row>
    <row r="978" spans="1:12" x14ac:dyDescent="0.25">
      <c r="A978">
        <v>32915452</v>
      </c>
      <c r="B978" t="s">
        <v>1964</v>
      </c>
      <c r="C978" t="s">
        <v>1965</v>
      </c>
      <c r="D978">
        <v>211025.21</v>
      </c>
      <c r="E978">
        <v>1</v>
      </c>
      <c r="F978">
        <v>211025.21</v>
      </c>
      <c r="G978" s="1">
        <v>95409</v>
      </c>
      <c r="H978" s="1">
        <v>19</v>
      </c>
      <c r="I978">
        <v>8586.81</v>
      </c>
      <c r="J978">
        <v>429.34050000000002</v>
      </c>
      <c r="K978">
        <v>8.5868099999999998</v>
      </c>
      <c r="L978">
        <v>86384.262690000003</v>
      </c>
    </row>
    <row r="979" spans="1:12" x14ac:dyDescent="0.25">
      <c r="A979">
        <v>32915453</v>
      </c>
      <c r="B979" t="s">
        <v>1966</v>
      </c>
      <c r="C979" t="s">
        <v>1967</v>
      </c>
      <c r="D979">
        <v>14201.6</v>
      </c>
      <c r="E979">
        <v>1</v>
      </c>
      <c r="F979">
        <v>14201.6</v>
      </c>
      <c r="G979" s="1">
        <v>28</v>
      </c>
      <c r="H979" s="1">
        <v>19</v>
      </c>
      <c r="I979">
        <v>710.08</v>
      </c>
      <c r="J979">
        <v>35.504000000000005</v>
      </c>
      <c r="K979">
        <v>0.71008000000000016</v>
      </c>
      <c r="L979">
        <v>-718.29408000000001</v>
      </c>
    </row>
    <row r="980" spans="1:12" x14ac:dyDescent="0.25">
      <c r="A980">
        <v>32915454</v>
      </c>
      <c r="B980" t="s">
        <v>1968</v>
      </c>
      <c r="C980" t="s">
        <v>1969</v>
      </c>
      <c r="D980">
        <v>355025.79</v>
      </c>
      <c r="E980">
        <v>1</v>
      </c>
      <c r="F980">
        <v>355025.79</v>
      </c>
      <c r="G980" s="1">
        <v>30</v>
      </c>
      <c r="H980" s="1">
        <v>19</v>
      </c>
      <c r="I980">
        <v>17751.289499999999</v>
      </c>
      <c r="J980">
        <v>887.56447500000002</v>
      </c>
      <c r="K980">
        <v>17.751289500000002</v>
      </c>
      <c r="L980">
        <v>-18626.605264499998</v>
      </c>
    </row>
    <row r="981" spans="1:12" x14ac:dyDescent="0.25">
      <c r="A981">
        <v>32915455</v>
      </c>
      <c r="B981" t="s">
        <v>1970</v>
      </c>
      <c r="C981" t="s">
        <v>1971</v>
      </c>
      <c r="D981">
        <v>27871.759999999998</v>
      </c>
      <c r="E981">
        <v>1</v>
      </c>
      <c r="F981">
        <v>27871.759999999998</v>
      </c>
      <c r="G981" s="1">
        <v>28</v>
      </c>
      <c r="H981" s="1">
        <v>19</v>
      </c>
      <c r="I981">
        <v>1393.588</v>
      </c>
      <c r="J981">
        <v>69.679400000000001</v>
      </c>
      <c r="K981">
        <v>1.393588</v>
      </c>
      <c r="L981">
        <v>-1436.6609879999999</v>
      </c>
    </row>
    <row r="982" spans="1:12" x14ac:dyDescent="0.25">
      <c r="A982">
        <v>32915456</v>
      </c>
      <c r="B982" t="s">
        <v>1972</v>
      </c>
      <c r="C982" t="s">
        <v>1973</v>
      </c>
      <c r="D982">
        <v>28402.02</v>
      </c>
      <c r="E982">
        <v>1</v>
      </c>
      <c r="F982">
        <v>28402.02</v>
      </c>
      <c r="G982" s="1">
        <v>30</v>
      </c>
      <c r="H982" s="1">
        <v>19</v>
      </c>
      <c r="I982">
        <v>1420.1010000000001</v>
      </c>
      <c r="J982">
        <v>71.005050000000011</v>
      </c>
      <c r="K982">
        <v>1.4201010000000003</v>
      </c>
      <c r="L982">
        <v>-1462.526151</v>
      </c>
    </row>
    <row r="983" spans="1:12" x14ac:dyDescent="0.25">
      <c r="A983">
        <v>32915457</v>
      </c>
      <c r="B983" t="s">
        <v>1974</v>
      </c>
      <c r="C983" t="s">
        <v>1975</v>
      </c>
      <c r="D983">
        <v>27606.05</v>
      </c>
      <c r="E983">
        <v>1</v>
      </c>
      <c r="F983">
        <v>27606.05</v>
      </c>
      <c r="G983" s="1">
        <v>28</v>
      </c>
      <c r="H983" s="1">
        <v>19</v>
      </c>
      <c r="I983">
        <v>1380.3025</v>
      </c>
      <c r="J983">
        <v>69.015124999999998</v>
      </c>
      <c r="K983">
        <v>1.3803025</v>
      </c>
      <c r="L983">
        <v>-1422.6979274999999</v>
      </c>
    </row>
    <row r="984" spans="1:12" x14ac:dyDescent="0.25">
      <c r="A984">
        <v>32915458</v>
      </c>
      <c r="B984" t="s">
        <v>1976</v>
      </c>
      <c r="C984" t="s">
        <v>1977</v>
      </c>
      <c r="D984">
        <v>27074.62</v>
      </c>
      <c r="E984">
        <v>1</v>
      </c>
      <c r="F984">
        <v>27074.62</v>
      </c>
      <c r="G984" s="1">
        <v>28</v>
      </c>
      <c r="H984" s="1">
        <v>19</v>
      </c>
      <c r="I984">
        <v>1353.731</v>
      </c>
      <c r="J984">
        <v>67.686549999999997</v>
      </c>
      <c r="K984">
        <v>1.353731</v>
      </c>
      <c r="L984">
        <v>-1394.7712809999998</v>
      </c>
    </row>
    <row r="985" spans="1:12" x14ac:dyDescent="0.25">
      <c r="A985">
        <v>32915459</v>
      </c>
      <c r="B985" t="s">
        <v>1978</v>
      </c>
      <c r="C985" t="s">
        <v>1979</v>
      </c>
      <c r="D985">
        <v>27074.62</v>
      </c>
      <c r="E985">
        <v>1</v>
      </c>
      <c r="F985">
        <v>27074.62</v>
      </c>
      <c r="G985" s="1">
        <v>27</v>
      </c>
      <c r="H985" s="1">
        <v>19</v>
      </c>
      <c r="I985">
        <v>1353.731</v>
      </c>
      <c r="J985">
        <v>67.686549999999997</v>
      </c>
      <c r="K985">
        <v>1.353731</v>
      </c>
      <c r="L985">
        <v>-1395.7712809999998</v>
      </c>
    </row>
    <row r="986" spans="1:12" x14ac:dyDescent="0.25">
      <c r="A986">
        <v>32915460</v>
      </c>
      <c r="B986" t="s">
        <v>1980</v>
      </c>
      <c r="C986" t="s">
        <v>1981</v>
      </c>
      <c r="D986">
        <v>205052.52</v>
      </c>
      <c r="E986">
        <v>1</v>
      </c>
      <c r="F986">
        <v>205052.52</v>
      </c>
      <c r="G986" s="1">
        <v>28</v>
      </c>
      <c r="H986" s="1">
        <v>19</v>
      </c>
      <c r="I986">
        <v>10252.626</v>
      </c>
      <c r="J986">
        <v>512.63130000000001</v>
      </c>
      <c r="K986">
        <v>10.252626000000001</v>
      </c>
      <c r="L986">
        <v>-10747.509926000001</v>
      </c>
    </row>
    <row r="987" spans="1:12" x14ac:dyDescent="0.25">
      <c r="A987">
        <v>32915461</v>
      </c>
      <c r="B987" t="s">
        <v>1982</v>
      </c>
      <c r="C987" t="s">
        <v>1983</v>
      </c>
      <c r="D987">
        <v>209033.53</v>
      </c>
      <c r="E987">
        <v>1</v>
      </c>
      <c r="F987">
        <v>209033.53</v>
      </c>
      <c r="G987" s="1">
        <v>29</v>
      </c>
      <c r="H987" s="1">
        <v>19</v>
      </c>
      <c r="I987">
        <v>10451.676500000001</v>
      </c>
      <c r="J987">
        <v>522.58382500000005</v>
      </c>
      <c r="K987">
        <v>10.451676500000001</v>
      </c>
      <c r="L987">
        <v>-10955.712001500002</v>
      </c>
    </row>
    <row r="988" spans="1:12" x14ac:dyDescent="0.25">
      <c r="A988">
        <v>32915462</v>
      </c>
      <c r="B988" t="s">
        <v>1984</v>
      </c>
      <c r="C988" t="s">
        <v>1985</v>
      </c>
      <c r="D988">
        <v>14201.6</v>
      </c>
      <c r="E988">
        <v>1</v>
      </c>
      <c r="F988">
        <v>14201.6</v>
      </c>
      <c r="G988" s="1">
        <v>29</v>
      </c>
      <c r="H988" s="1">
        <v>19</v>
      </c>
      <c r="I988">
        <v>710.08</v>
      </c>
      <c r="J988">
        <v>35.504000000000005</v>
      </c>
      <c r="K988">
        <v>0.71008000000000016</v>
      </c>
      <c r="L988">
        <v>-717.29408000000001</v>
      </c>
    </row>
    <row r="989" spans="1:12" x14ac:dyDescent="0.25">
      <c r="A989">
        <v>32915463</v>
      </c>
      <c r="B989" t="s">
        <v>1986</v>
      </c>
      <c r="C989" t="s">
        <v>1987</v>
      </c>
      <c r="D989">
        <v>28136.3</v>
      </c>
      <c r="E989">
        <v>1</v>
      </c>
      <c r="F989">
        <v>28136.3</v>
      </c>
      <c r="G989" s="1">
        <v>19270</v>
      </c>
      <c r="H989" s="1">
        <v>19</v>
      </c>
      <c r="I989">
        <v>1734.3</v>
      </c>
      <c r="J989">
        <v>86.715000000000003</v>
      </c>
      <c r="K989">
        <v>1.7343000000000002</v>
      </c>
      <c r="L989">
        <v>17447.250700000001</v>
      </c>
    </row>
    <row r="990" spans="1:12" x14ac:dyDescent="0.25">
      <c r="A990">
        <v>32915464</v>
      </c>
      <c r="B990" t="s">
        <v>1988</v>
      </c>
      <c r="C990" t="s">
        <v>1989</v>
      </c>
      <c r="D990">
        <v>14068.74</v>
      </c>
      <c r="E990">
        <v>1</v>
      </c>
      <c r="F990">
        <v>14068.74</v>
      </c>
      <c r="G990" s="1">
        <v>28</v>
      </c>
      <c r="H990" s="1">
        <v>19</v>
      </c>
      <c r="I990">
        <v>703.43700000000001</v>
      </c>
      <c r="J990">
        <v>35.171849999999999</v>
      </c>
      <c r="K990">
        <v>0.70343699999999998</v>
      </c>
      <c r="L990">
        <v>-711.31228699999997</v>
      </c>
    </row>
    <row r="991" spans="1:12" x14ac:dyDescent="0.25">
      <c r="A991">
        <v>32915465</v>
      </c>
      <c r="B991" t="s">
        <v>1990</v>
      </c>
      <c r="C991" t="s">
        <v>1991</v>
      </c>
      <c r="D991">
        <v>27606.05</v>
      </c>
      <c r="E991">
        <v>1</v>
      </c>
      <c r="F991">
        <v>27606.05</v>
      </c>
      <c r="G991" s="1">
        <v>19516</v>
      </c>
      <c r="H991" s="1">
        <v>19</v>
      </c>
      <c r="I991">
        <v>1756.4399999999998</v>
      </c>
      <c r="J991">
        <v>87.822000000000003</v>
      </c>
      <c r="K991">
        <v>1.75644</v>
      </c>
      <c r="L991">
        <v>17669.98156</v>
      </c>
    </row>
    <row r="992" spans="1:12" x14ac:dyDescent="0.25">
      <c r="A992">
        <v>32915466</v>
      </c>
      <c r="B992" t="s">
        <v>1992</v>
      </c>
      <c r="C992" t="s">
        <v>1993</v>
      </c>
      <c r="D992">
        <v>596443.52</v>
      </c>
      <c r="E992">
        <v>1</v>
      </c>
      <c r="F992">
        <v>596443.52</v>
      </c>
      <c r="G992" s="1">
        <v>429084</v>
      </c>
      <c r="H992" s="1">
        <v>19</v>
      </c>
      <c r="I992">
        <v>38617.56</v>
      </c>
      <c r="J992">
        <v>1930.8779999999999</v>
      </c>
      <c r="K992">
        <v>38.617559999999997</v>
      </c>
      <c r="L992">
        <v>388496.94443999999</v>
      </c>
    </row>
    <row r="993" spans="1:12" x14ac:dyDescent="0.25">
      <c r="A993">
        <v>32915467</v>
      </c>
      <c r="B993" t="s">
        <v>1994</v>
      </c>
      <c r="C993" t="s">
        <v>1995</v>
      </c>
      <c r="D993">
        <v>574147.05000000005</v>
      </c>
      <c r="E993">
        <v>1</v>
      </c>
      <c r="F993">
        <v>574147.05000000005</v>
      </c>
      <c r="G993" s="1">
        <v>28</v>
      </c>
      <c r="H993" s="1">
        <v>19</v>
      </c>
      <c r="I993">
        <v>28707.352500000005</v>
      </c>
      <c r="J993">
        <v>1435.3676250000003</v>
      </c>
      <c r="K993">
        <v>28.707352500000006</v>
      </c>
      <c r="L993">
        <v>-30143.427477500005</v>
      </c>
    </row>
    <row r="994" spans="1:12" x14ac:dyDescent="0.25">
      <c r="A994">
        <v>32915468</v>
      </c>
      <c r="B994" t="s">
        <v>1996</v>
      </c>
      <c r="C994" t="s">
        <v>1997</v>
      </c>
      <c r="D994">
        <v>170412.1</v>
      </c>
      <c r="E994">
        <v>1</v>
      </c>
      <c r="F994">
        <v>170412.1</v>
      </c>
      <c r="G994" s="1">
        <v>29</v>
      </c>
      <c r="H994" s="1">
        <v>19</v>
      </c>
      <c r="I994">
        <v>8520.6050000000014</v>
      </c>
      <c r="J994">
        <v>426.03025000000008</v>
      </c>
      <c r="K994">
        <v>8.5206050000000015</v>
      </c>
      <c r="L994">
        <v>-8926.1558550000009</v>
      </c>
    </row>
    <row r="995" spans="1:12" x14ac:dyDescent="0.25">
      <c r="A995">
        <v>32915469</v>
      </c>
      <c r="B995" t="s">
        <v>1998</v>
      </c>
      <c r="C995" t="s">
        <v>1999</v>
      </c>
      <c r="D995">
        <v>250841.17</v>
      </c>
      <c r="E995">
        <v>1</v>
      </c>
      <c r="F995">
        <v>250841.17</v>
      </c>
      <c r="G995" s="1">
        <v>29</v>
      </c>
      <c r="H995" s="1">
        <v>19</v>
      </c>
      <c r="I995">
        <v>12542.058500000001</v>
      </c>
      <c r="J995">
        <v>627.10292500000014</v>
      </c>
      <c r="K995">
        <v>12.542058500000003</v>
      </c>
      <c r="L995">
        <v>-13152.703483500001</v>
      </c>
    </row>
    <row r="996" spans="1:12" x14ac:dyDescent="0.25">
      <c r="A996">
        <v>32915470</v>
      </c>
      <c r="B996" t="s">
        <v>2000</v>
      </c>
      <c r="C996" t="s">
        <v>2001</v>
      </c>
      <c r="D996">
        <v>111484.7</v>
      </c>
      <c r="E996">
        <v>1</v>
      </c>
      <c r="F996">
        <v>111484.7</v>
      </c>
      <c r="G996" s="1">
        <v>29</v>
      </c>
      <c r="H996" s="1">
        <v>19</v>
      </c>
      <c r="I996">
        <v>5574.2350000000006</v>
      </c>
      <c r="J996">
        <v>278.71175000000005</v>
      </c>
      <c r="K996">
        <v>5.5742350000000007</v>
      </c>
      <c r="L996">
        <v>-5829.520985000001</v>
      </c>
    </row>
    <row r="997" spans="1:12" x14ac:dyDescent="0.25">
      <c r="A997">
        <v>32915471</v>
      </c>
      <c r="B997" t="s">
        <v>2002</v>
      </c>
      <c r="C997" t="s">
        <v>2003</v>
      </c>
      <c r="D997">
        <v>113608.07</v>
      </c>
      <c r="E997">
        <v>1</v>
      </c>
      <c r="F997">
        <v>113608.07</v>
      </c>
      <c r="G997" s="1">
        <v>28</v>
      </c>
      <c r="H997" s="1">
        <v>19</v>
      </c>
      <c r="I997">
        <v>5680.4035000000003</v>
      </c>
      <c r="J997">
        <v>284.02017500000005</v>
      </c>
      <c r="K997">
        <v>5.6804035000000015</v>
      </c>
      <c r="L997">
        <v>-5942.1040784999996</v>
      </c>
    </row>
    <row r="998" spans="1:12" x14ac:dyDescent="0.25">
      <c r="A998">
        <v>32915472</v>
      </c>
      <c r="B998" t="s">
        <v>2004</v>
      </c>
      <c r="C998" t="s">
        <v>2005</v>
      </c>
      <c r="D998">
        <v>170412.1</v>
      </c>
      <c r="E998">
        <v>1</v>
      </c>
      <c r="F998">
        <v>170412.1</v>
      </c>
      <c r="G998" s="1">
        <v>29</v>
      </c>
      <c r="H998" s="1">
        <v>19</v>
      </c>
      <c r="I998">
        <v>8520.6050000000014</v>
      </c>
      <c r="J998">
        <v>426.03025000000008</v>
      </c>
      <c r="K998">
        <v>8.5206050000000015</v>
      </c>
      <c r="L998">
        <v>-8926.1558550000009</v>
      </c>
    </row>
    <row r="999" spans="1:12" x14ac:dyDescent="0.25">
      <c r="A999">
        <v>32915473</v>
      </c>
      <c r="B999" t="s">
        <v>2006</v>
      </c>
      <c r="C999" t="s">
        <v>2007</v>
      </c>
      <c r="D999">
        <v>13537.31</v>
      </c>
      <c r="E999">
        <v>1</v>
      </c>
      <c r="F999">
        <v>13537.31</v>
      </c>
      <c r="G999" s="1">
        <v>28</v>
      </c>
      <c r="H999" s="1">
        <v>19</v>
      </c>
      <c r="I999">
        <v>676.8655</v>
      </c>
      <c r="J999">
        <v>33.843274999999998</v>
      </c>
      <c r="K999">
        <v>0.67686550000000001</v>
      </c>
      <c r="L999">
        <v>-683.38564049999991</v>
      </c>
    </row>
    <row r="1000" spans="1:12" x14ac:dyDescent="0.25">
      <c r="A1000">
        <v>32915474</v>
      </c>
      <c r="B1000" t="s">
        <v>2008</v>
      </c>
      <c r="C1000" t="s">
        <v>2009</v>
      </c>
      <c r="D1000">
        <v>109361.34</v>
      </c>
      <c r="E1000">
        <v>1</v>
      </c>
      <c r="F1000">
        <v>109361.34</v>
      </c>
      <c r="G1000" s="1">
        <v>28</v>
      </c>
      <c r="H1000" s="1">
        <v>19</v>
      </c>
      <c r="I1000">
        <v>5468.067</v>
      </c>
      <c r="J1000">
        <v>273.40334999999999</v>
      </c>
      <c r="K1000">
        <v>5.4680669999999996</v>
      </c>
      <c r="L1000">
        <v>-5718.9384169999994</v>
      </c>
    </row>
    <row r="1001" spans="1:12" x14ac:dyDescent="0.25">
      <c r="A1001">
        <v>32915475</v>
      </c>
      <c r="B1001" t="s">
        <v>2010</v>
      </c>
      <c r="C1001" t="s">
        <v>2011</v>
      </c>
      <c r="D1001">
        <v>71005.63</v>
      </c>
      <c r="E1001">
        <v>1</v>
      </c>
      <c r="F1001">
        <v>71005.63</v>
      </c>
      <c r="G1001" s="1">
        <v>30</v>
      </c>
      <c r="H1001" s="1">
        <v>19</v>
      </c>
      <c r="I1001">
        <v>3550.2815000000005</v>
      </c>
      <c r="J1001">
        <v>177.51407500000005</v>
      </c>
      <c r="K1001">
        <v>3.550281500000001</v>
      </c>
      <c r="L1001">
        <v>-3701.3458565000005</v>
      </c>
    </row>
    <row r="1002" spans="1:12" x14ac:dyDescent="0.25">
      <c r="A1002">
        <v>32915476</v>
      </c>
      <c r="B1002" t="s">
        <v>2012</v>
      </c>
      <c r="C1002" t="s">
        <v>2013</v>
      </c>
      <c r="D1002">
        <v>69013.95</v>
      </c>
      <c r="E1002">
        <v>1</v>
      </c>
      <c r="F1002">
        <v>69013.95</v>
      </c>
      <c r="G1002" s="1">
        <v>28</v>
      </c>
      <c r="H1002" s="1">
        <v>19</v>
      </c>
      <c r="I1002">
        <v>3450.6975000000002</v>
      </c>
      <c r="J1002">
        <v>172.53487500000003</v>
      </c>
      <c r="K1002">
        <v>3.4506975000000004</v>
      </c>
      <c r="L1002">
        <v>-3598.6830725</v>
      </c>
    </row>
    <row r="1003" spans="1:12" x14ac:dyDescent="0.25">
      <c r="A1003">
        <v>32915477</v>
      </c>
      <c r="B1003" t="s">
        <v>2014</v>
      </c>
      <c r="C1003" t="s">
        <v>2015</v>
      </c>
      <c r="D1003">
        <v>70341.34</v>
      </c>
      <c r="E1003">
        <v>1</v>
      </c>
      <c r="F1003">
        <v>70341.34</v>
      </c>
      <c r="G1003" s="1">
        <v>30</v>
      </c>
      <c r="H1003" s="1">
        <v>19</v>
      </c>
      <c r="I1003">
        <v>3517.067</v>
      </c>
      <c r="J1003">
        <v>175.85335000000001</v>
      </c>
      <c r="K1003">
        <v>3.5170670000000004</v>
      </c>
      <c r="L1003">
        <v>-3666.4374170000001</v>
      </c>
    </row>
    <row r="1004" spans="1:12" x14ac:dyDescent="0.25">
      <c r="A1004">
        <v>32915478</v>
      </c>
      <c r="B1004" t="s">
        <v>2016</v>
      </c>
      <c r="C1004" t="s">
        <v>2017</v>
      </c>
      <c r="D1004">
        <v>28136.3</v>
      </c>
      <c r="E1004">
        <v>1</v>
      </c>
      <c r="F1004">
        <v>28136.3</v>
      </c>
      <c r="G1004" s="1">
        <v>29</v>
      </c>
      <c r="H1004" s="1">
        <v>19</v>
      </c>
      <c r="I1004">
        <v>1406.8150000000001</v>
      </c>
      <c r="J1004">
        <v>70.34075</v>
      </c>
      <c r="K1004">
        <v>1.4068149999999999</v>
      </c>
      <c r="L1004">
        <v>-1449.5625650000002</v>
      </c>
    </row>
    <row r="1005" spans="1:12" x14ac:dyDescent="0.25">
      <c r="A1005">
        <v>32915479</v>
      </c>
      <c r="B1005" t="s">
        <v>2018</v>
      </c>
      <c r="C1005" t="s">
        <v>2019</v>
      </c>
      <c r="D1005">
        <v>184613.69</v>
      </c>
      <c r="E1005">
        <v>1</v>
      </c>
      <c r="F1005">
        <v>184613.69</v>
      </c>
      <c r="G1005" s="1">
        <v>30</v>
      </c>
      <c r="H1005" s="1">
        <v>19</v>
      </c>
      <c r="I1005">
        <v>9230.6845000000012</v>
      </c>
      <c r="J1005">
        <v>461.53422500000011</v>
      </c>
      <c r="K1005">
        <v>9.2306845000000024</v>
      </c>
      <c r="L1005">
        <v>-9671.4494095000009</v>
      </c>
    </row>
    <row r="1006" spans="1:12" x14ac:dyDescent="0.25">
      <c r="A1006">
        <v>32915480</v>
      </c>
      <c r="B1006" t="s">
        <v>2020</v>
      </c>
      <c r="C1006" t="s">
        <v>2021</v>
      </c>
      <c r="D1006">
        <v>207043.02</v>
      </c>
      <c r="E1006">
        <v>1</v>
      </c>
      <c r="F1006">
        <v>207043.02</v>
      </c>
      <c r="G1006" s="1">
        <v>139315</v>
      </c>
      <c r="H1006" s="1">
        <v>19</v>
      </c>
      <c r="I1006">
        <v>12538.35</v>
      </c>
      <c r="J1006">
        <v>626.91750000000002</v>
      </c>
      <c r="K1006">
        <v>12.538350000000001</v>
      </c>
      <c r="L1006">
        <v>126137.19415</v>
      </c>
    </row>
    <row r="1007" spans="1:12" x14ac:dyDescent="0.25">
      <c r="A1007">
        <v>32915481</v>
      </c>
      <c r="B1007" t="s">
        <v>2022</v>
      </c>
      <c r="C1007" t="s">
        <v>2023</v>
      </c>
      <c r="D1007">
        <v>13803.02</v>
      </c>
      <c r="E1007">
        <v>1</v>
      </c>
      <c r="F1007">
        <v>13803.02</v>
      </c>
      <c r="G1007" s="1">
        <v>28</v>
      </c>
      <c r="H1007" s="1">
        <v>19</v>
      </c>
      <c r="I1007">
        <v>690.15100000000007</v>
      </c>
      <c r="J1007">
        <v>34.507550000000002</v>
      </c>
      <c r="K1007">
        <v>0.69015100000000007</v>
      </c>
      <c r="L1007">
        <v>-697.34870100000012</v>
      </c>
    </row>
    <row r="1008" spans="1:12" x14ac:dyDescent="0.25">
      <c r="A1008">
        <v>32915482</v>
      </c>
      <c r="B1008" t="s">
        <v>2024</v>
      </c>
      <c r="C1008" t="s">
        <v>2025</v>
      </c>
      <c r="D1008">
        <v>70341.34</v>
      </c>
      <c r="E1008">
        <v>1</v>
      </c>
      <c r="F1008">
        <v>70341.34</v>
      </c>
      <c r="G1008" s="1">
        <v>28</v>
      </c>
      <c r="H1008" s="1">
        <v>19</v>
      </c>
      <c r="I1008">
        <v>3517.067</v>
      </c>
      <c r="J1008">
        <v>175.85335000000001</v>
      </c>
      <c r="K1008">
        <v>3.5170670000000004</v>
      </c>
      <c r="L1008">
        <v>-3668.4374170000001</v>
      </c>
    </row>
    <row r="1009" spans="1:12" x14ac:dyDescent="0.25">
      <c r="A1009">
        <v>32915483</v>
      </c>
      <c r="B1009" t="s">
        <v>2026</v>
      </c>
      <c r="C1009" t="s">
        <v>2027</v>
      </c>
      <c r="D1009">
        <v>27606.05</v>
      </c>
      <c r="E1009">
        <v>1</v>
      </c>
      <c r="F1009">
        <v>27606.05</v>
      </c>
      <c r="G1009" s="1">
        <v>29</v>
      </c>
      <c r="H1009" s="1">
        <v>19</v>
      </c>
      <c r="I1009">
        <v>1380.3025</v>
      </c>
      <c r="J1009">
        <v>69.015124999999998</v>
      </c>
      <c r="K1009">
        <v>1.3803025</v>
      </c>
      <c r="L1009">
        <v>-1421.6979274999999</v>
      </c>
    </row>
    <row r="1010" spans="1:12" x14ac:dyDescent="0.25">
      <c r="A1010">
        <v>32915484</v>
      </c>
      <c r="B1010" t="s">
        <v>2028</v>
      </c>
      <c r="C1010" t="s">
        <v>2029</v>
      </c>
      <c r="D1010">
        <v>165633.95000000001</v>
      </c>
      <c r="E1010">
        <v>1</v>
      </c>
      <c r="F1010">
        <v>165633.95000000001</v>
      </c>
      <c r="G1010" s="1">
        <v>118242</v>
      </c>
      <c r="H1010" s="1">
        <v>19</v>
      </c>
      <c r="I1010">
        <v>10641.779999999999</v>
      </c>
      <c r="J1010">
        <v>532.08899999999994</v>
      </c>
      <c r="K1010">
        <v>10.641779999999999</v>
      </c>
      <c r="L1010">
        <v>107057.48921999999</v>
      </c>
    </row>
    <row r="1011" spans="1:12" x14ac:dyDescent="0.25">
      <c r="A1011">
        <v>32915485</v>
      </c>
      <c r="B1011" t="s">
        <v>2030</v>
      </c>
      <c r="C1011" t="s">
        <v>2031</v>
      </c>
      <c r="D1011">
        <v>167227.06</v>
      </c>
      <c r="E1011">
        <v>1</v>
      </c>
      <c r="F1011">
        <v>167227.06</v>
      </c>
      <c r="G1011" s="1">
        <v>115968</v>
      </c>
      <c r="H1011" s="1">
        <v>19</v>
      </c>
      <c r="I1011">
        <v>10437.119999999999</v>
      </c>
      <c r="J1011">
        <v>521.85599999999999</v>
      </c>
      <c r="K1011">
        <v>10.43712</v>
      </c>
      <c r="L1011">
        <v>104998.58688</v>
      </c>
    </row>
    <row r="1012" spans="1:12" x14ac:dyDescent="0.25">
      <c r="A1012">
        <v>32915486</v>
      </c>
      <c r="B1012" t="s">
        <v>2032</v>
      </c>
      <c r="C1012" t="s">
        <v>2033</v>
      </c>
      <c r="D1012">
        <v>113608.07</v>
      </c>
      <c r="E1012">
        <v>1</v>
      </c>
      <c r="F1012">
        <v>113608.07</v>
      </c>
      <c r="G1012" s="1">
        <v>78785</v>
      </c>
      <c r="H1012" s="1">
        <v>19</v>
      </c>
      <c r="I1012">
        <v>7090.65</v>
      </c>
      <c r="J1012">
        <v>354.53250000000003</v>
      </c>
      <c r="K1012">
        <v>7.090650000000001</v>
      </c>
      <c r="L1012">
        <v>71332.726850000006</v>
      </c>
    </row>
    <row r="1013" spans="1:12" x14ac:dyDescent="0.25">
      <c r="A1013">
        <v>32915487</v>
      </c>
      <c r="B1013" t="s">
        <v>2034</v>
      </c>
      <c r="C1013" t="s">
        <v>2035</v>
      </c>
      <c r="D1013">
        <v>28136.3</v>
      </c>
      <c r="E1013">
        <v>1</v>
      </c>
      <c r="F1013">
        <v>28136.3</v>
      </c>
      <c r="G1013" s="1">
        <v>29</v>
      </c>
      <c r="H1013" s="1">
        <v>19</v>
      </c>
      <c r="I1013">
        <v>1406.8150000000001</v>
      </c>
      <c r="J1013">
        <v>70.34075</v>
      </c>
      <c r="K1013">
        <v>1.4068149999999999</v>
      </c>
      <c r="L1013">
        <v>-1449.5625650000002</v>
      </c>
    </row>
    <row r="1014" spans="1:12" x14ac:dyDescent="0.25">
      <c r="A1014">
        <v>32915488</v>
      </c>
      <c r="B1014" t="s">
        <v>2036</v>
      </c>
      <c r="C1014" t="s">
        <v>2037</v>
      </c>
      <c r="D1014">
        <v>27871.759999999998</v>
      </c>
      <c r="E1014">
        <v>1</v>
      </c>
      <c r="F1014">
        <v>27871.759999999998</v>
      </c>
      <c r="G1014" s="1">
        <v>29</v>
      </c>
      <c r="H1014" s="1">
        <v>19</v>
      </c>
      <c r="I1014">
        <v>1393.588</v>
      </c>
      <c r="J1014">
        <v>69.679400000000001</v>
      </c>
      <c r="K1014">
        <v>1.393588</v>
      </c>
      <c r="L1014">
        <v>-1435.6609879999999</v>
      </c>
    </row>
    <row r="1015" spans="1:12" x14ac:dyDescent="0.25">
      <c r="A1015">
        <v>32915489</v>
      </c>
      <c r="B1015" t="s">
        <v>2038</v>
      </c>
      <c r="C1015" t="s">
        <v>2039</v>
      </c>
      <c r="D1015">
        <v>110423.02</v>
      </c>
      <c r="E1015">
        <v>1</v>
      </c>
      <c r="F1015">
        <v>110423.02</v>
      </c>
      <c r="G1015" s="1">
        <v>28</v>
      </c>
      <c r="H1015" s="1">
        <v>19</v>
      </c>
      <c r="I1015">
        <v>5521.1510000000007</v>
      </c>
      <c r="J1015">
        <v>276.05755000000005</v>
      </c>
      <c r="K1015">
        <v>5.5211510000000015</v>
      </c>
      <c r="L1015">
        <v>-5774.7297010000011</v>
      </c>
    </row>
    <row r="1016" spans="1:12" x14ac:dyDescent="0.25">
      <c r="A1016">
        <v>32915490</v>
      </c>
      <c r="B1016" t="s">
        <v>2040</v>
      </c>
      <c r="C1016" t="s">
        <v>2041</v>
      </c>
      <c r="D1016">
        <v>13404.45</v>
      </c>
      <c r="E1016">
        <v>1</v>
      </c>
      <c r="F1016">
        <v>13404.45</v>
      </c>
      <c r="G1016" s="1">
        <v>28</v>
      </c>
      <c r="H1016" s="1">
        <v>19</v>
      </c>
      <c r="I1016">
        <v>670.22250000000008</v>
      </c>
      <c r="J1016">
        <v>33.511125000000007</v>
      </c>
      <c r="K1016">
        <v>0.67022250000000017</v>
      </c>
      <c r="L1016">
        <v>-676.4038475000001</v>
      </c>
    </row>
    <row r="1017" spans="1:12" x14ac:dyDescent="0.25">
      <c r="A1017">
        <v>32915491</v>
      </c>
      <c r="B1017" t="s">
        <v>2042</v>
      </c>
      <c r="C1017" t="s">
        <v>2043</v>
      </c>
      <c r="D1017">
        <v>108299.66</v>
      </c>
      <c r="E1017">
        <v>1</v>
      </c>
      <c r="F1017">
        <v>108299.66</v>
      </c>
      <c r="G1017" s="1">
        <v>27</v>
      </c>
      <c r="H1017" s="1">
        <v>19</v>
      </c>
      <c r="I1017">
        <v>5414.9830000000002</v>
      </c>
      <c r="J1017">
        <v>270.74915000000004</v>
      </c>
      <c r="K1017">
        <v>5.4149830000000012</v>
      </c>
      <c r="L1017">
        <v>-5664.1471329999995</v>
      </c>
    </row>
    <row r="1018" spans="1:12" x14ac:dyDescent="0.25">
      <c r="A1018">
        <v>32915492</v>
      </c>
      <c r="B1018" t="s">
        <v>2044</v>
      </c>
      <c r="C1018" t="s">
        <v>2045</v>
      </c>
      <c r="D1018">
        <v>113608.07</v>
      </c>
      <c r="E1018">
        <v>1</v>
      </c>
      <c r="F1018">
        <v>113608.07</v>
      </c>
      <c r="G1018" s="1">
        <v>77312</v>
      </c>
      <c r="H1018" s="1">
        <v>19</v>
      </c>
      <c r="I1018">
        <v>6958.08</v>
      </c>
      <c r="J1018">
        <v>347.904</v>
      </c>
      <c r="K1018">
        <v>6.9580799999999998</v>
      </c>
      <c r="L1018">
        <v>69999.057920000007</v>
      </c>
    </row>
    <row r="1019" spans="1:12" x14ac:dyDescent="0.25">
      <c r="A1019">
        <v>32915493</v>
      </c>
      <c r="B1019" t="s">
        <v>2046</v>
      </c>
      <c r="C1019" t="s">
        <v>2047</v>
      </c>
      <c r="D1019">
        <v>70341.34</v>
      </c>
      <c r="E1019">
        <v>1</v>
      </c>
      <c r="F1019">
        <v>70341.34</v>
      </c>
      <c r="G1019" s="1">
        <v>30</v>
      </c>
      <c r="H1019" s="1">
        <v>19</v>
      </c>
      <c r="I1019">
        <v>3517.067</v>
      </c>
      <c r="J1019">
        <v>175.85335000000001</v>
      </c>
      <c r="K1019">
        <v>3.5170670000000004</v>
      </c>
      <c r="L1019">
        <v>-3666.4374170000001</v>
      </c>
    </row>
    <row r="1020" spans="1:12" x14ac:dyDescent="0.25">
      <c r="A1020">
        <v>32915494</v>
      </c>
      <c r="B1020" t="s">
        <v>2048</v>
      </c>
      <c r="C1020" t="s">
        <v>2049</v>
      </c>
      <c r="D1020">
        <v>70341.34</v>
      </c>
      <c r="E1020">
        <v>1</v>
      </c>
      <c r="F1020">
        <v>70341.34</v>
      </c>
      <c r="G1020" s="1">
        <v>28</v>
      </c>
      <c r="H1020" s="1">
        <v>19</v>
      </c>
      <c r="I1020">
        <v>3517.067</v>
      </c>
      <c r="J1020">
        <v>175.85335000000001</v>
      </c>
      <c r="K1020">
        <v>3.5170670000000004</v>
      </c>
      <c r="L1020">
        <v>-3668.4374170000001</v>
      </c>
    </row>
    <row r="1021" spans="1:12" x14ac:dyDescent="0.25">
      <c r="A1021">
        <v>32915495</v>
      </c>
      <c r="B1021" t="s">
        <v>2050</v>
      </c>
      <c r="C1021" t="s">
        <v>2051</v>
      </c>
      <c r="D1021">
        <v>253229.07</v>
      </c>
      <c r="E1021">
        <v>1</v>
      </c>
      <c r="F1021">
        <v>253229.07</v>
      </c>
      <c r="G1021" s="1">
        <v>28</v>
      </c>
      <c r="H1021" s="1">
        <v>19</v>
      </c>
      <c r="I1021">
        <v>12661.453500000001</v>
      </c>
      <c r="J1021">
        <v>633.07267500000012</v>
      </c>
      <c r="K1021">
        <v>12.661453500000002</v>
      </c>
      <c r="L1021">
        <v>-13279.187628500002</v>
      </c>
    </row>
    <row r="1022" spans="1:12" x14ac:dyDescent="0.25">
      <c r="A1022">
        <v>32915496</v>
      </c>
      <c r="B1022" t="s">
        <v>2052</v>
      </c>
      <c r="C1022" t="s">
        <v>2053</v>
      </c>
      <c r="D1022">
        <v>250841.17</v>
      </c>
      <c r="E1022">
        <v>1</v>
      </c>
      <c r="F1022">
        <v>250841.17</v>
      </c>
      <c r="G1022" s="1">
        <v>28</v>
      </c>
      <c r="H1022" s="1">
        <v>19</v>
      </c>
      <c r="I1022">
        <v>12542.058500000001</v>
      </c>
      <c r="J1022">
        <v>627.10292500000014</v>
      </c>
      <c r="K1022">
        <v>12.542058500000003</v>
      </c>
      <c r="L1022">
        <v>-13153.703483500001</v>
      </c>
    </row>
    <row r="1023" spans="1:12" x14ac:dyDescent="0.25">
      <c r="A1023">
        <v>32915497</v>
      </c>
      <c r="B1023" t="s">
        <v>2054</v>
      </c>
      <c r="C1023" t="s">
        <v>2055</v>
      </c>
      <c r="D1023">
        <v>205052.52</v>
      </c>
      <c r="E1023">
        <v>1</v>
      </c>
      <c r="F1023">
        <v>205052.52</v>
      </c>
      <c r="G1023" s="1">
        <v>28</v>
      </c>
      <c r="H1023" s="1">
        <v>19</v>
      </c>
      <c r="I1023">
        <v>10252.626</v>
      </c>
      <c r="J1023">
        <v>512.63130000000001</v>
      </c>
      <c r="K1023">
        <v>10.252626000000001</v>
      </c>
      <c r="L1023">
        <v>-10747.509926000001</v>
      </c>
    </row>
    <row r="1024" spans="1:12" x14ac:dyDescent="0.25">
      <c r="A1024">
        <v>32915498</v>
      </c>
      <c r="B1024" t="s">
        <v>2056</v>
      </c>
      <c r="C1024" t="s">
        <v>2057</v>
      </c>
      <c r="D1024">
        <v>13537.31</v>
      </c>
      <c r="E1024">
        <v>1</v>
      </c>
      <c r="F1024">
        <v>13537.31</v>
      </c>
      <c r="G1024" s="1">
        <v>28</v>
      </c>
      <c r="H1024" s="1">
        <v>19</v>
      </c>
      <c r="I1024">
        <v>676.8655</v>
      </c>
      <c r="J1024">
        <v>33.843274999999998</v>
      </c>
      <c r="K1024">
        <v>0.67686550000000001</v>
      </c>
      <c r="L1024">
        <v>-683.38564049999991</v>
      </c>
    </row>
    <row r="1025" spans="1:12" x14ac:dyDescent="0.25">
      <c r="A1025">
        <v>32915499</v>
      </c>
      <c r="B1025" t="s">
        <v>2058</v>
      </c>
      <c r="C1025" t="s">
        <v>2059</v>
      </c>
      <c r="D1025">
        <v>27606.05</v>
      </c>
      <c r="E1025">
        <v>1</v>
      </c>
      <c r="F1025">
        <v>27606.05</v>
      </c>
      <c r="G1025" s="1">
        <v>28</v>
      </c>
      <c r="H1025" s="1">
        <v>19</v>
      </c>
      <c r="I1025">
        <v>1380.3025</v>
      </c>
      <c r="J1025">
        <v>69.015124999999998</v>
      </c>
      <c r="K1025">
        <v>1.3803025</v>
      </c>
      <c r="L1025">
        <v>-1422.6979274999999</v>
      </c>
    </row>
    <row r="1026" spans="1:12" x14ac:dyDescent="0.25">
      <c r="A1026">
        <v>32915500</v>
      </c>
      <c r="B1026" t="s">
        <v>2060</v>
      </c>
      <c r="C1026" t="s">
        <v>2061</v>
      </c>
      <c r="D1026">
        <v>621129.06999999995</v>
      </c>
      <c r="E1026">
        <v>1</v>
      </c>
      <c r="F1026">
        <v>621129.06999999995</v>
      </c>
      <c r="G1026" s="1">
        <v>28</v>
      </c>
      <c r="H1026" s="1">
        <v>19</v>
      </c>
      <c r="I1026">
        <v>31056.4535</v>
      </c>
      <c r="J1026">
        <v>1552.8226750000001</v>
      </c>
      <c r="K1026">
        <v>31.056453500000003</v>
      </c>
      <c r="L1026">
        <v>-32612.3326285</v>
      </c>
    </row>
    <row r="1027" spans="1:12" x14ac:dyDescent="0.25">
      <c r="A1027">
        <v>32915501</v>
      </c>
      <c r="B1027" t="s">
        <v>2062</v>
      </c>
      <c r="C1027" t="s">
        <v>2063</v>
      </c>
      <c r="D1027">
        <v>603212.18000000005</v>
      </c>
      <c r="E1027">
        <v>1</v>
      </c>
      <c r="F1027">
        <v>603212.18000000005</v>
      </c>
      <c r="G1027" s="1">
        <v>426438</v>
      </c>
      <c r="H1027" s="1">
        <v>19</v>
      </c>
      <c r="I1027">
        <v>38379.42</v>
      </c>
      <c r="J1027">
        <v>1918.971</v>
      </c>
      <c r="K1027">
        <v>38.379420000000003</v>
      </c>
      <c r="L1027">
        <v>386101.22957999998</v>
      </c>
    </row>
    <row r="1028" spans="1:12" x14ac:dyDescent="0.25">
      <c r="A1028">
        <v>32915502</v>
      </c>
      <c r="B1028" t="s">
        <v>2064</v>
      </c>
      <c r="C1028" t="s">
        <v>2065</v>
      </c>
      <c r="D1028">
        <v>609184.86</v>
      </c>
      <c r="E1028">
        <v>1</v>
      </c>
      <c r="F1028">
        <v>609184.86</v>
      </c>
      <c r="G1028" s="1">
        <v>390390</v>
      </c>
      <c r="H1028" s="1">
        <v>19</v>
      </c>
      <c r="I1028">
        <v>35135.1</v>
      </c>
      <c r="J1028">
        <v>1756.7550000000001</v>
      </c>
      <c r="K1028">
        <v>35.135100000000001</v>
      </c>
      <c r="L1028">
        <v>353463.0099</v>
      </c>
    </row>
    <row r="1029" spans="1:12" x14ac:dyDescent="0.25">
      <c r="A1029">
        <v>32915503</v>
      </c>
      <c r="B1029" t="s">
        <v>2066</v>
      </c>
      <c r="C1029" t="s">
        <v>2067</v>
      </c>
      <c r="D1029">
        <v>341754.2</v>
      </c>
      <c r="E1029">
        <v>1</v>
      </c>
      <c r="F1029">
        <v>341754.2</v>
      </c>
      <c r="G1029" s="1">
        <v>28</v>
      </c>
      <c r="H1029" s="1">
        <v>19</v>
      </c>
      <c r="I1029">
        <v>17087.710000000003</v>
      </c>
      <c r="J1029">
        <v>854.38550000000021</v>
      </c>
      <c r="K1029">
        <v>17.087710000000005</v>
      </c>
      <c r="L1029">
        <v>-17931.183210000003</v>
      </c>
    </row>
    <row r="1030" spans="1:12" x14ac:dyDescent="0.25">
      <c r="A1030">
        <v>32915504</v>
      </c>
      <c r="B1030" t="s">
        <v>2068</v>
      </c>
      <c r="C1030" t="s">
        <v>2069</v>
      </c>
      <c r="D1030">
        <v>483101.17</v>
      </c>
      <c r="E1030">
        <v>1</v>
      </c>
      <c r="F1030">
        <v>483101.17</v>
      </c>
      <c r="G1030" s="1">
        <v>28</v>
      </c>
      <c r="H1030" s="1">
        <v>19</v>
      </c>
      <c r="I1030">
        <v>24155.058499999999</v>
      </c>
      <c r="J1030">
        <v>1207.752925</v>
      </c>
      <c r="K1030">
        <v>24.155058499999999</v>
      </c>
      <c r="L1030">
        <v>-25358.9664835</v>
      </c>
    </row>
    <row r="1031" spans="1:12" x14ac:dyDescent="0.25">
      <c r="A1031">
        <v>32915505</v>
      </c>
      <c r="B1031" t="s">
        <v>2070</v>
      </c>
      <c r="C1031" t="s">
        <v>2071</v>
      </c>
      <c r="D1031">
        <v>167227.06</v>
      </c>
      <c r="E1031">
        <v>1</v>
      </c>
      <c r="F1031">
        <v>167227.06</v>
      </c>
      <c r="G1031" s="1">
        <v>29</v>
      </c>
      <c r="H1031" s="1">
        <v>19</v>
      </c>
      <c r="I1031">
        <v>8361.353000000001</v>
      </c>
      <c r="J1031">
        <v>418.06765000000007</v>
      </c>
      <c r="K1031">
        <v>8.3613530000000011</v>
      </c>
      <c r="L1031">
        <v>-8758.7820030000021</v>
      </c>
    </row>
    <row r="1032" spans="1:12" x14ac:dyDescent="0.25">
      <c r="A1032">
        <v>32915506</v>
      </c>
      <c r="B1032" t="s">
        <v>2072</v>
      </c>
      <c r="C1032" t="s">
        <v>2073</v>
      </c>
      <c r="D1032">
        <v>7100.21</v>
      </c>
      <c r="E1032">
        <v>1</v>
      </c>
      <c r="F1032">
        <v>7100.21</v>
      </c>
      <c r="G1032" s="1">
        <v>29</v>
      </c>
      <c r="H1032" s="1">
        <v>19</v>
      </c>
      <c r="I1032">
        <v>355.01050000000004</v>
      </c>
      <c r="J1032">
        <v>17.750525000000003</v>
      </c>
      <c r="K1032">
        <v>0.35501050000000006</v>
      </c>
      <c r="L1032">
        <v>-344.11603550000001</v>
      </c>
    </row>
    <row r="1033" spans="1:12" x14ac:dyDescent="0.25">
      <c r="A1033">
        <v>32915507</v>
      </c>
      <c r="B1033" t="s">
        <v>2074</v>
      </c>
      <c r="C1033" t="s">
        <v>2075</v>
      </c>
      <c r="D1033">
        <v>213015.71</v>
      </c>
      <c r="E1033">
        <v>1</v>
      </c>
      <c r="F1033">
        <v>213015.71</v>
      </c>
      <c r="G1033" s="1">
        <v>30</v>
      </c>
      <c r="H1033" s="1">
        <v>19</v>
      </c>
      <c r="I1033">
        <v>10650.7855</v>
      </c>
      <c r="J1033">
        <v>532.53927499999998</v>
      </c>
      <c r="K1033">
        <v>10.6507855</v>
      </c>
      <c r="L1033">
        <v>-11163.975560499999</v>
      </c>
    </row>
    <row r="1034" spans="1:12" x14ac:dyDescent="0.25">
      <c r="A1034">
        <v>32915508</v>
      </c>
      <c r="B1034" t="s">
        <v>2076</v>
      </c>
      <c r="C1034" t="s">
        <v>2077</v>
      </c>
      <c r="D1034">
        <v>13803.02</v>
      </c>
      <c r="E1034">
        <v>1</v>
      </c>
      <c r="F1034">
        <v>13803.02</v>
      </c>
      <c r="G1034" s="1">
        <v>29</v>
      </c>
      <c r="H1034" s="1">
        <v>19</v>
      </c>
      <c r="I1034">
        <v>690.15100000000007</v>
      </c>
      <c r="J1034">
        <v>34.507550000000002</v>
      </c>
      <c r="K1034">
        <v>0.69015100000000007</v>
      </c>
      <c r="L1034">
        <v>-696.34870100000012</v>
      </c>
    </row>
    <row r="1035" spans="1:12" x14ac:dyDescent="0.25">
      <c r="A1035">
        <v>32915509</v>
      </c>
      <c r="B1035" t="s">
        <v>2078</v>
      </c>
      <c r="C1035" t="s">
        <v>2079</v>
      </c>
      <c r="D1035">
        <v>14068.74</v>
      </c>
      <c r="E1035">
        <v>1</v>
      </c>
      <c r="F1035">
        <v>14068.74</v>
      </c>
      <c r="G1035" s="1">
        <v>28</v>
      </c>
      <c r="H1035" s="1">
        <v>19</v>
      </c>
      <c r="I1035">
        <v>703.43700000000001</v>
      </c>
      <c r="J1035">
        <v>35.171849999999999</v>
      </c>
      <c r="K1035">
        <v>0.70343699999999998</v>
      </c>
      <c r="L1035">
        <v>-711.31228699999997</v>
      </c>
    </row>
    <row r="1036" spans="1:12" x14ac:dyDescent="0.25">
      <c r="A1036">
        <v>32915510</v>
      </c>
      <c r="B1036" t="s">
        <v>2080</v>
      </c>
      <c r="C1036" t="s">
        <v>2081</v>
      </c>
      <c r="D1036">
        <v>213015.71</v>
      </c>
      <c r="E1036">
        <v>1</v>
      </c>
      <c r="F1036">
        <v>213015.71</v>
      </c>
      <c r="G1036" s="1">
        <v>30</v>
      </c>
      <c r="H1036" s="1">
        <v>19</v>
      </c>
      <c r="I1036">
        <v>10650.7855</v>
      </c>
      <c r="J1036">
        <v>532.53927499999998</v>
      </c>
      <c r="K1036">
        <v>10.6507855</v>
      </c>
      <c r="L1036">
        <v>-11163.975560499999</v>
      </c>
    </row>
    <row r="1037" spans="1:12" x14ac:dyDescent="0.25">
      <c r="A1037">
        <v>32915511</v>
      </c>
      <c r="B1037" t="s">
        <v>2082</v>
      </c>
      <c r="C1037" t="s">
        <v>2083</v>
      </c>
      <c r="D1037">
        <v>338436.3</v>
      </c>
      <c r="E1037">
        <v>1</v>
      </c>
      <c r="F1037">
        <v>338436.3</v>
      </c>
      <c r="G1037" s="1">
        <v>27</v>
      </c>
      <c r="H1037" s="1">
        <v>19</v>
      </c>
      <c r="I1037">
        <v>16921.814999999999</v>
      </c>
      <c r="J1037">
        <v>846.09074999999996</v>
      </c>
      <c r="K1037">
        <v>16.921814999999999</v>
      </c>
      <c r="L1037">
        <v>-17757.827565</v>
      </c>
    </row>
    <row r="1038" spans="1:12" x14ac:dyDescent="0.25">
      <c r="A1038">
        <v>32915512</v>
      </c>
      <c r="B1038" t="s">
        <v>2084</v>
      </c>
      <c r="C1038" t="s">
        <v>2085</v>
      </c>
      <c r="D1038">
        <v>341754.2</v>
      </c>
      <c r="E1038">
        <v>1</v>
      </c>
      <c r="F1038">
        <v>341754.2</v>
      </c>
      <c r="G1038" s="1">
        <v>28</v>
      </c>
      <c r="H1038" s="1">
        <v>19</v>
      </c>
      <c r="I1038">
        <v>17087.710000000003</v>
      </c>
      <c r="J1038">
        <v>854.38550000000021</v>
      </c>
      <c r="K1038">
        <v>17.087710000000005</v>
      </c>
      <c r="L1038">
        <v>-17931.183210000003</v>
      </c>
    </row>
    <row r="1039" spans="1:12" x14ac:dyDescent="0.25">
      <c r="A1039">
        <v>32915513</v>
      </c>
      <c r="B1039" t="s">
        <v>2086</v>
      </c>
      <c r="C1039" t="s">
        <v>2087</v>
      </c>
      <c r="D1039">
        <v>478455.87</v>
      </c>
      <c r="E1039">
        <v>1</v>
      </c>
      <c r="F1039">
        <v>478455.87</v>
      </c>
      <c r="G1039" s="1">
        <v>28</v>
      </c>
      <c r="H1039" s="1">
        <v>19</v>
      </c>
      <c r="I1039">
        <v>23922.7935</v>
      </c>
      <c r="J1039">
        <v>1196.1396750000001</v>
      </c>
      <c r="K1039">
        <v>23.922793500000004</v>
      </c>
      <c r="L1039">
        <v>-25114.8559685</v>
      </c>
    </row>
    <row r="1040" spans="1:12" x14ac:dyDescent="0.25">
      <c r="A1040">
        <v>32915514</v>
      </c>
      <c r="B1040" t="s">
        <v>2088</v>
      </c>
      <c r="C1040" t="s">
        <v>2089</v>
      </c>
      <c r="D1040">
        <v>67023.44</v>
      </c>
      <c r="E1040">
        <v>1</v>
      </c>
      <c r="F1040">
        <v>67023.44</v>
      </c>
      <c r="G1040" s="1">
        <v>27</v>
      </c>
      <c r="H1040" s="1">
        <v>19</v>
      </c>
      <c r="I1040">
        <v>3351.1720000000005</v>
      </c>
      <c r="J1040">
        <v>167.55860000000004</v>
      </c>
      <c r="K1040">
        <v>3.3511720000000009</v>
      </c>
      <c r="L1040">
        <v>-3495.0817720000005</v>
      </c>
    </row>
    <row r="1041" spans="1:12" x14ac:dyDescent="0.25">
      <c r="A1041">
        <v>32915515</v>
      </c>
      <c r="B1041" t="s">
        <v>2090</v>
      </c>
      <c r="C1041" t="s">
        <v>2091</v>
      </c>
      <c r="D1041">
        <v>67023.44</v>
      </c>
      <c r="E1041">
        <v>1</v>
      </c>
      <c r="F1041">
        <v>67023.44</v>
      </c>
      <c r="G1041" s="1">
        <v>27</v>
      </c>
      <c r="H1041" s="1">
        <v>19</v>
      </c>
      <c r="I1041">
        <v>3351.1720000000005</v>
      </c>
      <c r="J1041">
        <v>167.55860000000004</v>
      </c>
      <c r="K1041">
        <v>3.3511720000000009</v>
      </c>
      <c r="L1041">
        <v>-3495.0817720000005</v>
      </c>
    </row>
    <row r="1042" spans="1:12" x14ac:dyDescent="0.25">
      <c r="A1042">
        <v>32915516</v>
      </c>
      <c r="B1042" t="s">
        <v>2092</v>
      </c>
      <c r="C1042" t="s">
        <v>2093</v>
      </c>
      <c r="D1042">
        <v>70341.34</v>
      </c>
      <c r="E1042">
        <v>1</v>
      </c>
      <c r="F1042">
        <v>70341.34</v>
      </c>
      <c r="G1042" s="1">
        <v>29</v>
      </c>
      <c r="H1042" s="1">
        <v>19</v>
      </c>
      <c r="I1042">
        <v>3517.067</v>
      </c>
      <c r="J1042">
        <v>175.85335000000001</v>
      </c>
      <c r="K1042">
        <v>3.5170670000000004</v>
      </c>
      <c r="L1042">
        <v>-3667.4374170000001</v>
      </c>
    </row>
    <row r="1043" spans="1:12" x14ac:dyDescent="0.25">
      <c r="A1043">
        <v>32915517</v>
      </c>
      <c r="B1043" t="s">
        <v>2094</v>
      </c>
      <c r="C1043" t="s">
        <v>2095</v>
      </c>
      <c r="D1043">
        <v>67023.44</v>
      </c>
      <c r="E1043">
        <v>1</v>
      </c>
      <c r="F1043">
        <v>67023.44</v>
      </c>
      <c r="G1043" s="1">
        <v>47382</v>
      </c>
      <c r="H1043" s="1">
        <v>19</v>
      </c>
      <c r="I1043">
        <v>4264.38</v>
      </c>
      <c r="J1043">
        <v>213.21900000000002</v>
      </c>
      <c r="K1043">
        <v>4.2643800000000009</v>
      </c>
      <c r="L1043">
        <v>42900.136620000005</v>
      </c>
    </row>
    <row r="1044" spans="1:12" x14ac:dyDescent="0.25">
      <c r="A1044">
        <v>32915518</v>
      </c>
      <c r="B1044" t="s">
        <v>2096</v>
      </c>
      <c r="C1044" t="s">
        <v>2097</v>
      </c>
      <c r="D1044">
        <v>71005.63</v>
      </c>
      <c r="E1044">
        <v>1</v>
      </c>
      <c r="F1044">
        <v>71005.63</v>
      </c>
      <c r="G1044" s="1">
        <v>40952</v>
      </c>
      <c r="H1044" s="1">
        <v>19</v>
      </c>
      <c r="I1044">
        <v>3685.68</v>
      </c>
      <c r="J1044">
        <v>184.28399999999999</v>
      </c>
      <c r="K1044">
        <v>3.6856800000000001</v>
      </c>
      <c r="L1044">
        <v>37078.350319999998</v>
      </c>
    </row>
    <row r="1045" spans="1:12" x14ac:dyDescent="0.25">
      <c r="A1045">
        <v>32915519</v>
      </c>
      <c r="B1045" t="s">
        <v>2098</v>
      </c>
      <c r="C1045" t="s">
        <v>2099</v>
      </c>
      <c r="D1045">
        <v>67687.73</v>
      </c>
      <c r="E1045">
        <v>1</v>
      </c>
      <c r="F1045">
        <v>67687.73</v>
      </c>
      <c r="G1045" s="1">
        <v>28</v>
      </c>
      <c r="H1045" s="1">
        <v>19</v>
      </c>
      <c r="I1045">
        <v>3384.3865000000001</v>
      </c>
      <c r="J1045">
        <v>169.21932500000003</v>
      </c>
      <c r="K1045">
        <v>3.3843865000000006</v>
      </c>
      <c r="L1045">
        <v>-3528.9902115</v>
      </c>
    </row>
    <row r="1046" spans="1:12" x14ac:dyDescent="0.25">
      <c r="A1046">
        <v>32915520</v>
      </c>
      <c r="B1046" t="s">
        <v>2100</v>
      </c>
      <c r="C1046" t="s">
        <v>2101</v>
      </c>
      <c r="D1046">
        <v>67023.44</v>
      </c>
      <c r="E1046">
        <v>1</v>
      </c>
      <c r="F1046">
        <v>67023.44</v>
      </c>
      <c r="G1046" s="1">
        <v>28</v>
      </c>
      <c r="H1046" s="1">
        <v>19</v>
      </c>
      <c r="I1046">
        <v>3351.1720000000005</v>
      </c>
      <c r="J1046">
        <v>167.55860000000004</v>
      </c>
      <c r="K1046">
        <v>3.3511720000000009</v>
      </c>
      <c r="L1046">
        <v>-3494.0817720000005</v>
      </c>
    </row>
    <row r="1047" spans="1:12" x14ac:dyDescent="0.25">
      <c r="A1047">
        <v>32915521</v>
      </c>
      <c r="B1047" t="s">
        <v>2102</v>
      </c>
      <c r="C1047" t="s">
        <v>2103</v>
      </c>
      <c r="D1047">
        <v>196293.36</v>
      </c>
      <c r="E1047">
        <v>1</v>
      </c>
      <c r="F1047">
        <v>196293.36</v>
      </c>
      <c r="G1047" s="1">
        <v>28</v>
      </c>
      <c r="H1047" s="1">
        <v>19</v>
      </c>
      <c r="I1047">
        <v>9814.6679999999997</v>
      </c>
      <c r="J1047">
        <v>490.73340000000002</v>
      </c>
      <c r="K1047">
        <v>9.8146680000000011</v>
      </c>
      <c r="L1047">
        <v>-10287.216068</v>
      </c>
    </row>
    <row r="1048" spans="1:12" x14ac:dyDescent="0.25">
      <c r="A1048">
        <v>32915522</v>
      </c>
      <c r="B1048" t="s">
        <v>2104</v>
      </c>
      <c r="C1048" t="s">
        <v>2105</v>
      </c>
      <c r="D1048">
        <v>13935.88</v>
      </c>
      <c r="E1048">
        <v>1</v>
      </c>
      <c r="F1048">
        <v>13935.88</v>
      </c>
      <c r="G1048" s="1">
        <v>2</v>
      </c>
      <c r="H1048" s="1">
        <v>19</v>
      </c>
      <c r="I1048">
        <v>696.79399999999998</v>
      </c>
      <c r="J1048">
        <v>34.839700000000001</v>
      </c>
      <c r="K1048">
        <v>0.69679400000000002</v>
      </c>
      <c r="L1048">
        <v>-730.33049399999993</v>
      </c>
    </row>
    <row r="1049" spans="1:12" x14ac:dyDescent="0.25">
      <c r="A1049">
        <v>32915523</v>
      </c>
      <c r="B1049" t="s">
        <v>2106</v>
      </c>
      <c r="C1049" t="s">
        <v>2107</v>
      </c>
      <c r="D1049">
        <v>198216.85</v>
      </c>
      <c r="E1049">
        <v>1</v>
      </c>
      <c r="F1049">
        <v>198216.85</v>
      </c>
      <c r="G1049" s="1">
        <v>428</v>
      </c>
      <c r="H1049" s="1">
        <v>19</v>
      </c>
      <c r="I1049">
        <v>9910.8425000000007</v>
      </c>
      <c r="J1049">
        <v>495.54212500000006</v>
      </c>
      <c r="K1049">
        <v>9.9108425000000011</v>
      </c>
      <c r="L1049">
        <v>-9988.2954675000001</v>
      </c>
    </row>
    <row r="1050" spans="1:12" x14ac:dyDescent="0.25">
      <c r="A1050">
        <v>32915524</v>
      </c>
      <c r="B1050" t="s">
        <v>2108</v>
      </c>
      <c r="C1050" t="s">
        <v>2109</v>
      </c>
      <c r="D1050">
        <v>200141.51</v>
      </c>
      <c r="E1050">
        <v>1</v>
      </c>
      <c r="F1050">
        <v>200141.51</v>
      </c>
      <c r="G1050" s="1">
        <v>143028</v>
      </c>
      <c r="H1050" s="1">
        <v>19</v>
      </c>
      <c r="I1050">
        <v>12872.519999999999</v>
      </c>
      <c r="J1050">
        <v>643.62599999999998</v>
      </c>
      <c r="K1050">
        <v>12.87252</v>
      </c>
      <c r="L1050">
        <v>129498.98147999999</v>
      </c>
    </row>
    <row r="1051" spans="1:12" x14ac:dyDescent="0.25">
      <c r="A1051">
        <v>32915525</v>
      </c>
      <c r="B1051" t="s">
        <v>2110</v>
      </c>
      <c r="C1051" t="s">
        <v>2111</v>
      </c>
      <c r="D1051">
        <v>241284.87</v>
      </c>
      <c r="E1051">
        <v>1</v>
      </c>
      <c r="F1051">
        <v>241284.87</v>
      </c>
      <c r="G1051" s="1">
        <v>165747</v>
      </c>
      <c r="H1051" s="1">
        <v>19</v>
      </c>
      <c r="I1051">
        <v>14917.23</v>
      </c>
      <c r="J1051">
        <v>745.86149999999998</v>
      </c>
      <c r="K1051">
        <v>14.91723</v>
      </c>
      <c r="L1051">
        <v>150068.99127</v>
      </c>
    </row>
    <row r="1052" spans="1:12" x14ac:dyDescent="0.25">
      <c r="A1052">
        <v>32915526</v>
      </c>
      <c r="B1052" t="s">
        <v>2112</v>
      </c>
      <c r="C1052" t="s">
        <v>2113</v>
      </c>
      <c r="D1052">
        <v>107237.98</v>
      </c>
      <c r="E1052">
        <v>1</v>
      </c>
      <c r="F1052">
        <v>107237.98</v>
      </c>
      <c r="G1052" s="1">
        <v>75811</v>
      </c>
      <c r="H1052" s="1">
        <v>19</v>
      </c>
      <c r="I1052">
        <v>6822.99</v>
      </c>
      <c r="J1052">
        <v>341.14949999999999</v>
      </c>
      <c r="K1052">
        <v>6.8229899999999999</v>
      </c>
      <c r="L1052">
        <v>68640.037509999995</v>
      </c>
    </row>
    <row r="1053" spans="1:12" x14ac:dyDescent="0.25">
      <c r="A1053">
        <v>32915527</v>
      </c>
      <c r="B1053" t="s">
        <v>2114</v>
      </c>
      <c r="C1053" t="s">
        <v>2115</v>
      </c>
      <c r="D1053">
        <v>111484.7</v>
      </c>
      <c r="E1053">
        <v>1</v>
      </c>
      <c r="F1053">
        <v>111484.7</v>
      </c>
      <c r="G1053" s="1">
        <v>59689</v>
      </c>
      <c r="H1053" s="1">
        <v>19</v>
      </c>
      <c r="I1053">
        <v>5372.01</v>
      </c>
      <c r="J1053">
        <v>268.60050000000001</v>
      </c>
      <c r="K1053">
        <v>5.3720100000000004</v>
      </c>
      <c r="L1053">
        <v>54043.017489999998</v>
      </c>
    </row>
    <row r="1054" spans="1:12" x14ac:dyDescent="0.25">
      <c r="A1054">
        <v>32915528</v>
      </c>
      <c r="B1054" t="s">
        <v>2116</v>
      </c>
      <c r="C1054" t="s">
        <v>2117</v>
      </c>
      <c r="D1054">
        <v>113608.07</v>
      </c>
      <c r="E1054">
        <v>1</v>
      </c>
      <c r="F1054">
        <v>113608.07</v>
      </c>
      <c r="G1054" s="1">
        <v>30</v>
      </c>
      <c r="H1054" s="1">
        <v>19</v>
      </c>
      <c r="I1054">
        <v>5680.4035000000003</v>
      </c>
      <c r="J1054">
        <v>284.02017500000005</v>
      </c>
      <c r="K1054">
        <v>5.6804035000000015</v>
      </c>
      <c r="L1054">
        <v>-5940.1040784999996</v>
      </c>
    </row>
    <row r="1055" spans="1:12" x14ac:dyDescent="0.25">
      <c r="A1055">
        <v>32915529</v>
      </c>
      <c r="B1055" t="s">
        <v>2118</v>
      </c>
      <c r="C1055" t="s">
        <v>2119</v>
      </c>
      <c r="D1055">
        <v>112546.38</v>
      </c>
      <c r="E1055">
        <v>1</v>
      </c>
      <c r="F1055">
        <v>112546.38</v>
      </c>
      <c r="G1055" s="1">
        <v>78048</v>
      </c>
      <c r="H1055" s="1">
        <v>19</v>
      </c>
      <c r="I1055">
        <v>7024.32</v>
      </c>
      <c r="J1055">
        <v>351.21600000000001</v>
      </c>
      <c r="K1055">
        <v>7.0243200000000003</v>
      </c>
      <c r="L1055">
        <v>70665.439679999996</v>
      </c>
    </row>
    <row r="1056" spans="1:12" x14ac:dyDescent="0.25">
      <c r="A1056">
        <v>32915530</v>
      </c>
      <c r="B1056" t="s">
        <v>2120</v>
      </c>
      <c r="C1056" t="s">
        <v>2121</v>
      </c>
      <c r="D1056">
        <v>26808.91</v>
      </c>
      <c r="E1056">
        <v>1</v>
      </c>
      <c r="F1056">
        <v>26808.91</v>
      </c>
      <c r="G1056" s="1">
        <v>28</v>
      </c>
      <c r="H1056" s="1">
        <v>19</v>
      </c>
      <c r="I1056">
        <v>1340.4455</v>
      </c>
      <c r="J1056">
        <v>67.022275000000008</v>
      </c>
      <c r="K1056">
        <v>1.3404455000000002</v>
      </c>
      <c r="L1056">
        <v>-1380.8082205000001</v>
      </c>
    </row>
    <row r="1057" spans="1:12" x14ac:dyDescent="0.25">
      <c r="A1057">
        <v>32915531</v>
      </c>
      <c r="B1057" t="s">
        <v>2122</v>
      </c>
      <c r="C1057" t="s">
        <v>2123</v>
      </c>
      <c r="D1057">
        <v>27074.62</v>
      </c>
      <c r="E1057">
        <v>1</v>
      </c>
      <c r="F1057">
        <v>27074.62</v>
      </c>
      <c r="G1057" s="1">
        <v>28</v>
      </c>
      <c r="H1057" s="1">
        <v>19</v>
      </c>
      <c r="I1057">
        <v>1353.731</v>
      </c>
      <c r="J1057">
        <v>67.686549999999997</v>
      </c>
      <c r="K1057">
        <v>1.353731</v>
      </c>
      <c r="L1057">
        <v>-1394.7712809999998</v>
      </c>
    </row>
    <row r="1058" spans="1:12" x14ac:dyDescent="0.25">
      <c r="A1058">
        <v>32915532</v>
      </c>
      <c r="B1058" t="s">
        <v>2124</v>
      </c>
      <c r="C1058" t="s">
        <v>2125</v>
      </c>
      <c r="D1058">
        <v>759158.14</v>
      </c>
      <c r="E1058">
        <v>1</v>
      </c>
      <c r="F1058">
        <v>759158.14</v>
      </c>
      <c r="G1058" s="1">
        <v>28</v>
      </c>
      <c r="H1058" s="1">
        <v>19</v>
      </c>
      <c r="I1058">
        <v>37957.906999999999</v>
      </c>
      <c r="J1058">
        <v>1897.89535</v>
      </c>
      <c r="K1058">
        <v>37.957906999999999</v>
      </c>
      <c r="L1058">
        <v>-39865.760257000002</v>
      </c>
    </row>
    <row r="1059" spans="1:12" x14ac:dyDescent="0.25">
      <c r="A1059">
        <v>32915533</v>
      </c>
      <c r="B1059" t="s">
        <v>2126</v>
      </c>
      <c r="C1059" t="s">
        <v>2127</v>
      </c>
      <c r="D1059">
        <v>744559.15</v>
      </c>
      <c r="E1059">
        <v>1</v>
      </c>
      <c r="F1059">
        <v>744559.15</v>
      </c>
      <c r="G1059" s="1">
        <v>27</v>
      </c>
      <c r="H1059" s="1">
        <v>19</v>
      </c>
      <c r="I1059">
        <v>37227.957500000004</v>
      </c>
      <c r="J1059">
        <v>1861.3978750000003</v>
      </c>
      <c r="K1059">
        <v>37.227957500000009</v>
      </c>
      <c r="L1059">
        <v>-39099.583332500006</v>
      </c>
    </row>
    <row r="1060" spans="1:12" x14ac:dyDescent="0.25">
      <c r="A1060">
        <v>32915534</v>
      </c>
      <c r="B1060" t="s">
        <v>2128</v>
      </c>
      <c r="C1060" t="s">
        <v>2129</v>
      </c>
      <c r="D1060">
        <v>14068.74</v>
      </c>
      <c r="E1060">
        <v>1</v>
      </c>
      <c r="F1060">
        <v>14068.74</v>
      </c>
      <c r="G1060" s="1">
        <v>29</v>
      </c>
      <c r="H1060" s="1">
        <v>19</v>
      </c>
      <c r="I1060">
        <v>703.43700000000001</v>
      </c>
      <c r="J1060">
        <v>35.171849999999999</v>
      </c>
      <c r="K1060">
        <v>0.70343699999999998</v>
      </c>
      <c r="L1060">
        <v>-710.31228699999997</v>
      </c>
    </row>
    <row r="1061" spans="1:12" x14ac:dyDescent="0.25">
      <c r="A1061">
        <v>32915535</v>
      </c>
      <c r="B1061" t="s">
        <v>2130</v>
      </c>
      <c r="C1061" t="s">
        <v>2131</v>
      </c>
      <c r="D1061">
        <v>110423.02</v>
      </c>
      <c r="E1061">
        <v>1</v>
      </c>
      <c r="F1061">
        <v>110423.02</v>
      </c>
      <c r="G1061" s="1">
        <v>28</v>
      </c>
      <c r="H1061" s="1">
        <v>19</v>
      </c>
      <c r="I1061">
        <v>5521.1510000000007</v>
      </c>
      <c r="J1061">
        <v>276.05755000000005</v>
      </c>
      <c r="K1061">
        <v>5.5211510000000015</v>
      </c>
      <c r="L1061">
        <v>-5774.7297010000011</v>
      </c>
    </row>
    <row r="1062" spans="1:12" x14ac:dyDescent="0.25">
      <c r="A1062">
        <v>32915536</v>
      </c>
      <c r="B1062" t="s">
        <v>2132</v>
      </c>
      <c r="C1062" t="s">
        <v>2133</v>
      </c>
      <c r="D1062">
        <v>70341.34</v>
      </c>
      <c r="E1062">
        <v>1</v>
      </c>
      <c r="F1062">
        <v>70341.34</v>
      </c>
      <c r="G1062" s="1">
        <v>28</v>
      </c>
      <c r="H1062" s="1">
        <v>19</v>
      </c>
      <c r="I1062">
        <v>3517.067</v>
      </c>
      <c r="J1062">
        <v>175.85335000000001</v>
      </c>
      <c r="K1062">
        <v>3.5170670000000004</v>
      </c>
      <c r="L1062">
        <v>-3668.4374170000001</v>
      </c>
    </row>
    <row r="1063" spans="1:12" x14ac:dyDescent="0.25">
      <c r="A1063">
        <v>32915537</v>
      </c>
      <c r="B1063" t="s">
        <v>2134</v>
      </c>
      <c r="C1063" t="s">
        <v>2135</v>
      </c>
      <c r="D1063">
        <v>69678.23</v>
      </c>
      <c r="E1063">
        <v>1</v>
      </c>
      <c r="F1063">
        <v>69678.23</v>
      </c>
      <c r="G1063" s="1">
        <v>28</v>
      </c>
      <c r="H1063" s="1">
        <v>19</v>
      </c>
      <c r="I1063">
        <v>3483.9115000000002</v>
      </c>
      <c r="J1063">
        <v>174.19557500000002</v>
      </c>
      <c r="K1063">
        <v>3.4839115000000005</v>
      </c>
      <c r="L1063">
        <v>-3633.5909865000003</v>
      </c>
    </row>
    <row r="1064" spans="1:12" x14ac:dyDescent="0.25">
      <c r="A1064">
        <v>32915538</v>
      </c>
      <c r="B1064" t="s">
        <v>2136</v>
      </c>
      <c r="C1064" t="s">
        <v>2137</v>
      </c>
      <c r="D1064">
        <v>108299.66</v>
      </c>
      <c r="E1064">
        <v>1</v>
      </c>
      <c r="F1064">
        <v>108299.66</v>
      </c>
      <c r="G1064" s="1">
        <v>27</v>
      </c>
      <c r="H1064" s="1">
        <v>19</v>
      </c>
      <c r="I1064">
        <v>5414.9830000000002</v>
      </c>
      <c r="J1064">
        <v>270.74915000000004</v>
      </c>
      <c r="K1064">
        <v>5.4149830000000012</v>
      </c>
      <c r="L1064">
        <v>-5664.1471329999995</v>
      </c>
    </row>
    <row r="1065" spans="1:12" x14ac:dyDescent="0.25">
      <c r="A1065">
        <v>32915539</v>
      </c>
      <c r="B1065" t="s">
        <v>2138</v>
      </c>
      <c r="C1065" t="s">
        <v>2139</v>
      </c>
      <c r="D1065">
        <v>162448.91</v>
      </c>
      <c r="E1065">
        <v>1</v>
      </c>
      <c r="F1065">
        <v>162448.91</v>
      </c>
      <c r="G1065" s="1">
        <v>28</v>
      </c>
      <c r="H1065" s="1">
        <v>19</v>
      </c>
      <c r="I1065">
        <v>8122.4455000000007</v>
      </c>
      <c r="J1065">
        <v>406.12227500000006</v>
      </c>
      <c r="K1065">
        <v>8.1224455000000013</v>
      </c>
      <c r="L1065">
        <v>-8508.6902205000006</v>
      </c>
    </row>
    <row r="1066" spans="1:12" x14ac:dyDescent="0.25">
      <c r="A1066">
        <v>32915540</v>
      </c>
      <c r="B1066" t="s">
        <v>2140</v>
      </c>
      <c r="C1066" t="s">
        <v>2141</v>
      </c>
      <c r="D1066">
        <v>167227.06</v>
      </c>
      <c r="E1066">
        <v>1</v>
      </c>
      <c r="F1066">
        <v>167227.06</v>
      </c>
      <c r="G1066" s="1">
        <v>28</v>
      </c>
      <c r="H1066" s="1">
        <v>19</v>
      </c>
      <c r="I1066">
        <v>8361.353000000001</v>
      </c>
      <c r="J1066">
        <v>418.06765000000007</v>
      </c>
      <c r="K1066">
        <v>8.3613530000000011</v>
      </c>
      <c r="L1066">
        <v>-8759.7820030000021</v>
      </c>
    </row>
    <row r="1067" spans="1:12" x14ac:dyDescent="0.25">
      <c r="A1067">
        <v>32915541</v>
      </c>
      <c r="B1067" t="s">
        <v>2142</v>
      </c>
      <c r="C1067" t="s">
        <v>2143</v>
      </c>
      <c r="D1067">
        <v>113608.07</v>
      </c>
      <c r="E1067">
        <v>1</v>
      </c>
      <c r="F1067">
        <v>113608.07</v>
      </c>
      <c r="G1067" s="1">
        <v>30</v>
      </c>
      <c r="H1067" s="1">
        <v>19</v>
      </c>
      <c r="I1067">
        <v>5680.4035000000003</v>
      </c>
      <c r="J1067">
        <v>284.02017500000005</v>
      </c>
      <c r="K1067">
        <v>5.6804035000000015</v>
      </c>
      <c r="L1067">
        <v>-5940.1040784999996</v>
      </c>
    </row>
    <row r="1068" spans="1:12" x14ac:dyDescent="0.25">
      <c r="A1068">
        <v>32915542</v>
      </c>
      <c r="B1068" t="s">
        <v>2144</v>
      </c>
      <c r="C1068" t="s">
        <v>2145</v>
      </c>
      <c r="D1068">
        <v>14201.6</v>
      </c>
      <c r="E1068">
        <v>1</v>
      </c>
      <c r="F1068">
        <v>14201.6</v>
      </c>
      <c r="G1068" s="1">
        <v>30</v>
      </c>
      <c r="H1068" s="1">
        <v>19</v>
      </c>
      <c r="I1068">
        <v>710.08</v>
      </c>
      <c r="J1068">
        <v>35.504000000000005</v>
      </c>
      <c r="K1068">
        <v>0.71008000000000016</v>
      </c>
      <c r="L1068">
        <v>-716.29408000000001</v>
      </c>
    </row>
    <row r="1069" spans="1:12" x14ac:dyDescent="0.25">
      <c r="A1069">
        <v>32915543</v>
      </c>
      <c r="B1069" t="s">
        <v>2146</v>
      </c>
      <c r="C1069" t="s">
        <v>2147</v>
      </c>
      <c r="D1069">
        <v>110423.02</v>
      </c>
      <c r="E1069">
        <v>1</v>
      </c>
      <c r="F1069">
        <v>110423.02</v>
      </c>
      <c r="G1069" s="1">
        <v>77618</v>
      </c>
      <c r="H1069" s="1">
        <v>19</v>
      </c>
      <c r="I1069">
        <v>6985.62</v>
      </c>
      <c r="J1069">
        <v>349.28100000000001</v>
      </c>
      <c r="K1069">
        <v>6.9856199999999999</v>
      </c>
      <c r="L1069">
        <v>70276.113379999995</v>
      </c>
    </row>
    <row r="1070" spans="1:12" x14ac:dyDescent="0.25">
      <c r="A1070">
        <v>32915544</v>
      </c>
      <c r="B1070" t="s">
        <v>2148</v>
      </c>
      <c r="C1070" t="s">
        <v>2149</v>
      </c>
      <c r="D1070">
        <v>108299.66</v>
      </c>
      <c r="E1070">
        <v>1</v>
      </c>
      <c r="F1070">
        <v>108299.66</v>
      </c>
      <c r="G1070" s="1">
        <v>28</v>
      </c>
      <c r="H1070" s="1">
        <v>19</v>
      </c>
      <c r="I1070">
        <v>5414.9830000000002</v>
      </c>
      <c r="J1070">
        <v>270.74915000000004</v>
      </c>
      <c r="K1070">
        <v>5.4149830000000012</v>
      </c>
      <c r="L1070">
        <v>-5663.1471329999995</v>
      </c>
    </row>
    <row r="1071" spans="1:12" x14ac:dyDescent="0.25">
      <c r="A1071">
        <v>32915545</v>
      </c>
      <c r="B1071" t="s">
        <v>2150</v>
      </c>
      <c r="C1071" t="s">
        <v>2151</v>
      </c>
      <c r="D1071">
        <v>113608.07</v>
      </c>
      <c r="E1071">
        <v>1</v>
      </c>
      <c r="F1071">
        <v>113608.07</v>
      </c>
      <c r="G1071" s="1">
        <v>28</v>
      </c>
      <c r="H1071" s="1">
        <v>19</v>
      </c>
      <c r="I1071">
        <v>5680.4035000000003</v>
      </c>
      <c r="J1071">
        <v>284.02017500000005</v>
      </c>
      <c r="K1071">
        <v>5.6804035000000015</v>
      </c>
      <c r="L1071">
        <v>-5942.1040784999996</v>
      </c>
    </row>
    <row r="1072" spans="1:12" x14ac:dyDescent="0.25">
      <c r="A1072">
        <v>32915546</v>
      </c>
      <c r="B1072" t="s">
        <v>2152</v>
      </c>
      <c r="C1072" t="s">
        <v>2153</v>
      </c>
      <c r="D1072">
        <v>207043.02</v>
      </c>
      <c r="E1072">
        <v>1</v>
      </c>
      <c r="F1072">
        <v>207043.02</v>
      </c>
      <c r="G1072" s="1">
        <v>28</v>
      </c>
      <c r="H1072" s="1">
        <v>19</v>
      </c>
      <c r="I1072">
        <v>10352.151</v>
      </c>
      <c r="J1072">
        <v>517.60755000000006</v>
      </c>
      <c r="K1072">
        <v>10.352151000000001</v>
      </c>
      <c r="L1072">
        <v>-10852.110701</v>
      </c>
    </row>
    <row r="1073" spans="1:12" x14ac:dyDescent="0.25">
      <c r="A1073">
        <v>32915547</v>
      </c>
      <c r="B1073" t="s">
        <v>2154</v>
      </c>
      <c r="C1073" t="s">
        <v>2155</v>
      </c>
      <c r="D1073">
        <v>250841.17</v>
      </c>
      <c r="E1073">
        <v>1</v>
      </c>
      <c r="F1073">
        <v>250841.17</v>
      </c>
      <c r="G1073" s="1">
        <v>28</v>
      </c>
      <c r="H1073" s="1">
        <v>19</v>
      </c>
      <c r="I1073">
        <v>12542.058500000001</v>
      </c>
      <c r="J1073">
        <v>627.10292500000014</v>
      </c>
      <c r="K1073">
        <v>12.542058500000003</v>
      </c>
      <c r="L1073">
        <v>-13153.703483500001</v>
      </c>
    </row>
    <row r="1074" spans="1:12" x14ac:dyDescent="0.25">
      <c r="A1074">
        <v>32915548</v>
      </c>
      <c r="B1074" t="s">
        <v>2156</v>
      </c>
      <c r="C1074" t="s">
        <v>2157</v>
      </c>
      <c r="D1074">
        <v>211025.21</v>
      </c>
      <c r="E1074">
        <v>1</v>
      </c>
      <c r="F1074">
        <v>211025.21</v>
      </c>
      <c r="G1074" s="1">
        <v>30</v>
      </c>
      <c r="H1074" s="1">
        <v>19</v>
      </c>
      <c r="I1074">
        <v>10551.2605</v>
      </c>
      <c r="J1074">
        <v>527.56302500000004</v>
      </c>
      <c r="K1074">
        <v>10.551260500000001</v>
      </c>
      <c r="L1074">
        <v>-11059.3747855</v>
      </c>
    </row>
    <row r="1075" spans="1:12" x14ac:dyDescent="0.25">
      <c r="A1075">
        <v>32915549</v>
      </c>
      <c r="B1075" t="s">
        <v>2158</v>
      </c>
      <c r="C1075" t="s">
        <v>2159</v>
      </c>
      <c r="D1075">
        <v>28402.02</v>
      </c>
      <c r="E1075">
        <v>1</v>
      </c>
      <c r="F1075">
        <v>28402.02</v>
      </c>
      <c r="G1075" s="1">
        <v>29</v>
      </c>
      <c r="H1075" s="1">
        <v>19</v>
      </c>
      <c r="I1075">
        <v>1420.1010000000001</v>
      </c>
      <c r="J1075">
        <v>71.005050000000011</v>
      </c>
      <c r="K1075">
        <v>1.4201010000000003</v>
      </c>
      <c r="L1075">
        <v>-1463.526151</v>
      </c>
    </row>
    <row r="1076" spans="1:12" x14ac:dyDescent="0.25">
      <c r="A1076">
        <v>32915550</v>
      </c>
      <c r="B1076" t="s">
        <v>2160</v>
      </c>
      <c r="C1076" t="s">
        <v>2161</v>
      </c>
      <c r="D1076">
        <v>68350.84</v>
      </c>
      <c r="E1076">
        <v>1</v>
      </c>
      <c r="F1076">
        <v>68350.84</v>
      </c>
      <c r="G1076" s="1">
        <v>27</v>
      </c>
      <c r="H1076" s="1">
        <v>19</v>
      </c>
      <c r="I1076">
        <v>3417.5419999999999</v>
      </c>
      <c r="J1076">
        <v>170.87710000000001</v>
      </c>
      <c r="K1076">
        <v>3.4175420000000005</v>
      </c>
      <c r="L1076">
        <v>-3564.8366420000002</v>
      </c>
    </row>
    <row r="1077" spans="1:12" x14ac:dyDescent="0.25">
      <c r="A1077">
        <v>32915551</v>
      </c>
      <c r="B1077" t="s">
        <v>2162</v>
      </c>
      <c r="C1077" t="s">
        <v>2163</v>
      </c>
      <c r="D1077">
        <v>13537.31</v>
      </c>
      <c r="E1077">
        <v>1</v>
      </c>
      <c r="F1077">
        <v>13537.31</v>
      </c>
      <c r="G1077" s="1">
        <v>28</v>
      </c>
      <c r="H1077" s="1">
        <v>19</v>
      </c>
      <c r="I1077">
        <v>676.8655</v>
      </c>
      <c r="J1077">
        <v>33.843274999999998</v>
      </c>
      <c r="K1077">
        <v>0.67686550000000001</v>
      </c>
      <c r="L1077">
        <v>-683.38564049999991</v>
      </c>
    </row>
    <row r="1078" spans="1:12" x14ac:dyDescent="0.25">
      <c r="A1078">
        <v>32915552</v>
      </c>
      <c r="B1078" t="s">
        <v>2164</v>
      </c>
      <c r="C1078" t="s">
        <v>2165</v>
      </c>
      <c r="D1078">
        <v>469165.29</v>
      </c>
      <c r="E1078">
        <v>1</v>
      </c>
      <c r="F1078">
        <v>469165.29</v>
      </c>
      <c r="G1078" s="1">
        <v>27</v>
      </c>
      <c r="H1078" s="1">
        <v>19</v>
      </c>
      <c r="I1078">
        <v>23458.264500000001</v>
      </c>
      <c r="J1078">
        <v>1172.913225</v>
      </c>
      <c r="K1078">
        <v>23.458264500000002</v>
      </c>
      <c r="L1078">
        <v>-24627.635989500002</v>
      </c>
    </row>
    <row r="1079" spans="1:12" x14ac:dyDescent="0.25">
      <c r="A1079">
        <v>32915553</v>
      </c>
      <c r="B1079" t="s">
        <v>2166</v>
      </c>
      <c r="C1079" t="s">
        <v>2167</v>
      </c>
      <c r="D1079">
        <v>469165.29</v>
      </c>
      <c r="E1079">
        <v>1</v>
      </c>
      <c r="F1079">
        <v>469165.29</v>
      </c>
      <c r="G1079" s="1">
        <v>28</v>
      </c>
      <c r="H1079" s="1">
        <v>19</v>
      </c>
      <c r="I1079">
        <v>23458.264500000001</v>
      </c>
      <c r="J1079">
        <v>1172.913225</v>
      </c>
      <c r="K1079">
        <v>23.458264500000002</v>
      </c>
      <c r="L1079">
        <v>-24626.635989500002</v>
      </c>
    </row>
    <row r="1080" spans="1:12" x14ac:dyDescent="0.25">
      <c r="A1080">
        <v>32915554</v>
      </c>
      <c r="B1080" t="s">
        <v>2168</v>
      </c>
      <c r="C1080" t="s">
        <v>2169</v>
      </c>
      <c r="D1080">
        <v>914440.99</v>
      </c>
      <c r="E1080">
        <v>1</v>
      </c>
      <c r="F1080">
        <v>914440.99</v>
      </c>
      <c r="G1080" s="1">
        <v>657157</v>
      </c>
      <c r="H1080" s="1">
        <v>19</v>
      </c>
      <c r="I1080">
        <v>59144.13</v>
      </c>
      <c r="J1080">
        <v>2957.2065000000002</v>
      </c>
      <c r="K1080">
        <v>59.144130000000004</v>
      </c>
      <c r="L1080">
        <v>594996.51936999999</v>
      </c>
    </row>
    <row r="1081" spans="1:12" x14ac:dyDescent="0.25">
      <c r="A1081">
        <v>32915555</v>
      </c>
      <c r="B1081" t="s">
        <v>2170</v>
      </c>
      <c r="C1081" t="s">
        <v>2171</v>
      </c>
      <c r="D1081">
        <v>473810.58</v>
      </c>
      <c r="E1081">
        <v>1</v>
      </c>
      <c r="F1081">
        <v>473810.58</v>
      </c>
      <c r="G1081" s="1">
        <v>28</v>
      </c>
      <c r="H1081" s="1">
        <v>19</v>
      </c>
      <c r="I1081">
        <v>23690.529000000002</v>
      </c>
      <c r="J1081">
        <v>1184.5264500000001</v>
      </c>
      <c r="K1081">
        <v>23.690529000000002</v>
      </c>
      <c r="L1081">
        <v>-24870.745979000003</v>
      </c>
    </row>
    <row r="1082" spans="1:12" x14ac:dyDescent="0.25">
      <c r="A1082">
        <v>32915556</v>
      </c>
      <c r="B1082" t="s">
        <v>2172</v>
      </c>
      <c r="C1082" t="s">
        <v>2173</v>
      </c>
      <c r="D1082">
        <v>487745.29</v>
      </c>
      <c r="E1082">
        <v>1</v>
      </c>
      <c r="F1082">
        <v>487745.29</v>
      </c>
      <c r="G1082" s="1">
        <v>341591</v>
      </c>
      <c r="H1082" s="1">
        <v>19</v>
      </c>
      <c r="I1082">
        <v>30743.19</v>
      </c>
      <c r="J1082">
        <v>1537.1595</v>
      </c>
      <c r="K1082">
        <v>30.743189999999998</v>
      </c>
      <c r="L1082">
        <v>309279.90730999998</v>
      </c>
    </row>
    <row r="1083" spans="1:12" x14ac:dyDescent="0.25">
      <c r="A1083">
        <v>32915557</v>
      </c>
      <c r="B1083" t="s">
        <v>2174</v>
      </c>
      <c r="C1083" t="s">
        <v>2175</v>
      </c>
      <c r="D1083">
        <v>487745.29</v>
      </c>
      <c r="E1083">
        <v>1</v>
      </c>
      <c r="F1083">
        <v>487745.29</v>
      </c>
      <c r="G1083" s="1">
        <v>341591</v>
      </c>
      <c r="H1083" s="1">
        <v>19</v>
      </c>
      <c r="I1083">
        <v>30743.19</v>
      </c>
      <c r="J1083">
        <v>1537.1595</v>
      </c>
      <c r="K1083">
        <v>30.743189999999998</v>
      </c>
      <c r="L1083">
        <v>309279.90730999998</v>
      </c>
    </row>
    <row r="1084" spans="1:12" x14ac:dyDescent="0.25">
      <c r="A1084">
        <v>32915558</v>
      </c>
      <c r="B1084" t="s">
        <v>2176</v>
      </c>
      <c r="C1084" t="s">
        <v>2177</v>
      </c>
      <c r="D1084">
        <v>112546.38</v>
      </c>
      <c r="E1084">
        <v>1</v>
      </c>
      <c r="F1084">
        <v>112546.38</v>
      </c>
      <c r="G1084" s="1">
        <v>63039</v>
      </c>
      <c r="H1084" s="1">
        <v>19</v>
      </c>
      <c r="I1084">
        <v>5673.51</v>
      </c>
      <c r="J1084">
        <v>283.6755</v>
      </c>
      <c r="K1084">
        <v>5.6735100000000003</v>
      </c>
      <c r="L1084">
        <v>57076.14099</v>
      </c>
    </row>
    <row r="1085" spans="1:12" x14ac:dyDescent="0.25">
      <c r="A1085">
        <v>32915559</v>
      </c>
      <c r="B1085" t="s">
        <v>2178</v>
      </c>
      <c r="C1085" t="s">
        <v>2179</v>
      </c>
      <c r="D1085">
        <v>241284.87</v>
      </c>
      <c r="E1085">
        <v>1</v>
      </c>
      <c r="F1085">
        <v>241284.87</v>
      </c>
      <c r="G1085" s="1">
        <v>28</v>
      </c>
      <c r="H1085" s="1">
        <v>19</v>
      </c>
      <c r="I1085">
        <v>12064.2435</v>
      </c>
      <c r="J1085">
        <v>603.212175</v>
      </c>
      <c r="K1085">
        <v>12.0642435</v>
      </c>
      <c r="L1085">
        <v>-12651.519918500002</v>
      </c>
    </row>
    <row r="1086" spans="1:12" x14ac:dyDescent="0.25">
      <c r="A1086">
        <v>32915560</v>
      </c>
      <c r="B1086" t="s">
        <v>2180</v>
      </c>
      <c r="C1086" t="s">
        <v>2181</v>
      </c>
      <c r="D1086">
        <v>60917.9</v>
      </c>
      <c r="E1086">
        <v>1</v>
      </c>
      <c r="F1086">
        <v>60917.9</v>
      </c>
      <c r="G1086" s="1">
        <v>27</v>
      </c>
      <c r="H1086" s="1">
        <v>19</v>
      </c>
      <c r="I1086">
        <v>3045.8950000000004</v>
      </c>
      <c r="J1086">
        <v>152.29475000000002</v>
      </c>
      <c r="K1086">
        <v>3.0458950000000007</v>
      </c>
      <c r="L1086">
        <v>-3174.2356450000007</v>
      </c>
    </row>
    <row r="1087" spans="1:12" x14ac:dyDescent="0.25">
      <c r="A1087">
        <v>32915561</v>
      </c>
      <c r="B1087" t="s">
        <v>2182</v>
      </c>
      <c r="C1087" t="s">
        <v>2183</v>
      </c>
      <c r="D1087">
        <v>492390.58</v>
      </c>
      <c r="E1087">
        <v>1</v>
      </c>
      <c r="F1087">
        <v>492390.58</v>
      </c>
      <c r="G1087" s="1">
        <v>29</v>
      </c>
      <c r="H1087" s="1">
        <v>19</v>
      </c>
      <c r="I1087">
        <v>24619.529000000002</v>
      </c>
      <c r="J1087">
        <v>1230.9764500000001</v>
      </c>
      <c r="K1087">
        <v>24.619529000000004</v>
      </c>
      <c r="L1087">
        <v>-25846.124979000004</v>
      </c>
    </row>
    <row r="1088" spans="1:12" x14ac:dyDescent="0.25">
      <c r="A1088">
        <v>32915562</v>
      </c>
      <c r="B1088" t="s">
        <v>2184</v>
      </c>
      <c r="C1088" t="s">
        <v>2185</v>
      </c>
      <c r="D1088">
        <v>28402.02</v>
      </c>
      <c r="E1088">
        <v>1</v>
      </c>
      <c r="F1088">
        <v>28402.02</v>
      </c>
      <c r="G1088" s="1">
        <v>28</v>
      </c>
      <c r="H1088" s="1">
        <v>19</v>
      </c>
      <c r="I1088">
        <v>1420.1010000000001</v>
      </c>
      <c r="J1088">
        <v>71.005050000000011</v>
      </c>
      <c r="K1088">
        <v>1.4201010000000003</v>
      </c>
      <c r="L1088">
        <v>-1464.526151</v>
      </c>
    </row>
    <row r="1089" spans="1:12" x14ac:dyDescent="0.25">
      <c r="A1089">
        <v>32915563</v>
      </c>
      <c r="B1089" t="s">
        <v>2186</v>
      </c>
      <c r="C1089" t="s">
        <v>2187</v>
      </c>
      <c r="D1089">
        <v>341422.64</v>
      </c>
      <c r="E1089">
        <v>1</v>
      </c>
      <c r="F1089">
        <v>341422.64</v>
      </c>
      <c r="G1089" s="1">
        <v>30</v>
      </c>
      <c r="H1089" s="1">
        <v>19</v>
      </c>
      <c r="I1089">
        <v>17071.132000000001</v>
      </c>
      <c r="J1089">
        <v>853.55660000000012</v>
      </c>
      <c r="K1089">
        <v>17.071132000000002</v>
      </c>
      <c r="L1089">
        <v>-17911.759732000002</v>
      </c>
    </row>
    <row r="1090" spans="1:12" x14ac:dyDescent="0.25">
      <c r="A1090">
        <v>32915564</v>
      </c>
      <c r="B1090" t="s">
        <v>2188</v>
      </c>
      <c r="C1090" t="s">
        <v>2189</v>
      </c>
      <c r="D1090">
        <v>13803.02</v>
      </c>
      <c r="E1090">
        <v>1</v>
      </c>
      <c r="F1090">
        <v>13803.02</v>
      </c>
      <c r="G1090" s="1">
        <v>28</v>
      </c>
      <c r="H1090" s="1">
        <v>19</v>
      </c>
      <c r="I1090">
        <v>690.15100000000007</v>
      </c>
      <c r="J1090">
        <v>34.507550000000002</v>
      </c>
      <c r="K1090">
        <v>0.69015100000000007</v>
      </c>
      <c r="L1090">
        <v>-697.34870100000012</v>
      </c>
    </row>
    <row r="1091" spans="1:12" x14ac:dyDescent="0.25">
      <c r="A1091">
        <v>32915565</v>
      </c>
      <c r="B1091" t="s">
        <v>2190</v>
      </c>
      <c r="C1091" t="s">
        <v>2191</v>
      </c>
      <c r="D1091">
        <v>26808.91</v>
      </c>
      <c r="E1091">
        <v>1</v>
      </c>
      <c r="F1091">
        <v>26808.91</v>
      </c>
      <c r="G1091" s="1">
        <v>28</v>
      </c>
      <c r="H1091" s="1">
        <v>19</v>
      </c>
      <c r="I1091">
        <v>1340.4455</v>
      </c>
      <c r="J1091">
        <v>67.022275000000008</v>
      </c>
      <c r="K1091">
        <v>1.3404455000000002</v>
      </c>
      <c r="L1091">
        <v>-1380.8082205000001</v>
      </c>
    </row>
    <row r="1092" spans="1:12" x14ac:dyDescent="0.25">
      <c r="A1092">
        <v>32915566</v>
      </c>
      <c r="B1092" t="s">
        <v>2192</v>
      </c>
      <c r="C1092" t="s">
        <v>2193</v>
      </c>
      <c r="D1092">
        <v>27871.759999999998</v>
      </c>
      <c r="E1092">
        <v>1</v>
      </c>
      <c r="F1092">
        <v>27871.759999999998</v>
      </c>
      <c r="G1092" s="1">
        <v>30</v>
      </c>
      <c r="H1092" s="1">
        <v>19</v>
      </c>
      <c r="I1092">
        <v>1393.588</v>
      </c>
      <c r="J1092">
        <v>69.679400000000001</v>
      </c>
      <c r="K1092">
        <v>1.393588</v>
      </c>
      <c r="L1092">
        <v>-1434.6609879999999</v>
      </c>
    </row>
    <row r="1093" spans="1:12" x14ac:dyDescent="0.25">
      <c r="A1093">
        <v>32915567</v>
      </c>
      <c r="B1093" t="s">
        <v>2194</v>
      </c>
      <c r="C1093" t="s">
        <v>2195</v>
      </c>
      <c r="D1093">
        <v>68350.84</v>
      </c>
      <c r="E1093">
        <v>1</v>
      </c>
      <c r="F1093">
        <v>68350.84</v>
      </c>
      <c r="G1093" s="1">
        <v>27</v>
      </c>
      <c r="H1093" s="1">
        <v>19</v>
      </c>
      <c r="I1093">
        <v>3417.5419999999999</v>
      </c>
      <c r="J1093">
        <v>170.87710000000001</v>
      </c>
      <c r="K1093">
        <v>3.4175420000000005</v>
      </c>
      <c r="L1093">
        <v>-3564.8366420000002</v>
      </c>
    </row>
    <row r="1094" spans="1:12" x14ac:dyDescent="0.25">
      <c r="A1094">
        <v>32915568</v>
      </c>
      <c r="B1094" t="s">
        <v>2196</v>
      </c>
      <c r="C1094" t="s">
        <v>2197</v>
      </c>
      <c r="D1094">
        <v>67023.44</v>
      </c>
      <c r="E1094">
        <v>1</v>
      </c>
      <c r="F1094">
        <v>67023.44</v>
      </c>
      <c r="G1094" s="1">
        <v>28</v>
      </c>
      <c r="H1094" s="1">
        <v>19</v>
      </c>
      <c r="I1094">
        <v>3351.1720000000005</v>
      </c>
      <c r="J1094">
        <v>167.55860000000004</v>
      </c>
      <c r="K1094">
        <v>3.3511720000000009</v>
      </c>
      <c r="L1094">
        <v>-3494.0817720000005</v>
      </c>
    </row>
    <row r="1095" spans="1:12" x14ac:dyDescent="0.25">
      <c r="A1095">
        <v>32915569</v>
      </c>
      <c r="B1095" t="s">
        <v>2198</v>
      </c>
      <c r="C1095" t="s">
        <v>2199</v>
      </c>
      <c r="D1095">
        <v>69678.23</v>
      </c>
      <c r="E1095">
        <v>1</v>
      </c>
      <c r="F1095">
        <v>69678.23</v>
      </c>
      <c r="G1095" s="1">
        <v>28</v>
      </c>
      <c r="H1095" s="1">
        <v>19</v>
      </c>
      <c r="I1095">
        <v>3483.9115000000002</v>
      </c>
      <c r="J1095">
        <v>174.19557500000002</v>
      </c>
      <c r="K1095">
        <v>3.4839115000000005</v>
      </c>
      <c r="L1095">
        <v>-3633.5909865000003</v>
      </c>
    </row>
    <row r="1096" spans="1:12" x14ac:dyDescent="0.25">
      <c r="A1096">
        <v>32915570</v>
      </c>
      <c r="B1096" t="s">
        <v>2200</v>
      </c>
      <c r="C1096" t="s">
        <v>2201</v>
      </c>
      <c r="D1096">
        <v>82021.009999999995</v>
      </c>
      <c r="E1096">
        <v>1</v>
      </c>
      <c r="F1096">
        <v>82021.009999999995</v>
      </c>
      <c r="G1096" s="1">
        <v>28</v>
      </c>
      <c r="H1096" s="1">
        <v>19</v>
      </c>
      <c r="I1096">
        <v>4101.0505000000003</v>
      </c>
      <c r="J1096">
        <v>205.05252500000003</v>
      </c>
      <c r="K1096">
        <v>4.1010505000000004</v>
      </c>
      <c r="L1096">
        <v>-4282.2040755000007</v>
      </c>
    </row>
    <row r="1097" spans="1:12" x14ac:dyDescent="0.25">
      <c r="A1097">
        <v>32915571</v>
      </c>
      <c r="B1097" t="s">
        <v>2202</v>
      </c>
      <c r="C1097" t="s">
        <v>2203</v>
      </c>
      <c r="D1097">
        <v>69013.95</v>
      </c>
      <c r="E1097">
        <v>1</v>
      </c>
      <c r="F1097">
        <v>69013.95</v>
      </c>
      <c r="G1097" s="1">
        <v>28</v>
      </c>
      <c r="H1097" s="1">
        <v>19</v>
      </c>
      <c r="I1097">
        <v>3450.6975000000002</v>
      </c>
      <c r="J1097">
        <v>172.53487500000003</v>
      </c>
      <c r="K1097">
        <v>3.4506975000000004</v>
      </c>
      <c r="L1097">
        <v>-3598.6830725</v>
      </c>
    </row>
    <row r="1098" spans="1:12" x14ac:dyDescent="0.25">
      <c r="A1098">
        <v>32915572</v>
      </c>
      <c r="B1098" t="s">
        <v>2204</v>
      </c>
      <c r="C1098" t="s">
        <v>2205</v>
      </c>
      <c r="D1098">
        <v>69013.95</v>
      </c>
      <c r="E1098">
        <v>1</v>
      </c>
      <c r="F1098">
        <v>69013.95</v>
      </c>
      <c r="G1098" s="1">
        <v>28</v>
      </c>
      <c r="H1098" s="1">
        <v>19</v>
      </c>
      <c r="I1098">
        <v>3450.6975000000002</v>
      </c>
      <c r="J1098">
        <v>172.53487500000003</v>
      </c>
      <c r="K1098">
        <v>3.4506975000000004</v>
      </c>
      <c r="L1098">
        <v>-3598.6830725</v>
      </c>
    </row>
    <row r="1099" spans="1:12" x14ac:dyDescent="0.25">
      <c r="A1099">
        <v>32915573</v>
      </c>
      <c r="B1099" t="s">
        <v>2206</v>
      </c>
      <c r="C1099" t="s">
        <v>2207</v>
      </c>
      <c r="D1099">
        <v>67023.44</v>
      </c>
      <c r="E1099">
        <v>1</v>
      </c>
      <c r="F1099">
        <v>67023.44</v>
      </c>
      <c r="G1099" s="1">
        <v>28</v>
      </c>
      <c r="H1099" s="1">
        <v>19</v>
      </c>
      <c r="I1099">
        <v>3351.1720000000005</v>
      </c>
      <c r="J1099">
        <v>167.55860000000004</v>
      </c>
      <c r="K1099">
        <v>3.3511720000000009</v>
      </c>
      <c r="L1099">
        <v>-3494.0817720000005</v>
      </c>
    </row>
    <row r="1100" spans="1:12" x14ac:dyDescent="0.25">
      <c r="A1100">
        <v>32915574</v>
      </c>
      <c r="B1100" t="s">
        <v>2208</v>
      </c>
      <c r="C1100" t="s">
        <v>2209</v>
      </c>
      <c r="D1100">
        <v>71005.63</v>
      </c>
      <c r="E1100">
        <v>1</v>
      </c>
      <c r="F1100">
        <v>71005.63</v>
      </c>
      <c r="G1100" s="1">
        <v>30</v>
      </c>
      <c r="H1100" s="1">
        <v>19</v>
      </c>
      <c r="I1100">
        <v>3550.2815000000005</v>
      </c>
      <c r="J1100">
        <v>177.51407500000005</v>
      </c>
      <c r="K1100">
        <v>3.550281500000001</v>
      </c>
      <c r="L1100">
        <v>-3701.3458565000005</v>
      </c>
    </row>
    <row r="1101" spans="1:12" x14ac:dyDescent="0.25">
      <c r="A1101">
        <v>32915575</v>
      </c>
      <c r="B1101" t="s">
        <v>2210</v>
      </c>
      <c r="C1101" t="s">
        <v>2211</v>
      </c>
      <c r="D1101">
        <v>67023.44</v>
      </c>
      <c r="E1101">
        <v>1</v>
      </c>
      <c r="F1101">
        <v>67023.44</v>
      </c>
      <c r="G1101" s="1">
        <v>28</v>
      </c>
      <c r="H1101" s="1">
        <v>19</v>
      </c>
      <c r="I1101">
        <v>3351.1720000000005</v>
      </c>
      <c r="J1101">
        <v>167.55860000000004</v>
      </c>
      <c r="K1101">
        <v>3.3511720000000009</v>
      </c>
      <c r="L1101">
        <v>-3494.0817720000005</v>
      </c>
    </row>
    <row r="1102" spans="1:12" x14ac:dyDescent="0.25">
      <c r="A1102">
        <v>32915576</v>
      </c>
      <c r="B1102" t="s">
        <v>2212</v>
      </c>
      <c r="C1102" t="s">
        <v>2213</v>
      </c>
      <c r="D1102">
        <v>68350.84</v>
      </c>
      <c r="E1102">
        <v>1</v>
      </c>
      <c r="F1102">
        <v>68350.84</v>
      </c>
      <c r="G1102" s="1">
        <v>28</v>
      </c>
      <c r="H1102" s="1">
        <v>19</v>
      </c>
      <c r="I1102">
        <v>3417.5419999999999</v>
      </c>
      <c r="J1102">
        <v>170.87710000000001</v>
      </c>
      <c r="K1102">
        <v>3.4175420000000005</v>
      </c>
      <c r="L1102">
        <v>-3563.8366420000002</v>
      </c>
    </row>
    <row r="1103" spans="1:12" x14ac:dyDescent="0.25">
      <c r="A1103">
        <v>32915577</v>
      </c>
      <c r="B1103" t="s">
        <v>2214</v>
      </c>
      <c r="C1103" t="s">
        <v>2215</v>
      </c>
      <c r="D1103">
        <v>107237.98</v>
      </c>
      <c r="E1103">
        <v>1</v>
      </c>
      <c r="F1103">
        <v>107237.98</v>
      </c>
      <c r="G1103" s="1">
        <v>27</v>
      </c>
      <c r="H1103" s="1">
        <v>19</v>
      </c>
      <c r="I1103">
        <v>5361.8990000000003</v>
      </c>
      <c r="J1103">
        <v>268.09495000000004</v>
      </c>
      <c r="K1103">
        <v>5.3618990000000011</v>
      </c>
      <c r="L1103">
        <v>-5608.3558490000005</v>
      </c>
    </row>
    <row r="1104" spans="1:12" x14ac:dyDescent="0.25">
      <c r="A1104">
        <v>32915578</v>
      </c>
      <c r="B1104" t="s">
        <v>2216</v>
      </c>
      <c r="C1104" t="s">
        <v>2217</v>
      </c>
      <c r="D1104">
        <v>83614.12</v>
      </c>
      <c r="E1104">
        <v>1</v>
      </c>
      <c r="F1104">
        <v>83614.12</v>
      </c>
      <c r="G1104" s="1">
        <v>30</v>
      </c>
      <c r="H1104" s="1">
        <v>19</v>
      </c>
      <c r="I1104">
        <v>4180.7060000000001</v>
      </c>
      <c r="J1104">
        <v>209.03530000000001</v>
      </c>
      <c r="K1104">
        <v>4.1807059999999998</v>
      </c>
      <c r="L1104">
        <v>-4363.9220059999998</v>
      </c>
    </row>
    <row r="1105" spans="1:12" x14ac:dyDescent="0.25">
      <c r="A1105">
        <v>32915579</v>
      </c>
      <c r="B1105" t="s">
        <v>2218</v>
      </c>
      <c r="C1105" t="s">
        <v>2219</v>
      </c>
      <c r="D1105">
        <v>71005.63</v>
      </c>
      <c r="E1105">
        <v>1</v>
      </c>
      <c r="F1105">
        <v>71005.63</v>
      </c>
      <c r="G1105" s="1">
        <v>29</v>
      </c>
      <c r="H1105" s="1">
        <v>19</v>
      </c>
      <c r="I1105">
        <v>3550.2815000000005</v>
      </c>
      <c r="J1105">
        <v>177.51407500000005</v>
      </c>
      <c r="K1105">
        <v>3.550281500000001</v>
      </c>
      <c r="L1105">
        <v>-3702.3458565000005</v>
      </c>
    </row>
    <row r="1106" spans="1:12" x14ac:dyDescent="0.25">
      <c r="A1106">
        <v>32915580</v>
      </c>
      <c r="B1106" t="s">
        <v>2220</v>
      </c>
      <c r="C1106" t="s">
        <v>2221</v>
      </c>
      <c r="D1106">
        <v>200141.51</v>
      </c>
      <c r="E1106">
        <v>1</v>
      </c>
      <c r="F1106">
        <v>200141.51</v>
      </c>
      <c r="G1106" s="1">
        <v>142775</v>
      </c>
      <c r="H1106" s="1">
        <v>19</v>
      </c>
      <c r="I1106">
        <v>12849.75</v>
      </c>
      <c r="J1106">
        <v>642.48750000000007</v>
      </c>
      <c r="K1106">
        <v>12.849750000000002</v>
      </c>
      <c r="L1106">
        <v>129269.91275</v>
      </c>
    </row>
    <row r="1107" spans="1:12" x14ac:dyDescent="0.25">
      <c r="A1107">
        <v>32915581</v>
      </c>
      <c r="B1107" t="s">
        <v>2222</v>
      </c>
      <c r="C1107" t="s">
        <v>2223</v>
      </c>
      <c r="D1107">
        <v>70341.34</v>
      </c>
      <c r="E1107">
        <v>1</v>
      </c>
      <c r="F1107">
        <v>70341.34</v>
      </c>
      <c r="G1107" s="1">
        <v>50234</v>
      </c>
      <c r="H1107" s="1">
        <v>19</v>
      </c>
      <c r="I1107">
        <v>4521.0599999999995</v>
      </c>
      <c r="J1107">
        <v>226.053</v>
      </c>
      <c r="K1107">
        <v>4.5210600000000003</v>
      </c>
      <c r="L1107">
        <v>45482.365940000003</v>
      </c>
    </row>
    <row r="1108" spans="1:12" x14ac:dyDescent="0.25">
      <c r="A1108">
        <v>32915582</v>
      </c>
      <c r="B1108" t="s">
        <v>2224</v>
      </c>
      <c r="C1108" t="s">
        <v>2225</v>
      </c>
      <c r="D1108">
        <v>69678.23</v>
      </c>
      <c r="E1108">
        <v>1</v>
      </c>
      <c r="F1108">
        <v>69678.23</v>
      </c>
      <c r="G1108" s="1">
        <v>30</v>
      </c>
      <c r="H1108" s="1">
        <v>19</v>
      </c>
      <c r="I1108">
        <v>3483.9115000000002</v>
      </c>
      <c r="J1108">
        <v>174.19557500000002</v>
      </c>
      <c r="K1108">
        <v>3.4839115000000005</v>
      </c>
      <c r="L1108">
        <v>-3631.5909865000003</v>
      </c>
    </row>
    <row r="1109" spans="1:12" x14ac:dyDescent="0.25">
      <c r="A1109">
        <v>32915583</v>
      </c>
      <c r="B1109" t="s">
        <v>2226</v>
      </c>
      <c r="C1109" t="s">
        <v>2227</v>
      </c>
      <c r="D1109">
        <v>69678.23</v>
      </c>
      <c r="E1109">
        <v>1</v>
      </c>
      <c r="F1109">
        <v>69678.23</v>
      </c>
      <c r="G1109" s="1">
        <v>29</v>
      </c>
      <c r="H1109" s="1">
        <v>19</v>
      </c>
      <c r="I1109">
        <v>3483.9115000000002</v>
      </c>
      <c r="J1109">
        <v>174.19557500000002</v>
      </c>
      <c r="K1109">
        <v>3.4839115000000005</v>
      </c>
      <c r="L1109">
        <v>-3632.5909865000003</v>
      </c>
    </row>
    <row r="1110" spans="1:12" x14ac:dyDescent="0.25">
      <c r="A1110">
        <v>32915584</v>
      </c>
      <c r="B1110" t="s">
        <v>2228</v>
      </c>
      <c r="C1110" t="s">
        <v>2229</v>
      </c>
      <c r="D1110">
        <v>67023.44</v>
      </c>
      <c r="E1110">
        <v>1</v>
      </c>
      <c r="F1110">
        <v>67023.44</v>
      </c>
      <c r="G1110" s="1">
        <v>28</v>
      </c>
      <c r="H1110" s="1">
        <v>19</v>
      </c>
      <c r="I1110">
        <v>3351.1720000000005</v>
      </c>
      <c r="J1110">
        <v>167.55860000000004</v>
      </c>
      <c r="K1110">
        <v>3.3511720000000009</v>
      </c>
      <c r="L1110">
        <v>-3494.0817720000005</v>
      </c>
    </row>
    <row r="1111" spans="1:12" x14ac:dyDescent="0.25">
      <c r="A1111">
        <v>32915585</v>
      </c>
      <c r="B1111" t="s">
        <v>2230</v>
      </c>
      <c r="C1111" t="s">
        <v>2231</v>
      </c>
      <c r="D1111">
        <v>69678.23</v>
      </c>
      <c r="E1111">
        <v>1</v>
      </c>
      <c r="F1111">
        <v>69678.23</v>
      </c>
      <c r="G1111" s="1">
        <v>49779</v>
      </c>
      <c r="H1111" s="1">
        <v>19</v>
      </c>
      <c r="I1111">
        <v>4480.1099999999997</v>
      </c>
      <c r="J1111">
        <v>224.00549999999998</v>
      </c>
      <c r="K1111">
        <v>4.4801099999999998</v>
      </c>
      <c r="L1111">
        <v>45070.404390000003</v>
      </c>
    </row>
    <row r="1112" spans="1:12" x14ac:dyDescent="0.25">
      <c r="A1112">
        <v>32915586</v>
      </c>
      <c r="B1112" t="s">
        <v>2232</v>
      </c>
      <c r="C1112" t="s">
        <v>2233</v>
      </c>
      <c r="D1112">
        <v>67023.44</v>
      </c>
      <c r="E1112">
        <v>1</v>
      </c>
      <c r="F1112">
        <v>67023.44</v>
      </c>
      <c r="G1112" s="1">
        <v>46387</v>
      </c>
      <c r="H1112" s="1">
        <v>19</v>
      </c>
      <c r="I1112">
        <v>4174.83</v>
      </c>
      <c r="J1112">
        <v>208.7415</v>
      </c>
      <c r="K1112">
        <v>4.17483</v>
      </c>
      <c r="L1112">
        <v>41999.253669999998</v>
      </c>
    </row>
    <row r="1113" spans="1:12" x14ac:dyDescent="0.25">
      <c r="A1113">
        <v>32915587</v>
      </c>
      <c r="B1113" t="s">
        <v>2234</v>
      </c>
      <c r="C1113" t="s">
        <v>2235</v>
      </c>
      <c r="D1113">
        <v>68350.84</v>
      </c>
      <c r="E1113">
        <v>1</v>
      </c>
      <c r="F1113">
        <v>68350.84</v>
      </c>
      <c r="G1113" s="1">
        <v>47855</v>
      </c>
      <c r="H1113" s="1">
        <v>19</v>
      </c>
      <c r="I1113">
        <v>4306.95</v>
      </c>
      <c r="J1113">
        <v>215.3475</v>
      </c>
      <c r="K1113">
        <v>4.3069499999999996</v>
      </c>
      <c r="L1113">
        <v>43328.395550000001</v>
      </c>
    </row>
    <row r="1114" spans="1:12" x14ac:dyDescent="0.25">
      <c r="A1114">
        <v>32915588</v>
      </c>
      <c r="B1114" t="s">
        <v>2236</v>
      </c>
      <c r="C1114" t="s">
        <v>2237</v>
      </c>
      <c r="D1114">
        <v>69013.95</v>
      </c>
      <c r="E1114">
        <v>1</v>
      </c>
      <c r="F1114">
        <v>69013.95</v>
      </c>
      <c r="G1114" s="1">
        <v>28</v>
      </c>
      <c r="H1114" s="1">
        <v>19</v>
      </c>
      <c r="I1114">
        <v>3450.6975000000002</v>
      </c>
      <c r="J1114">
        <v>172.53487500000003</v>
      </c>
      <c r="K1114">
        <v>3.4506975000000004</v>
      </c>
      <c r="L1114">
        <v>-3598.6830725</v>
      </c>
    </row>
    <row r="1115" spans="1:12" x14ac:dyDescent="0.25">
      <c r="A1115">
        <v>32915589</v>
      </c>
      <c r="B1115" t="s">
        <v>2238</v>
      </c>
      <c r="C1115" t="s">
        <v>2239</v>
      </c>
      <c r="D1115">
        <v>67023.44</v>
      </c>
      <c r="E1115">
        <v>1</v>
      </c>
      <c r="F1115">
        <v>67023.44</v>
      </c>
      <c r="G1115" s="1">
        <v>27</v>
      </c>
      <c r="H1115" s="1">
        <v>19</v>
      </c>
      <c r="I1115">
        <v>3351.1720000000005</v>
      </c>
      <c r="J1115">
        <v>167.55860000000004</v>
      </c>
      <c r="K1115">
        <v>3.3511720000000009</v>
      </c>
      <c r="L1115">
        <v>-3495.0817720000005</v>
      </c>
    </row>
    <row r="1116" spans="1:12" x14ac:dyDescent="0.25">
      <c r="A1116">
        <v>32915590</v>
      </c>
      <c r="B1116" t="s">
        <v>2240</v>
      </c>
      <c r="C1116" t="s">
        <v>2241</v>
      </c>
      <c r="D1116">
        <v>14068.74</v>
      </c>
      <c r="E1116">
        <v>1</v>
      </c>
      <c r="F1116">
        <v>14068.74</v>
      </c>
      <c r="G1116" s="1">
        <v>28</v>
      </c>
      <c r="H1116" s="1">
        <v>19</v>
      </c>
      <c r="I1116">
        <v>703.43700000000001</v>
      </c>
      <c r="J1116">
        <v>35.171849999999999</v>
      </c>
      <c r="K1116">
        <v>0.70343699999999998</v>
      </c>
      <c r="L1116">
        <v>-711.31228699999997</v>
      </c>
    </row>
    <row r="1117" spans="1:12" x14ac:dyDescent="0.25">
      <c r="A1117">
        <v>32915591</v>
      </c>
      <c r="B1117" t="s">
        <v>2242</v>
      </c>
      <c r="C1117" t="s">
        <v>2243</v>
      </c>
      <c r="D1117">
        <v>13670.17</v>
      </c>
      <c r="E1117">
        <v>1</v>
      </c>
      <c r="F1117">
        <v>13670.17</v>
      </c>
      <c r="G1117" s="1">
        <v>29</v>
      </c>
      <c r="H1117" s="1">
        <v>19</v>
      </c>
      <c r="I1117">
        <v>683.50850000000003</v>
      </c>
      <c r="J1117">
        <v>34.175425000000004</v>
      </c>
      <c r="K1117">
        <v>0.68350850000000007</v>
      </c>
      <c r="L1117">
        <v>-689.36743350000006</v>
      </c>
    </row>
    <row r="1118" spans="1:12" x14ac:dyDescent="0.25">
      <c r="A1118">
        <v>32915592</v>
      </c>
      <c r="B1118" t="s">
        <v>2244</v>
      </c>
      <c r="C1118" t="s">
        <v>2245</v>
      </c>
      <c r="D1118">
        <v>41806.47</v>
      </c>
      <c r="E1118">
        <v>1</v>
      </c>
      <c r="F1118">
        <v>41806.47</v>
      </c>
      <c r="G1118" s="1">
        <v>29</v>
      </c>
      <c r="H1118" s="1">
        <v>19</v>
      </c>
      <c r="I1118">
        <v>2090.3235</v>
      </c>
      <c r="J1118">
        <v>104.516175</v>
      </c>
      <c r="K1118">
        <v>2.0903235000000002</v>
      </c>
      <c r="L1118">
        <v>-2167.9299985000002</v>
      </c>
    </row>
    <row r="1119" spans="1:12" x14ac:dyDescent="0.25">
      <c r="A1119">
        <v>32915593</v>
      </c>
      <c r="B1119" t="s">
        <v>2246</v>
      </c>
      <c r="C1119" t="s">
        <v>2247</v>
      </c>
      <c r="D1119">
        <v>107237.98</v>
      </c>
      <c r="E1119">
        <v>1</v>
      </c>
      <c r="F1119">
        <v>107237.98</v>
      </c>
      <c r="G1119" s="1">
        <v>28</v>
      </c>
      <c r="H1119" s="1">
        <v>19</v>
      </c>
      <c r="I1119">
        <v>5361.8990000000003</v>
      </c>
      <c r="J1119">
        <v>268.09495000000004</v>
      </c>
      <c r="K1119">
        <v>5.3618990000000011</v>
      </c>
      <c r="L1119">
        <v>-5607.3558490000005</v>
      </c>
    </row>
    <row r="1120" spans="1:12" x14ac:dyDescent="0.25">
      <c r="A1120">
        <v>32915594</v>
      </c>
      <c r="B1120" t="s">
        <v>2248</v>
      </c>
      <c r="C1120" t="s">
        <v>2249</v>
      </c>
      <c r="D1120">
        <v>67687.73</v>
      </c>
      <c r="E1120">
        <v>1</v>
      </c>
      <c r="F1120">
        <v>67687.73</v>
      </c>
      <c r="G1120" s="1">
        <v>27</v>
      </c>
      <c r="H1120" s="1">
        <v>19</v>
      </c>
      <c r="I1120">
        <v>3384.3865000000001</v>
      </c>
      <c r="J1120">
        <v>169.21932500000003</v>
      </c>
      <c r="K1120">
        <v>3.3843865000000006</v>
      </c>
      <c r="L1120">
        <v>-3529.9902115</v>
      </c>
    </row>
    <row r="1121" spans="1:12" x14ac:dyDescent="0.25">
      <c r="A1121">
        <v>32915595</v>
      </c>
      <c r="B1121" t="s">
        <v>2250</v>
      </c>
      <c r="C1121" t="s">
        <v>2251</v>
      </c>
      <c r="D1121">
        <v>112546.38</v>
      </c>
      <c r="E1121">
        <v>1</v>
      </c>
      <c r="F1121">
        <v>112546.38</v>
      </c>
      <c r="G1121" s="1">
        <v>28</v>
      </c>
      <c r="H1121" s="1">
        <v>19</v>
      </c>
      <c r="I1121">
        <v>5627.3190000000004</v>
      </c>
      <c r="J1121">
        <v>281.36595000000005</v>
      </c>
      <c r="K1121">
        <v>5.6273190000000008</v>
      </c>
      <c r="L1121">
        <v>-5886.3122690000009</v>
      </c>
    </row>
    <row r="1122" spans="1:12" x14ac:dyDescent="0.25">
      <c r="A1122">
        <v>32915596</v>
      </c>
      <c r="B1122" t="s">
        <v>2252</v>
      </c>
      <c r="C1122" t="s">
        <v>2253</v>
      </c>
      <c r="D1122">
        <v>110423.02</v>
      </c>
      <c r="E1122">
        <v>1</v>
      </c>
      <c r="F1122">
        <v>110423.02</v>
      </c>
      <c r="G1122" s="1">
        <v>29</v>
      </c>
      <c r="H1122" s="1">
        <v>19</v>
      </c>
      <c r="I1122">
        <v>5521.1510000000007</v>
      </c>
      <c r="J1122">
        <v>276.05755000000005</v>
      </c>
      <c r="K1122">
        <v>5.5211510000000015</v>
      </c>
      <c r="L1122">
        <v>-5773.7297010000011</v>
      </c>
    </row>
    <row r="1123" spans="1:12" x14ac:dyDescent="0.25">
      <c r="A1123">
        <v>32915597</v>
      </c>
      <c r="B1123" t="s">
        <v>2254</v>
      </c>
      <c r="C1123" t="s">
        <v>2255</v>
      </c>
      <c r="D1123">
        <v>113608.07</v>
      </c>
      <c r="E1123">
        <v>1</v>
      </c>
      <c r="F1123">
        <v>113608.07</v>
      </c>
      <c r="G1123" s="1">
        <v>30</v>
      </c>
      <c r="H1123" s="1">
        <v>19</v>
      </c>
      <c r="I1123">
        <v>5680.4035000000003</v>
      </c>
      <c r="J1123">
        <v>284.02017500000005</v>
      </c>
      <c r="K1123">
        <v>5.6804035000000015</v>
      </c>
      <c r="L1123">
        <v>-5940.1040784999996</v>
      </c>
    </row>
    <row r="1124" spans="1:12" x14ac:dyDescent="0.25">
      <c r="A1124">
        <v>32915598</v>
      </c>
      <c r="B1124" t="s">
        <v>2256</v>
      </c>
      <c r="C1124" t="s">
        <v>2257</v>
      </c>
      <c r="D1124">
        <v>113608.07</v>
      </c>
      <c r="E1124">
        <v>1</v>
      </c>
      <c r="F1124">
        <v>113608.07</v>
      </c>
      <c r="G1124" s="1">
        <v>30</v>
      </c>
      <c r="H1124" s="1">
        <v>19</v>
      </c>
      <c r="I1124">
        <v>5680.4035000000003</v>
      </c>
      <c r="J1124">
        <v>284.02017500000005</v>
      </c>
      <c r="K1124">
        <v>5.6804035000000015</v>
      </c>
      <c r="L1124">
        <v>-5940.1040784999996</v>
      </c>
    </row>
    <row r="1125" spans="1:12" x14ac:dyDescent="0.25">
      <c r="A1125">
        <v>32915599</v>
      </c>
      <c r="B1125" t="s">
        <v>2258</v>
      </c>
      <c r="C1125" t="s">
        <v>2259</v>
      </c>
      <c r="D1125">
        <v>108299.66</v>
      </c>
      <c r="E1125">
        <v>1</v>
      </c>
      <c r="F1125">
        <v>108299.66</v>
      </c>
      <c r="G1125" s="1">
        <v>27</v>
      </c>
      <c r="H1125" s="1">
        <v>19</v>
      </c>
      <c r="I1125">
        <v>5414.9830000000002</v>
      </c>
      <c r="J1125">
        <v>270.74915000000004</v>
      </c>
      <c r="K1125">
        <v>5.4149830000000012</v>
      </c>
      <c r="L1125">
        <v>-5664.1471329999995</v>
      </c>
    </row>
    <row r="1126" spans="1:12" x14ac:dyDescent="0.25">
      <c r="A1126">
        <v>32915600</v>
      </c>
      <c r="B1126" t="s">
        <v>2260</v>
      </c>
      <c r="C1126" t="s">
        <v>2261</v>
      </c>
      <c r="D1126">
        <v>113608.07</v>
      </c>
      <c r="E1126">
        <v>1</v>
      </c>
      <c r="F1126">
        <v>113608.07</v>
      </c>
      <c r="G1126" s="1">
        <v>28</v>
      </c>
      <c r="H1126" s="1">
        <v>19</v>
      </c>
      <c r="I1126">
        <v>5680.4035000000003</v>
      </c>
      <c r="J1126">
        <v>284.02017500000005</v>
      </c>
      <c r="K1126">
        <v>5.6804035000000015</v>
      </c>
      <c r="L1126">
        <v>-5942.1040784999996</v>
      </c>
    </row>
    <row r="1127" spans="1:12" x14ac:dyDescent="0.25">
      <c r="A1127">
        <v>32915601</v>
      </c>
      <c r="B1127" t="s">
        <v>2262</v>
      </c>
      <c r="C1127" t="s">
        <v>2263</v>
      </c>
      <c r="D1127">
        <v>109361.34</v>
      </c>
      <c r="E1127">
        <v>1</v>
      </c>
      <c r="F1127">
        <v>109361.34</v>
      </c>
      <c r="G1127" s="1">
        <v>28</v>
      </c>
      <c r="H1127" s="1">
        <v>19</v>
      </c>
      <c r="I1127">
        <v>5468.067</v>
      </c>
      <c r="J1127">
        <v>273.40334999999999</v>
      </c>
      <c r="K1127">
        <v>5.4680669999999996</v>
      </c>
      <c r="L1127">
        <v>-5718.9384169999994</v>
      </c>
    </row>
    <row r="1128" spans="1:12" x14ac:dyDescent="0.25">
      <c r="A1128">
        <v>32915602</v>
      </c>
      <c r="B1128" t="s">
        <v>2264</v>
      </c>
      <c r="C1128" t="s">
        <v>2265</v>
      </c>
      <c r="D1128">
        <v>113608.07</v>
      </c>
      <c r="E1128">
        <v>1</v>
      </c>
      <c r="F1128">
        <v>113608.07</v>
      </c>
      <c r="G1128" s="1">
        <v>29</v>
      </c>
      <c r="H1128" s="1">
        <v>19</v>
      </c>
      <c r="I1128">
        <v>5680.4035000000003</v>
      </c>
      <c r="J1128">
        <v>284.02017500000005</v>
      </c>
      <c r="K1128">
        <v>5.6804035000000015</v>
      </c>
      <c r="L1128">
        <v>-5941.1040784999996</v>
      </c>
    </row>
    <row r="1129" spans="1:12" x14ac:dyDescent="0.25">
      <c r="A1129">
        <v>32915603</v>
      </c>
      <c r="B1129" t="s">
        <v>2266</v>
      </c>
      <c r="C1129" t="s">
        <v>2267</v>
      </c>
      <c r="D1129">
        <v>111484.7</v>
      </c>
      <c r="E1129">
        <v>1</v>
      </c>
      <c r="F1129">
        <v>111484.7</v>
      </c>
      <c r="G1129" s="1">
        <v>28</v>
      </c>
      <c r="H1129" s="1">
        <v>19</v>
      </c>
      <c r="I1129">
        <v>5574.2350000000006</v>
      </c>
      <c r="J1129">
        <v>278.71175000000005</v>
      </c>
      <c r="K1129">
        <v>5.5742350000000007</v>
      </c>
      <c r="L1129">
        <v>-5830.520985000001</v>
      </c>
    </row>
    <row r="1130" spans="1:12" x14ac:dyDescent="0.25">
      <c r="A1130">
        <v>32915604</v>
      </c>
      <c r="B1130" t="s">
        <v>2268</v>
      </c>
      <c r="C1130" t="s">
        <v>2269</v>
      </c>
      <c r="D1130">
        <v>126615.12</v>
      </c>
      <c r="E1130">
        <v>1</v>
      </c>
      <c r="F1130">
        <v>126615.12</v>
      </c>
      <c r="G1130" s="1">
        <v>88649</v>
      </c>
      <c r="H1130" s="1">
        <v>19</v>
      </c>
      <c r="I1130">
        <v>7978.41</v>
      </c>
      <c r="J1130">
        <v>398.9205</v>
      </c>
      <c r="K1130">
        <v>7.9784100000000002</v>
      </c>
      <c r="L1130">
        <v>80263.691090000008</v>
      </c>
    </row>
    <row r="1131" spans="1:12" x14ac:dyDescent="0.25">
      <c r="A1131">
        <v>32915605</v>
      </c>
      <c r="B1131" t="s">
        <v>2270</v>
      </c>
      <c r="C1131" t="s">
        <v>2271</v>
      </c>
      <c r="D1131">
        <v>111484.7</v>
      </c>
      <c r="E1131">
        <v>1</v>
      </c>
      <c r="F1131">
        <v>111484.7</v>
      </c>
      <c r="G1131" s="1">
        <v>29</v>
      </c>
      <c r="H1131" s="1">
        <v>19</v>
      </c>
      <c r="I1131">
        <v>5574.2350000000006</v>
      </c>
      <c r="J1131">
        <v>278.71175000000005</v>
      </c>
      <c r="K1131">
        <v>5.5742350000000007</v>
      </c>
      <c r="L1131">
        <v>-5829.520985000001</v>
      </c>
    </row>
    <row r="1132" spans="1:12" x14ac:dyDescent="0.25">
      <c r="A1132">
        <v>32915606</v>
      </c>
      <c r="B1132" t="s">
        <v>2272</v>
      </c>
      <c r="C1132" t="s">
        <v>2273</v>
      </c>
      <c r="D1132">
        <v>108299.66</v>
      </c>
      <c r="E1132">
        <v>1</v>
      </c>
      <c r="F1132">
        <v>108299.66</v>
      </c>
      <c r="G1132" s="1">
        <v>28</v>
      </c>
      <c r="H1132" s="1">
        <v>19</v>
      </c>
      <c r="I1132">
        <v>5414.9830000000002</v>
      </c>
      <c r="J1132">
        <v>270.74915000000004</v>
      </c>
      <c r="K1132">
        <v>5.4149830000000012</v>
      </c>
      <c r="L1132">
        <v>-5663.1471329999995</v>
      </c>
    </row>
    <row r="1133" spans="1:12" x14ac:dyDescent="0.25">
      <c r="A1133">
        <v>32915607</v>
      </c>
      <c r="B1133" t="s">
        <v>2274</v>
      </c>
      <c r="C1133" t="s">
        <v>2275</v>
      </c>
      <c r="D1133">
        <v>110423.02</v>
      </c>
      <c r="E1133">
        <v>1</v>
      </c>
      <c r="F1133">
        <v>110423.02</v>
      </c>
      <c r="G1133" s="1">
        <v>28</v>
      </c>
      <c r="H1133" s="1">
        <v>19</v>
      </c>
      <c r="I1133">
        <v>5521.1510000000007</v>
      </c>
      <c r="J1133">
        <v>276.05755000000005</v>
      </c>
      <c r="K1133">
        <v>5.5211510000000015</v>
      </c>
      <c r="L1133">
        <v>-5774.7297010000011</v>
      </c>
    </row>
    <row r="1134" spans="1:12" x14ac:dyDescent="0.25">
      <c r="A1134">
        <v>32915608</v>
      </c>
      <c r="B1134" t="s">
        <v>2276</v>
      </c>
      <c r="C1134" t="s">
        <v>2277</v>
      </c>
      <c r="D1134">
        <v>107237.98</v>
      </c>
      <c r="E1134">
        <v>1</v>
      </c>
      <c r="F1134">
        <v>107237.98</v>
      </c>
      <c r="G1134" s="1">
        <v>74367</v>
      </c>
      <c r="H1134" s="1">
        <v>19</v>
      </c>
      <c r="I1134">
        <v>6693.03</v>
      </c>
      <c r="J1134">
        <v>334.6515</v>
      </c>
      <c r="K1134">
        <v>6.6930300000000003</v>
      </c>
      <c r="L1134">
        <v>67332.625469999999</v>
      </c>
    </row>
    <row r="1135" spans="1:12" x14ac:dyDescent="0.25">
      <c r="A1135">
        <v>32915609</v>
      </c>
      <c r="B1135" t="s">
        <v>2278</v>
      </c>
      <c r="C1135" t="s">
        <v>2279</v>
      </c>
      <c r="D1135">
        <v>112546.38</v>
      </c>
      <c r="E1135">
        <v>1</v>
      </c>
      <c r="F1135">
        <v>112546.38</v>
      </c>
      <c r="G1135" s="1">
        <v>78799</v>
      </c>
      <c r="H1135" s="1">
        <v>19</v>
      </c>
      <c r="I1135">
        <v>7091.91</v>
      </c>
      <c r="J1135">
        <v>354.59550000000002</v>
      </c>
      <c r="K1135">
        <v>7.0919100000000004</v>
      </c>
      <c r="L1135">
        <v>71345.402589999998</v>
      </c>
    </row>
    <row r="1136" spans="1:12" x14ac:dyDescent="0.25">
      <c r="A1136">
        <v>32915610</v>
      </c>
      <c r="B1136" t="s">
        <v>2280</v>
      </c>
      <c r="C1136" t="s">
        <v>2281</v>
      </c>
      <c r="D1136">
        <v>110423.02</v>
      </c>
      <c r="E1136">
        <v>1</v>
      </c>
      <c r="F1136">
        <v>110423.02</v>
      </c>
      <c r="G1136" s="1">
        <v>28</v>
      </c>
      <c r="H1136" s="1">
        <v>19</v>
      </c>
      <c r="I1136">
        <v>5521.1510000000007</v>
      </c>
      <c r="J1136">
        <v>276.05755000000005</v>
      </c>
      <c r="K1136">
        <v>5.5211510000000015</v>
      </c>
      <c r="L1136">
        <v>-5774.7297010000011</v>
      </c>
    </row>
    <row r="1137" spans="1:12" x14ac:dyDescent="0.25">
      <c r="A1137">
        <v>32915611</v>
      </c>
      <c r="B1137" t="s">
        <v>2282</v>
      </c>
      <c r="C1137" t="s">
        <v>2283</v>
      </c>
      <c r="D1137">
        <v>108299.66</v>
      </c>
      <c r="E1137">
        <v>1</v>
      </c>
      <c r="F1137">
        <v>108299.66</v>
      </c>
      <c r="G1137" s="1">
        <v>28</v>
      </c>
      <c r="H1137" s="1">
        <v>19</v>
      </c>
      <c r="I1137">
        <v>5414.9830000000002</v>
      </c>
      <c r="J1137">
        <v>270.74915000000004</v>
      </c>
      <c r="K1137">
        <v>5.4149830000000012</v>
      </c>
      <c r="L1137">
        <v>-5663.1471329999995</v>
      </c>
    </row>
    <row r="1138" spans="1:12" x14ac:dyDescent="0.25">
      <c r="A1138">
        <v>32915612</v>
      </c>
      <c r="B1138" t="s">
        <v>2284</v>
      </c>
      <c r="C1138" t="s">
        <v>2285</v>
      </c>
      <c r="D1138">
        <v>324898.99</v>
      </c>
      <c r="E1138">
        <v>1</v>
      </c>
      <c r="F1138">
        <v>324898.99</v>
      </c>
      <c r="G1138" s="1">
        <v>206535</v>
      </c>
      <c r="H1138" s="1">
        <v>19</v>
      </c>
      <c r="I1138">
        <v>18588.149999999998</v>
      </c>
      <c r="J1138">
        <v>929.40749999999991</v>
      </c>
      <c r="K1138">
        <v>18.588149999999999</v>
      </c>
      <c r="L1138">
        <v>186998.85435000001</v>
      </c>
    </row>
    <row r="1139" spans="1:12" x14ac:dyDescent="0.25">
      <c r="A1139">
        <v>32915613</v>
      </c>
      <c r="B1139" t="s">
        <v>2286</v>
      </c>
      <c r="C1139" t="s">
        <v>2287</v>
      </c>
      <c r="D1139">
        <v>107237.98</v>
      </c>
      <c r="E1139">
        <v>1</v>
      </c>
      <c r="F1139">
        <v>107237.98</v>
      </c>
      <c r="G1139" s="1">
        <v>27</v>
      </c>
      <c r="H1139" s="1">
        <v>19</v>
      </c>
      <c r="I1139">
        <v>5361.8990000000003</v>
      </c>
      <c r="J1139">
        <v>268.09495000000004</v>
      </c>
      <c r="K1139">
        <v>5.3618990000000011</v>
      </c>
      <c r="L1139">
        <v>-5608.3558490000005</v>
      </c>
    </row>
    <row r="1140" spans="1:12" x14ac:dyDescent="0.25">
      <c r="A1140">
        <v>32915614</v>
      </c>
      <c r="B1140" t="s">
        <v>2288</v>
      </c>
      <c r="C1140" t="s">
        <v>2289</v>
      </c>
      <c r="D1140">
        <v>109361.34</v>
      </c>
      <c r="E1140">
        <v>1</v>
      </c>
      <c r="F1140">
        <v>109361.34</v>
      </c>
      <c r="G1140" s="1">
        <v>27</v>
      </c>
      <c r="H1140" s="1">
        <v>19</v>
      </c>
      <c r="I1140">
        <v>5468.067</v>
      </c>
      <c r="J1140">
        <v>273.40334999999999</v>
      </c>
      <c r="K1140">
        <v>5.4680669999999996</v>
      </c>
      <c r="L1140">
        <v>-5719.9384169999994</v>
      </c>
    </row>
    <row r="1141" spans="1:12" x14ac:dyDescent="0.25">
      <c r="A1141">
        <v>32915615</v>
      </c>
      <c r="B1141" t="s">
        <v>2290</v>
      </c>
      <c r="C1141" t="s">
        <v>2291</v>
      </c>
      <c r="D1141">
        <v>209033.53</v>
      </c>
      <c r="E1141">
        <v>1</v>
      </c>
      <c r="F1141">
        <v>209033.53</v>
      </c>
      <c r="G1141" s="1">
        <v>29</v>
      </c>
      <c r="H1141" s="1">
        <v>19</v>
      </c>
      <c r="I1141">
        <v>10451.676500000001</v>
      </c>
      <c r="J1141">
        <v>522.58382500000005</v>
      </c>
      <c r="K1141">
        <v>10.451676500000001</v>
      </c>
      <c r="L1141">
        <v>-10955.712001500002</v>
      </c>
    </row>
    <row r="1142" spans="1:12" x14ac:dyDescent="0.25">
      <c r="A1142">
        <v>32915616</v>
      </c>
      <c r="B1142" t="s">
        <v>2292</v>
      </c>
      <c r="C1142" t="s">
        <v>2293</v>
      </c>
      <c r="D1142">
        <v>207043.02</v>
      </c>
      <c r="E1142">
        <v>1</v>
      </c>
      <c r="F1142">
        <v>207043.02</v>
      </c>
      <c r="G1142" s="1">
        <v>28</v>
      </c>
      <c r="H1142" s="1">
        <v>19</v>
      </c>
      <c r="I1142">
        <v>10352.151</v>
      </c>
      <c r="J1142">
        <v>517.60755000000006</v>
      </c>
      <c r="K1142">
        <v>10.352151000000001</v>
      </c>
      <c r="L1142">
        <v>-10852.110701</v>
      </c>
    </row>
    <row r="1143" spans="1:12" x14ac:dyDescent="0.25">
      <c r="A1143">
        <v>32915617</v>
      </c>
      <c r="B1143" t="s">
        <v>2294</v>
      </c>
      <c r="C1143" t="s">
        <v>2295</v>
      </c>
      <c r="D1143">
        <v>202066.17</v>
      </c>
      <c r="E1143">
        <v>1</v>
      </c>
      <c r="F1143">
        <v>202066.17</v>
      </c>
      <c r="G1143" s="1">
        <v>28</v>
      </c>
      <c r="H1143" s="1">
        <v>19</v>
      </c>
      <c r="I1143">
        <v>10103.308500000001</v>
      </c>
      <c r="J1143">
        <v>505.16542500000008</v>
      </c>
      <c r="K1143">
        <v>10.103308500000002</v>
      </c>
      <c r="L1143">
        <v>-10590.5772335</v>
      </c>
    </row>
    <row r="1144" spans="1:12" x14ac:dyDescent="0.25">
      <c r="A1144">
        <v>32915618</v>
      </c>
      <c r="B1144" t="s">
        <v>2296</v>
      </c>
      <c r="C1144" t="s">
        <v>2297</v>
      </c>
      <c r="D1144">
        <v>203990.84</v>
      </c>
      <c r="E1144">
        <v>1</v>
      </c>
      <c r="F1144">
        <v>203990.84</v>
      </c>
      <c r="G1144" s="1">
        <v>139237</v>
      </c>
      <c r="H1144" s="1">
        <v>19</v>
      </c>
      <c r="I1144">
        <v>12531.33</v>
      </c>
      <c r="J1144">
        <v>626.56650000000002</v>
      </c>
      <c r="K1144">
        <v>12.531330000000001</v>
      </c>
      <c r="L1144">
        <v>126066.57217</v>
      </c>
    </row>
    <row r="1145" spans="1:12" x14ac:dyDescent="0.25">
      <c r="A1145">
        <v>32915619</v>
      </c>
      <c r="B1145" t="s">
        <v>2298</v>
      </c>
      <c r="C1145" t="s">
        <v>2299</v>
      </c>
      <c r="D1145">
        <v>205915.5</v>
      </c>
      <c r="E1145">
        <v>1</v>
      </c>
      <c r="F1145">
        <v>205915.5</v>
      </c>
      <c r="G1145" s="1">
        <v>141929</v>
      </c>
      <c r="H1145" s="1">
        <v>19</v>
      </c>
      <c r="I1145">
        <v>12773.609999999999</v>
      </c>
      <c r="J1145">
        <v>638.68049999999994</v>
      </c>
      <c r="K1145">
        <v>12.77361</v>
      </c>
      <c r="L1145">
        <v>128503.93588999999</v>
      </c>
    </row>
    <row r="1146" spans="1:12" x14ac:dyDescent="0.25">
      <c r="A1146">
        <v>32915620</v>
      </c>
      <c r="B1146" t="s">
        <v>2300</v>
      </c>
      <c r="C1146" t="s">
        <v>2301</v>
      </c>
      <c r="D1146">
        <v>200141.51</v>
      </c>
      <c r="E1146">
        <v>1</v>
      </c>
      <c r="F1146">
        <v>200141.51</v>
      </c>
      <c r="G1146" s="1">
        <v>137949</v>
      </c>
      <c r="H1146" s="1">
        <v>19</v>
      </c>
      <c r="I1146">
        <v>12415.41</v>
      </c>
      <c r="J1146">
        <v>620.77050000000008</v>
      </c>
      <c r="K1146">
        <v>12.415410000000001</v>
      </c>
      <c r="L1146">
        <v>124900.40409</v>
      </c>
    </row>
    <row r="1147" spans="1:12" x14ac:dyDescent="0.25">
      <c r="A1147">
        <v>32915621</v>
      </c>
      <c r="B1147" t="s">
        <v>2302</v>
      </c>
      <c r="C1147" t="s">
        <v>2303</v>
      </c>
      <c r="D1147">
        <v>109361.34</v>
      </c>
      <c r="E1147">
        <v>1</v>
      </c>
      <c r="F1147">
        <v>109361.34</v>
      </c>
      <c r="G1147" s="1">
        <v>29</v>
      </c>
      <c r="H1147" s="1">
        <v>19</v>
      </c>
      <c r="I1147">
        <v>5468.067</v>
      </c>
      <c r="J1147">
        <v>273.40334999999999</v>
      </c>
      <c r="K1147">
        <v>5.4680669999999996</v>
      </c>
      <c r="L1147">
        <v>-5717.9384169999994</v>
      </c>
    </row>
    <row r="1148" spans="1:12" x14ac:dyDescent="0.25">
      <c r="A1148">
        <v>32915622</v>
      </c>
      <c r="B1148" t="s">
        <v>2304</v>
      </c>
      <c r="C1148" t="s">
        <v>2305</v>
      </c>
      <c r="D1148">
        <v>111484.7</v>
      </c>
      <c r="E1148">
        <v>1</v>
      </c>
      <c r="F1148">
        <v>111484.7</v>
      </c>
      <c r="G1148" s="1">
        <v>28</v>
      </c>
      <c r="H1148" s="1">
        <v>19</v>
      </c>
      <c r="I1148">
        <v>5574.2350000000006</v>
      </c>
      <c r="J1148">
        <v>278.71175000000005</v>
      </c>
      <c r="K1148">
        <v>5.5742350000000007</v>
      </c>
      <c r="L1148">
        <v>-5830.520985000001</v>
      </c>
    </row>
    <row r="1149" spans="1:12" x14ac:dyDescent="0.25">
      <c r="A1149">
        <v>32915623</v>
      </c>
      <c r="B1149" t="s">
        <v>2306</v>
      </c>
      <c r="C1149" t="s">
        <v>2307</v>
      </c>
      <c r="D1149">
        <v>111484.7</v>
      </c>
      <c r="E1149">
        <v>1</v>
      </c>
      <c r="F1149">
        <v>111484.7</v>
      </c>
      <c r="G1149" s="1">
        <v>28</v>
      </c>
      <c r="H1149" s="1">
        <v>19</v>
      </c>
      <c r="I1149">
        <v>5574.2350000000006</v>
      </c>
      <c r="J1149">
        <v>278.71175000000005</v>
      </c>
      <c r="K1149">
        <v>5.5742350000000007</v>
      </c>
      <c r="L1149">
        <v>-5830.520985000001</v>
      </c>
    </row>
    <row r="1150" spans="1:12" x14ac:dyDescent="0.25">
      <c r="A1150">
        <v>32915624</v>
      </c>
      <c r="B1150" t="s">
        <v>2308</v>
      </c>
      <c r="C1150" t="s">
        <v>2309</v>
      </c>
      <c r="D1150">
        <v>108299.66</v>
      </c>
      <c r="E1150">
        <v>1</v>
      </c>
      <c r="F1150">
        <v>108299.66</v>
      </c>
      <c r="G1150" s="1">
        <v>28</v>
      </c>
      <c r="H1150" s="1">
        <v>19</v>
      </c>
      <c r="I1150">
        <v>5414.9830000000002</v>
      </c>
      <c r="J1150">
        <v>270.74915000000004</v>
      </c>
      <c r="K1150">
        <v>5.4149830000000012</v>
      </c>
      <c r="L1150">
        <v>-5663.1471329999995</v>
      </c>
    </row>
    <row r="1151" spans="1:12" x14ac:dyDescent="0.25">
      <c r="A1151">
        <v>32915625</v>
      </c>
      <c r="B1151" t="s">
        <v>2310</v>
      </c>
      <c r="C1151" t="s">
        <v>2311</v>
      </c>
      <c r="D1151">
        <v>164042.01</v>
      </c>
      <c r="E1151">
        <v>1</v>
      </c>
      <c r="F1151">
        <v>164042.01</v>
      </c>
      <c r="G1151" s="1">
        <v>29</v>
      </c>
      <c r="H1151" s="1">
        <v>19</v>
      </c>
      <c r="I1151">
        <v>8202.1005000000005</v>
      </c>
      <c r="J1151">
        <v>410.10502500000007</v>
      </c>
      <c r="K1151">
        <v>8.202100500000002</v>
      </c>
      <c r="L1151">
        <v>-8591.4076255000018</v>
      </c>
    </row>
    <row r="1152" spans="1:12" x14ac:dyDescent="0.25">
      <c r="A1152">
        <v>32915626</v>
      </c>
      <c r="B1152" t="s">
        <v>2312</v>
      </c>
      <c r="C1152" t="s">
        <v>2313</v>
      </c>
      <c r="D1152">
        <v>205052.52</v>
      </c>
      <c r="E1152">
        <v>1</v>
      </c>
      <c r="F1152">
        <v>205052.52</v>
      </c>
      <c r="G1152" s="1">
        <v>28</v>
      </c>
      <c r="H1152" s="1">
        <v>19</v>
      </c>
      <c r="I1152">
        <v>10252.626</v>
      </c>
      <c r="J1152">
        <v>512.63130000000001</v>
      </c>
      <c r="K1152">
        <v>10.252626000000001</v>
      </c>
      <c r="L1152">
        <v>-10747.509926000001</v>
      </c>
    </row>
    <row r="1153" spans="1:12" x14ac:dyDescent="0.25">
      <c r="A1153">
        <v>32915627</v>
      </c>
      <c r="B1153" t="s">
        <v>2314</v>
      </c>
      <c r="C1153" t="s">
        <v>2315</v>
      </c>
      <c r="D1153">
        <v>67023.44</v>
      </c>
      <c r="E1153">
        <v>1</v>
      </c>
      <c r="F1153">
        <v>67023.44</v>
      </c>
      <c r="G1153" s="1">
        <v>28</v>
      </c>
      <c r="H1153" s="1">
        <v>19</v>
      </c>
      <c r="I1153">
        <v>3351.1720000000005</v>
      </c>
      <c r="J1153">
        <v>167.55860000000004</v>
      </c>
      <c r="K1153">
        <v>3.3511720000000009</v>
      </c>
      <c r="L1153">
        <v>-3494.0817720000005</v>
      </c>
    </row>
    <row r="1154" spans="1:12" x14ac:dyDescent="0.25">
      <c r="A1154">
        <v>32915628</v>
      </c>
      <c r="B1154" t="s">
        <v>2316</v>
      </c>
      <c r="C1154" t="s">
        <v>2317</v>
      </c>
      <c r="D1154">
        <v>492390.58</v>
      </c>
      <c r="E1154">
        <v>1</v>
      </c>
      <c r="F1154">
        <v>492390.58</v>
      </c>
      <c r="G1154" s="1">
        <v>28</v>
      </c>
      <c r="H1154" s="1">
        <v>19</v>
      </c>
      <c r="I1154">
        <v>24619.529000000002</v>
      </c>
      <c r="J1154">
        <v>1230.9764500000001</v>
      </c>
      <c r="K1154">
        <v>24.619529000000004</v>
      </c>
      <c r="L1154">
        <v>-25847.124979000004</v>
      </c>
    </row>
    <row r="1155" spans="1:12" x14ac:dyDescent="0.25">
      <c r="A1155">
        <v>32915629</v>
      </c>
      <c r="B1155" t="s">
        <v>2318</v>
      </c>
      <c r="C1155" t="s">
        <v>2319</v>
      </c>
      <c r="D1155">
        <v>487745.29</v>
      </c>
      <c r="E1155">
        <v>1</v>
      </c>
      <c r="F1155">
        <v>487745.29</v>
      </c>
      <c r="G1155" s="1">
        <v>30</v>
      </c>
      <c r="H1155" s="1">
        <v>19</v>
      </c>
      <c r="I1155">
        <v>24387.264500000001</v>
      </c>
      <c r="J1155">
        <v>1219.3632250000001</v>
      </c>
      <c r="K1155">
        <v>24.387264500000001</v>
      </c>
      <c r="L1155">
        <v>-25601.014989500003</v>
      </c>
    </row>
    <row r="1156" spans="1:12" x14ac:dyDescent="0.25">
      <c r="A1156">
        <v>32915630</v>
      </c>
      <c r="B1156" t="s">
        <v>2320</v>
      </c>
      <c r="C1156" t="s">
        <v>2321</v>
      </c>
      <c r="D1156">
        <v>487745.29</v>
      </c>
      <c r="E1156">
        <v>1</v>
      </c>
      <c r="F1156">
        <v>487745.29</v>
      </c>
      <c r="G1156" s="1">
        <v>28</v>
      </c>
      <c r="H1156" s="1">
        <v>19</v>
      </c>
      <c r="I1156">
        <v>24387.264500000001</v>
      </c>
      <c r="J1156">
        <v>1219.3632250000001</v>
      </c>
      <c r="K1156">
        <v>24.387264500000001</v>
      </c>
      <c r="L1156">
        <v>-25603.014989500003</v>
      </c>
    </row>
    <row r="1157" spans="1:12" x14ac:dyDescent="0.25">
      <c r="A1157">
        <v>32915631</v>
      </c>
      <c r="B1157" t="s">
        <v>2322</v>
      </c>
      <c r="C1157" t="s">
        <v>2323</v>
      </c>
      <c r="D1157">
        <v>478455.87</v>
      </c>
      <c r="E1157">
        <v>1</v>
      </c>
      <c r="F1157">
        <v>478455.87</v>
      </c>
      <c r="G1157" s="1">
        <v>90926</v>
      </c>
      <c r="H1157" s="1">
        <v>19</v>
      </c>
      <c r="I1157">
        <v>8183.34</v>
      </c>
      <c r="J1157">
        <v>409.16700000000003</v>
      </c>
      <c r="K1157">
        <v>8.1833400000000012</v>
      </c>
      <c r="L1157">
        <v>82325.309659999999</v>
      </c>
    </row>
    <row r="1158" spans="1:12" x14ac:dyDescent="0.25">
      <c r="A1158">
        <v>32915632</v>
      </c>
      <c r="B1158" t="s">
        <v>2324</v>
      </c>
      <c r="C1158" t="s">
        <v>2325</v>
      </c>
      <c r="D1158">
        <v>469165.29</v>
      </c>
      <c r="E1158">
        <v>1</v>
      </c>
      <c r="F1158">
        <v>469165.29</v>
      </c>
      <c r="G1158" s="1">
        <v>28</v>
      </c>
      <c r="H1158" s="1">
        <v>19</v>
      </c>
      <c r="I1158">
        <v>23458.264500000001</v>
      </c>
      <c r="J1158">
        <v>1172.913225</v>
      </c>
      <c r="K1158">
        <v>23.458264500000002</v>
      </c>
      <c r="L1158">
        <v>-24626.635989500002</v>
      </c>
    </row>
    <row r="1159" spans="1:12" x14ac:dyDescent="0.25">
      <c r="A1159">
        <v>32915633</v>
      </c>
      <c r="B1159" t="s">
        <v>2326</v>
      </c>
      <c r="C1159" t="s">
        <v>2327</v>
      </c>
      <c r="D1159">
        <v>478455.87</v>
      </c>
      <c r="E1159">
        <v>1</v>
      </c>
      <c r="F1159">
        <v>478455.87</v>
      </c>
      <c r="G1159" s="1">
        <v>28</v>
      </c>
      <c r="H1159" s="1">
        <v>19</v>
      </c>
      <c r="I1159">
        <v>23922.7935</v>
      </c>
      <c r="J1159">
        <v>1196.1396750000001</v>
      </c>
      <c r="K1159">
        <v>23.922793500000004</v>
      </c>
      <c r="L1159">
        <v>-25114.8559685</v>
      </c>
    </row>
    <row r="1160" spans="1:12" x14ac:dyDescent="0.25">
      <c r="A1160">
        <v>32915634</v>
      </c>
      <c r="B1160" t="s">
        <v>2328</v>
      </c>
      <c r="C1160" t="s">
        <v>2329</v>
      </c>
      <c r="D1160">
        <v>478455.87</v>
      </c>
      <c r="E1160">
        <v>1</v>
      </c>
      <c r="F1160">
        <v>478455.87</v>
      </c>
      <c r="G1160" s="1">
        <v>28</v>
      </c>
      <c r="H1160" s="1">
        <v>19</v>
      </c>
      <c r="I1160">
        <v>23922.7935</v>
      </c>
      <c r="J1160">
        <v>1196.1396750000001</v>
      </c>
      <c r="K1160">
        <v>23.922793500000004</v>
      </c>
      <c r="L1160">
        <v>-25114.8559685</v>
      </c>
    </row>
    <row r="1161" spans="1:12" x14ac:dyDescent="0.25">
      <c r="A1161">
        <v>32915635</v>
      </c>
      <c r="B1161" t="s">
        <v>2330</v>
      </c>
      <c r="C1161" t="s">
        <v>2331</v>
      </c>
      <c r="D1161">
        <v>478455.87</v>
      </c>
      <c r="E1161">
        <v>1</v>
      </c>
      <c r="F1161">
        <v>478455.87</v>
      </c>
      <c r="G1161" s="1">
        <v>62816</v>
      </c>
      <c r="H1161" s="1">
        <v>19</v>
      </c>
      <c r="I1161">
        <v>5653.44</v>
      </c>
      <c r="J1161">
        <v>282.67199999999997</v>
      </c>
      <c r="K1161">
        <v>5.6534399999999998</v>
      </c>
      <c r="L1161">
        <v>56874.234559999997</v>
      </c>
    </row>
    <row r="1162" spans="1:12" x14ac:dyDescent="0.25">
      <c r="A1162">
        <v>32915636</v>
      </c>
      <c r="B1162" t="s">
        <v>2332</v>
      </c>
      <c r="C1162" t="s">
        <v>2333</v>
      </c>
      <c r="D1162">
        <v>469165.29</v>
      </c>
      <c r="E1162">
        <v>1</v>
      </c>
      <c r="F1162">
        <v>469165.29</v>
      </c>
      <c r="G1162" s="1">
        <v>23463</v>
      </c>
      <c r="H1162" s="1">
        <v>19</v>
      </c>
      <c r="I1162">
        <v>2111.67</v>
      </c>
      <c r="J1162">
        <v>105.58350000000002</v>
      </c>
      <c r="K1162">
        <v>2.1116700000000002</v>
      </c>
      <c r="L1162">
        <v>21243.634830000003</v>
      </c>
    </row>
    <row r="1163" spans="1:12" x14ac:dyDescent="0.25">
      <c r="A1163">
        <v>32915637</v>
      </c>
      <c r="B1163" t="s">
        <v>2334</v>
      </c>
      <c r="C1163" t="s">
        <v>2335</v>
      </c>
      <c r="D1163">
        <v>473810.58</v>
      </c>
      <c r="E1163">
        <v>1</v>
      </c>
      <c r="F1163">
        <v>473810.58</v>
      </c>
      <c r="G1163" s="1">
        <v>23248</v>
      </c>
      <c r="H1163" s="1">
        <v>19</v>
      </c>
      <c r="I1163">
        <v>2092.3199999999997</v>
      </c>
      <c r="J1163">
        <v>104.61599999999999</v>
      </c>
      <c r="K1163">
        <v>2.09232</v>
      </c>
      <c r="L1163">
        <v>21048.971679999999</v>
      </c>
    </row>
    <row r="1164" spans="1:12" x14ac:dyDescent="0.25">
      <c r="A1164">
        <v>32915638</v>
      </c>
      <c r="B1164" t="s">
        <v>2336</v>
      </c>
      <c r="C1164" t="s">
        <v>2337</v>
      </c>
      <c r="D1164">
        <v>487745.29</v>
      </c>
      <c r="E1164">
        <v>1</v>
      </c>
      <c r="F1164">
        <v>487745.29</v>
      </c>
      <c r="G1164" s="1">
        <v>23708</v>
      </c>
      <c r="H1164" s="1">
        <v>19</v>
      </c>
      <c r="I1164">
        <v>2133.7199999999998</v>
      </c>
      <c r="J1164">
        <v>106.68599999999999</v>
      </c>
      <c r="K1164">
        <v>2.1337199999999998</v>
      </c>
      <c r="L1164">
        <v>21465.460279999996</v>
      </c>
    </row>
    <row r="1165" spans="1:12" x14ac:dyDescent="0.25">
      <c r="A1165">
        <v>32915639</v>
      </c>
      <c r="B1165" t="s">
        <v>2338</v>
      </c>
      <c r="C1165" t="s">
        <v>2339</v>
      </c>
      <c r="D1165">
        <v>469165.29</v>
      </c>
      <c r="E1165">
        <v>1</v>
      </c>
      <c r="F1165">
        <v>469165.29</v>
      </c>
      <c r="G1165" s="1">
        <v>23923</v>
      </c>
      <c r="H1165" s="1">
        <v>19</v>
      </c>
      <c r="I1165">
        <v>2153.0699999999997</v>
      </c>
      <c r="J1165">
        <v>107.65349999999999</v>
      </c>
      <c r="K1165">
        <v>2.15307</v>
      </c>
      <c r="L1165">
        <v>21660.12343</v>
      </c>
    </row>
    <row r="1166" spans="1:12" x14ac:dyDescent="0.25">
      <c r="A1166">
        <v>32915640</v>
      </c>
      <c r="B1166" t="s">
        <v>2340</v>
      </c>
      <c r="C1166" t="s">
        <v>2341</v>
      </c>
      <c r="D1166">
        <v>473810.58</v>
      </c>
      <c r="E1166">
        <v>1</v>
      </c>
      <c r="F1166">
        <v>473810.58</v>
      </c>
      <c r="G1166" s="1">
        <v>23469</v>
      </c>
      <c r="H1166" s="1">
        <v>19</v>
      </c>
      <c r="I1166">
        <v>2112.21</v>
      </c>
      <c r="J1166">
        <v>105.6105</v>
      </c>
      <c r="K1166">
        <v>2.1122100000000001</v>
      </c>
      <c r="L1166">
        <v>21249.067290000003</v>
      </c>
    </row>
    <row r="1167" spans="1:12" x14ac:dyDescent="0.25">
      <c r="A1167">
        <v>32915641</v>
      </c>
      <c r="B1167" t="s">
        <v>2342</v>
      </c>
      <c r="C1167" t="s">
        <v>2343</v>
      </c>
      <c r="D1167">
        <v>473810.58</v>
      </c>
      <c r="E1167">
        <v>1</v>
      </c>
      <c r="F1167">
        <v>473810.58</v>
      </c>
      <c r="G1167" s="1">
        <v>23695</v>
      </c>
      <c r="H1167" s="1">
        <v>19</v>
      </c>
      <c r="I1167">
        <v>2132.5499999999997</v>
      </c>
      <c r="J1167">
        <v>106.6275</v>
      </c>
      <c r="K1167">
        <v>2.1325500000000002</v>
      </c>
      <c r="L1167">
        <v>21453.689950000004</v>
      </c>
    </row>
    <row r="1168" spans="1:12" x14ac:dyDescent="0.25">
      <c r="A1168">
        <v>32915642</v>
      </c>
      <c r="B1168" t="s">
        <v>2344</v>
      </c>
      <c r="C1168" t="s">
        <v>2345</v>
      </c>
      <c r="D1168">
        <v>473810.58</v>
      </c>
      <c r="E1168">
        <v>1</v>
      </c>
      <c r="F1168">
        <v>473810.58</v>
      </c>
      <c r="G1168" s="1">
        <v>24399</v>
      </c>
      <c r="H1168" s="1">
        <v>19</v>
      </c>
      <c r="I1168">
        <v>2195.91</v>
      </c>
      <c r="J1168">
        <v>109.7955</v>
      </c>
      <c r="K1168">
        <v>2.19591</v>
      </c>
      <c r="L1168">
        <v>22091.098590000001</v>
      </c>
    </row>
    <row r="1169" spans="1:12" x14ac:dyDescent="0.25">
      <c r="A1169">
        <v>32915643</v>
      </c>
      <c r="B1169" t="s">
        <v>2346</v>
      </c>
      <c r="C1169" t="s">
        <v>2347</v>
      </c>
      <c r="D1169">
        <v>469165.29</v>
      </c>
      <c r="E1169">
        <v>1</v>
      </c>
      <c r="F1169">
        <v>469165.29</v>
      </c>
      <c r="G1169" s="1">
        <v>23463</v>
      </c>
      <c r="H1169" s="1">
        <v>19</v>
      </c>
      <c r="I1169">
        <v>2111.67</v>
      </c>
      <c r="J1169">
        <v>105.58350000000002</v>
      </c>
      <c r="K1169">
        <v>2.1116700000000002</v>
      </c>
      <c r="L1169">
        <v>21243.634830000003</v>
      </c>
    </row>
    <row r="1170" spans="1:12" x14ac:dyDescent="0.25">
      <c r="A1170">
        <v>32915644</v>
      </c>
      <c r="B1170" t="s">
        <v>2348</v>
      </c>
      <c r="C1170" t="s">
        <v>2349</v>
      </c>
      <c r="D1170">
        <v>487745.29</v>
      </c>
      <c r="E1170">
        <v>1</v>
      </c>
      <c r="F1170">
        <v>487745.29</v>
      </c>
      <c r="G1170" s="1">
        <v>25116</v>
      </c>
      <c r="H1170" s="1">
        <v>19</v>
      </c>
      <c r="I1170">
        <v>2260.44</v>
      </c>
      <c r="J1170">
        <v>113.02200000000001</v>
      </c>
      <c r="K1170">
        <v>2.26044</v>
      </c>
      <c r="L1170">
        <v>22740.277560000002</v>
      </c>
    </row>
    <row r="1171" spans="1:12" x14ac:dyDescent="0.25">
      <c r="A1171">
        <v>32915645</v>
      </c>
      <c r="B1171" t="s">
        <v>2350</v>
      </c>
      <c r="C1171" t="s">
        <v>2351</v>
      </c>
      <c r="D1171">
        <v>487745.29</v>
      </c>
      <c r="E1171">
        <v>1</v>
      </c>
      <c r="F1171">
        <v>487745.29</v>
      </c>
      <c r="G1171" s="1">
        <v>23932</v>
      </c>
      <c r="H1171" s="1">
        <v>19</v>
      </c>
      <c r="I1171">
        <v>2153.88</v>
      </c>
      <c r="J1171">
        <v>107.69400000000002</v>
      </c>
      <c r="K1171">
        <v>2.1538800000000005</v>
      </c>
      <c r="L1171">
        <v>21668.272119999998</v>
      </c>
    </row>
    <row r="1172" spans="1:12" x14ac:dyDescent="0.25">
      <c r="A1172">
        <v>32915646</v>
      </c>
      <c r="B1172" t="s">
        <v>2352</v>
      </c>
      <c r="C1172" t="s">
        <v>2353</v>
      </c>
      <c r="D1172">
        <v>492390.58</v>
      </c>
      <c r="E1172">
        <v>1</v>
      </c>
      <c r="F1172">
        <v>492390.58</v>
      </c>
      <c r="G1172" s="1">
        <v>65926</v>
      </c>
      <c r="H1172" s="1">
        <v>19</v>
      </c>
      <c r="I1172">
        <v>5933.34</v>
      </c>
      <c r="J1172">
        <v>296.66700000000003</v>
      </c>
      <c r="K1172">
        <v>5.9333400000000003</v>
      </c>
      <c r="L1172">
        <v>59690.059659999999</v>
      </c>
    </row>
    <row r="1173" spans="1:12" x14ac:dyDescent="0.25">
      <c r="A1173">
        <v>32915647</v>
      </c>
      <c r="B1173" t="s">
        <v>2354</v>
      </c>
      <c r="C1173" t="s">
        <v>2355</v>
      </c>
      <c r="D1173">
        <v>497035.87</v>
      </c>
      <c r="E1173">
        <v>1</v>
      </c>
      <c r="F1173">
        <v>497035.87</v>
      </c>
      <c r="G1173" s="1">
        <v>29</v>
      </c>
      <c r="H1173" s="1">
        <v>19</v>
      </c>
      <c r="I1173">
        <v>24851.7935</v>
      </c>
      <c r="J1173">
        <v>1242.5896750000002</v>
      </c>
      <c r="K1173">
        <v>24.851793500000003</v>
      </c>
      <c r="L1173">
        <v>-26090.234968500001</v>
      </c>
    </row>
    <row r="1174" spans="1:12" x14ac:dyDescent="0.25">
      <c r="A1174">
        <v>32915648</v>
      </c>
      <c r="B1174" t="s">
        <v>2356</v>
      </c>
      <c r="C1174" t="s">
        <v>2357</v>
      </c>
      <c r="D1174">
        <v>483101.17</v>
      </c>
      <c r="E1174">
        <v>1</v>
      </c>
      <c r="F1174">
        <v>483101.17</v>
      </c>
      <c r="G1174" s="1">
        <v>28</v>
      </c>
      <c r="H1174" s="1">
        <v>19</v>
      </c>
      <c r="I1174">
        <v>24155.058499999999</v>
      </c>
      <c r="J1174">
        <v>1207.752925</v>
      </c>
      <c r="K1174">
        <v>24.155058499999999</v>
      </c>
      <c r="L1174">
        <v>-25358.9664835</v>
      </c>
    </row>
    <row r="1175" spans="1:12" x14ac:dyDescent="0.25">
      <c r="A1175">
        <v>32915649</v>
      </c>
      <c r="B1175" t="s">
        <v>2358</v>
      </c>
      <c r="C1175" t="s">
        <v>2359</v>
      </c>
      <c r="D1175">
        <v>483101.17</v>
      </c>
      <c r="E1175">
        <v>1</v>
      </c>
      <c r="F1175">
        <v>483101.17</v>
      </c>
      <c r="G1175" s="1">
        <v>29</v>
      </c>
      <c r="H1175" s="1">
        <v>19</v>
      </c>
      <c r="I1175">
        <v>24155.058499999999</v>
      </c>
      <c r="J1175">
        <v>1207.752925</v>
      </c>
      <c r="K1175">
        <v>24.155058499999999</v>
      </c>
      <c r="L1175">
        <v>-25357.9664835</v>
      </c>
    </row>
    <row r="1176" spans="1:12" x14ac:dyDescent="0.25">
      <c r="A1176">
        <v>32915650</v>
      </c>
      <c r="B1176" t="s">
        <v>2360</v>
      </c>
      <c r="C1176" t="s">
        <v>2361</v>
      </c>
      <c r="D1176">
        <v>497035.87</v>
      </c>
      <c r="E1176">
        <v>1</v>
      </c>
      <c r="F1176">
        <v>497035.87</v>
      </c>
      <c r="G1176" s="1">
        <v>29</v>
      </c>
      <c r="H1176" s="1">
        <v>19</v>
      </c>
      <c r="I1176">
        <v>24851.7935</v>
      </c>
      <c r="J1176">
        <v>1242.5896750000002</v>
      </c>
      <c r="K1176">
        <v>24.851793500000003</v>
      </c>
      <c r="L1176">
        <v>-26090.234968500001</v>
      </c>
    </row>
    <row r="1177" spans="1:12" x14ac:dyDescent="0.25">
      <c r="A1177">
        <v>32915651</v>
      </c>
      <c r="B1177" t="s">
        <v>2362</v>
      </c>
      <c r="C1177" t="s">
        <v>2363</v>
      </c>
      <c r="D1177">
        <v>478455.87</v>
      </c>
      <c r="E1177">
        <v>1</v>
      </c>
      <c r="F1177">
        <v>478455.87</v>
      </c>
      <c r="G1177" s="1">
        <v>28</v>
      </c>
      <c r="H1177" s="1">
        <v>19</v>
      </c>
      <c r="I1177">
        <v>23922.7935</v>
      </c>
      <c r="J1177">
        <v>1196.1396750000001</v>
      </c>
      <c r="K1177">
        <v>23.922793500000004</v>
      </c>
      <c r="L1177">
        <v>-25114.8559685</v>
      </c>
    </row>
    <row r="1178" spans="1:12" x14ac:dyDescent="0.25">
      <c r="A1178">
        <v>32915652</v>
      </c>
      <c r="B1178" t="s">
        <v>2364</v>
      </c>
      <c r="C1178" t="s">
        <v>2365</v>
      </c>
      <c r="D1178">
        <v>469165.29</v>
      </c>
      <c r="E1178">
        <v>1</v>
      </c>
      <c r="F1178">
        <v>469165.29</v>
      </c>
      <c r="G1178" s="1">
        <v>27</v>
      </c>
      <c r="H1178" s="1">
        <v>19</v>
      </c>
      <c r="I1178">
        <v>23458.264500000001</v>
      </c>
      <c r="J1178">
        <v>1172.913225</v>
      </c>
      <c r="K1178">
        <v>23.458264500000002</v>
      </c>
      <c r="L1178">
        <v>-24627.635989500002</v>
      </c>
    </row>
    <row r="1179" spans="1:12" x14ac:dyDescent="0.25">
      <c r="A1179">
        <v>32915653</v>
      </c>
      <c r="B1179" t="s">
        <v>2366</v>
      </c>
      <c r="C1179" t="s">
        <v>2367</v>
      </c>
      <c r="D1179">
        <v>492390.58</v>
      </c>
      <c r="E1179">
        <v>1</v>
      </c>
      <c r="F1179">
        <v>492390.58</v>
      </c>
      <c r="G1179" s="1">
        <v>29</v>
      </c>
      <c r="H1179" s="1">
        <v>19</v>
      </c>
      <c r="I1179">
        <v>24619.529000000002</v>
      </c>
      <c r="J1179">
        <v>1230.9764500000001</v>
      </c>
      <c r="K1179">
        <v>24.619529000000004</v>
      </c>
      <c r="L1179">
        <v>-25846.124979000004</v>
      </c>
    </row>
    <row r="1180" spans="1:12" x14ac:dyDescent="0.25">
      <c r="A1180">
        <v>32915654</v>
      </c>
      <c r="B1180" t="s">
        <v>2368</v>
      </c>
      <c r="C1180" t="s">
        <v>2369</v>
      </c>
      <c r="D1180">
        <v>473810.58</v>
      </c>
      <c r="E1180">
        <v>1</v>
      </c>
      <c r="F1180">
        <v>473810.58</v>
      </c>
      <c r="G1180" s="1">
        <v>91808</v>
      </c>
      <c r="H1180" s="1">
        <v>19</v>
      </c>
      <c r="I1180">
        <v>8262.7199999999993</v>
      </c>
      <c r="J1180">
        <v>413.13599999999997</v>
      </c>
      <c r="K1180">
        <v>8.2627199999999998</v>
      </c>
      <c r="L1180">
        <v>83123.881280000001</v>
      </c>
    </row>
    <row r="1181" spans="1:12" x14ac:dyDescent="0.25">
      <c r="A1181">
        <v>32915655</v>
      </c>
      <c r="B1181" t="s">
        <v>2370</v>
      </c>
      <c r="C1181" t="s">
        <v>2371</v>
      </c>
      <c r="D1181">
        <v>478455.87</v>
      </c>
      <c r="E1181">
        <v>1</v>
      </c>
      <c r="F1181">
        <v>478455.87</v>
      </c>
      <c r="G1181" s="1">
        <v>28</v>
      </c>
      <c r="H1181" s="1">
        <v>19</v>
      </c>
      <c r="I1181">
        <v>23922.7935</v>
      </c>
      <c r="J1181">
        <v>1196.1396750000001</v>
      </c>
      <c r="K1181">
        <v>23.922793500000004</v>
      </c>
      <c r="L1181">
        <v>-25114.8559685</v>
      </c>
    </row>
    <row r="1182" spans="1:12" x14ac:dyDescent="0.25">
      <c r="A1182">
        <v>32915656</v>
      </c>
      <c r="B1182" t="s">
        <v>2372</v>
      </c>
      <c r="C1182" t="s">
        <v>2373</v>
      </c>
      <c r="D1182">
        <v>478455.87</v>
      </c>
      <c r="E1182">
        <v>1</v>
      </c>
      <c r="F1182">
        <v>478455.87</v>
      </c>
      <c r="G1182" s="1">
        <v>28</v>
      </c>
      <c r="H1182" s="1">
        <v>19</v>
      </c>
      <c r="I1182">
        <v>23922.7935</v>
      </c>
      <c r="J1182">
        <v>1196.1396750000001</v>
      </c>
      <c r="K1182">
        <v>23.922793500000004</v>
      </c>
      <c r="L1182">
        <v>-25114.8559685</v>
      </c>
    </row>
    <row r="1183" spans="1:12" x14ac:dyDescent="0.25">
      <c r="A1183">
        <v>32915657</v>
      </c>
      <c r="B1183" t="s">
        <v>2374</v>
      </c>
      <c r="C1183" t="s">
        <v>2375</v>
      </c>
      <c r="D1183">
        <v>469165.29</v>
      </c>
      <c r="E1183">
        <v>1</v>
      </c>
      <c r="F1183">
        <v>469165.29</v>
      </c>
      <c r="G1183" s="1">
        <v>27</v>
      </c>
      <c r="H1183" s="1">
        <v>19</v>
      </c>
      <c r="I1183">
        <v>23458.264500000001</v>
      </c>
      <c r="J1183">
        <v>1172.913225</v>
      </c>
      <c r="K1183">
        <v>23.458264500000002</v>
      </c>
      <c r="L1183">
        <v>-24627.635989500002</v>
      </c>
    </row>
    <row r="1184" spans="1:12" x14ac:dyDescent="0.25">
      <c r="A1184">
        <v>32915658</v>
      </c>
      <c r="B1184" t="s">
        <v>2376</v>
      </c>
      <c r="C1184" t="s">
        <v>2377</v>
      </c>
      <c r="D1184">
        <v>497035.87</v>
      </c>
      <c r="E1184">
        <v>1</v>
      </c>
      <c r="F1184">
        <v>497035.87</v>
      </c>
      <c r="G1184" s="1">
        <v>30</v>
      </c>
      <c r="H1184" s="1">
        <v>19</v>
      </c>
      <c r="I1184">
        <v>24851.7935</v>
      </c>
      <c r="J1184">
        <v>1242.5896750000002</v>
      </c>
      <c r="K1184">
        <v>24.851793500000003</v>
      </c>
      <c r="L1184">
        <v>-26089.234968500001</v>
      </c>
    </row>
    <row r="1185" spans="1:12" x14ac:dyDescent="0.25">
      <c r="A1185">
        <v>32915659</v>
      </c>
      <c r="B1185" t="s">
        <v>2378</v>
      </c>
      <c r="C1185" t="s">
        <v>2379</v>
      </c>
      <c r="D1185">
        <v>473810.58</v>
      </c>
      <c r="E1185">
        <v>1</v>
      </c>
      <c r="F1185">
        <v>473810.58</v>
      </c>
      <c r="G1185" s="1">
        <v>27</v>
      </c>
      <c r="H1185" s="1">
        <v>19</v>
      </c>
      <c r="I1185">
        <v>23690.529000000002</v>
      </c>
      <c r="J1185">
        <v>1184.5264500000001</v>
      </c>
      <c r="K1185">
        <v>23.690529000000002</v>
      </c>
      <c r="L1185">
        <v>-24871.745979000003</v>
      </c>
    </row>
    <row r="1186" spans="1:12" x14ac:dyDescent="0.25">
      <c r="A1186">
        <v>32915660</v>
      </c>
      <c r="B1186" t="s">
        <v>2380</v>
      </c>
      <c r="C1186" t="s">
        <v>2381</v>
      </c>
      <c r="D1186">
        <v>492390.58</v>
      </c>
      <c r="E1186">
        <v>1</v>
      </c>
      <c r="F1186">
        <v>492390.58</v>
      </c>
      <c r="G1186" s="1">
        <v>28</v>
      </c>
      <c r="H1186" s="1">
        <v>19</v>
      </c>
      <c r="I1186">
        <v>24619.529000000002</v>
      </c>
      <c r="J1186">
        <v>1230.9764500000001</v>
      </c>
      <c r="K1186">
        <v>24.619529000000004</v>
      </c>
      <c r="L1186">
        <v>-25847.124979000004</v>
      </c>
    </row>
    <row r="1187" spans="1:12" x14ac:dyDescent="0.25">
      <c r="A1187">
        <v>32915661</v>
      </c>
      <c r="B1187" t="s">
        <v>2382</v>
      </c>
      <c r="C1187" t="s">
        <v>2383</v>
      </c>
      <c r="D1187">
        <v>492390.58</v>
      </c>
      <c r="E1187">
        <v>1</v>
      </c>
      <c r="F1187">
        <v>492390.58</v>
      </c>
      <c r="G1187" s="1">
        <v>29</v>
      </c>
      <c r="H1187" s="1">
        <v>19</v>
      </c>
      <c r="I1187">
        <v>24619.529000000002</v>
      </c>
      <c r="J1187">
        <v>1230.9764500000001</v>
      </c>
      <c r="K1187">
        <v>24.619529000000004</v>
      </c>
      <c r="L1187">
        <v>-25846.124979000004</v>
      </c>
    </row>
    <row r="1188" spans="1:12" x14ac:dyDescent="0.25">
      <c r="A1188">
        <v>32915662</v>
      </c>
      <c r="B1188" t="s">
        <v>2384</v>
      </c>
      <c r="C1188" t="s">
        <v>2385</v>
      </c>
      <c r="D1188">
        <v>492390.58</v>
      </c>
      <c r="E1188">
        <v>1</v>
      </c>
      <c r="F1188">
        <v>492390.58</v>
      </c>
      <c r="G1188" s="1">
        <v>29</v>
      </c>
      <c r="H1188" s="1">
        <v>19</v>
      </c>
      <c r="I1188">
        <v>24619.529000000002</v>
      </c>
      <c r="J1188">
        <v>1230.9764500000001</v>
      </c>
      <c r="K1188">
        <v>24.619529000000004</v>
      </c>
      <c r="L1188">
        <v>-25846.124979000004</v>
      </c>
    </row>
    <row r="1189" spans="1:12" x14ac:dyDescent="0.25">
      <c r="A1189">
        <v>32915663</v>
      </c>
      <c r="B1189" t="s">
        <v>2386</v>
      </c>
      <c r="C1189" t="s">
        <v>2387</v>
      </c>
      <c r="D1189">
        <v>492390.58</v>
      </c>
      <c r="E1189">
        <v>1</v>
      </c>
      <c r="F1189">
        <v>492390.58</v>
      </c>
      <c r="G1189" s="1">
        <v>30</v>
      </c>
      <c r="H1189" s="1">
        <v>19</v>
      </c>
      <c r="I1189">
        <v>24619.529000000002</v>
      </c>
      <c r="J1189">
        <v>1230.9764500000001</v>
      </c>
      <c r="K1189">
        <v>24.619529000000004</v>
      </c>
      <c r="L1189">
        <v>-25845.124979000004</v>
      </c>
    </row>
    <row r="1190" spans="1:12" x14ac:dyDescent="0.25">
      <c r="A1190">
        <v>32915664</v>
      </c>
      <c r="B1190" t="s">
        <v>2388</v>
      </c>
      <c r="C1190" t="s">
        <v>2389</v>
      </c>
      <c r="D1190">
        <v>473810.58</v>
      </c>
      <c r="E1190">
        <v>1</v>
      </c>
      <c r="F1190">
        <v>473810.58</v>
      </c>
      <c r="G1190" s="1">
        <v>27</v>
      </c>
      <c r="H1190" s="1">
        <v>19</v>
      </c>
      <c r="I1190">
        <v>23690.529000000002</v>
      </c>
      <c r="J1190">
        <v>1184.5264500000001</v>
      </c>
      <c r="K1190">
        <v>23.690529000000002</v>
      </c>
      <c r="L1190">
        <v>-24871.745979000003</v>
      </c>
    </row>
    <row r="1191" spans="1:12" x14ac:dyDescent="0.25">
      <c r="A1191">
        <v>32915665</v>
      </c>
      <c r="B1191" t="s">
        <v>2390</v>
      </c>
      <c r="C1191" t="s">
        <v>2391</v>
      </c>
      <c r="D1191">
        <v>483101.17</v>
      </c>
      <c r="E1191">
        <v>1</v>
      </c>
      <c r="F1191">
        <v>483101.17</v>
      </c>
      <c r="G1191" s="1">
        <v>28</v>
      </c>
      <c r="H1191" s="1">
        <v>19</v>
      </c>
      <c r="I1191">
        <v>24155.058499999999</v>
      </c>
      <c r="J1191">
        <v>1207.752925</v>
      </c>
      <c r="K1191">
        <v>24.155058499999999</v>
      </c>
      <c r="L1191">
        <v>-25358.9664835</v>
      </c>
    </row>
    <row r="1192" spans="1:12" x14ac:dyDescent="0.25">
      <c r="A1192">
        <v>32915666</v>
      </c>
      <c r="B1192" t="s">
        <v>2392</v>
      </c>
      <c r="C1192" t="s">
        <v>2393</v>
      </c>
      <c r="D1192">
        <v>487745.29</v>
      </c>
      <c r="E1192">
        <v>1</v>
      </c>
      <c r="F1192">
        <v>487745.29</v>
      </c>
      <c r="G1192" s="1">
        <v>29</v>
      </c>
      <c r="H1192" s="1">
        <v>19</v>
      </c>
      <c r="I1192">
        <v>24387.264500000001</v>
      </c>
      <c r="J1192">
        <v>1219.3632250000001</v>
      </c>
      <c r="K1192">
        <v>24.387264500000001</v>
      </c>
      <c r="L1192">
        <v>-25602.014989500003</v>
      </c>
    </row>
    <row r="1193" spans="1:12" x14ac:dyDescent="0.25">
      <c r="A1193">
        <v>32915667</v>
      </c>
      <c r="B1193" t="s">
        <v>2394</v>
      </c>
      <c r="C1193" t="s">
        <v>2395</v>
      </c>
      <c r="D1193">
        <v>487745.29</v>
      </c>
      <c r="E1193">
        <v>1</v>
      </c>
      <c r="F1193">
        <v>487745.29</v>
      </c>
      <c r="G1193" s="1">
        <v>29</v>
      </c>
      <c r="H1193" s="1">
        <v>19</v>
      </c>
      <c r="I1193">
        <v>24387.264500000001</v>
      </c>
      <c r="J1193">
        <v>1219.3632250000001</v>
      </c>
      <c r="K1193">
        <v>24.387264500000001</v>
      </c>
      <c r="L1193">
        <v>-25602.014989500003</v>
      </c>
    </row>
    <row r="1194" spans="1:12" x14ac:dyDescent="0.25">
      <c r="A1194">
        <v>32915668</v>
      </c>
      <c r="B1194" t="s">
        <v>2396</v>
      </c>
      <c r="C1194" t="s">
        <v>2397</v>
      </c>
      <c r="D1194">
        <v>633074.43999999994</v>
      </c>
      <c r="E1194">
        <v>1</v>
      </c>
      <c r="F1194">
        <v>633074.43999999994</v>
      </c>
      <c r="G1194" s="1">
        <v>28</v>
      </c>
      <c r="H1194" s="1">
        <v>19</v>
      </c>
      <c r="I1194">
        <v>31653.721999999998</v>
      </c>
      <c r="J1194">
        <v>1582.6860999999999</v>
      </c>
      <c r="K1194">
        <v>31.653721999999998</v>
      </c>
      <c r="L1194">
        <v>-33240.061822000003</v>
      </c>
    </row>
    <row r="1195" spans="1:12" x14ac:dyDescent="0.25">
      <c r="A1195">
        <v>32915669</v>
      </c>
      <c r="B1195" t="s">
        <v>2398</v>
      </c>
      <c r="C1195" t="s">
        <v>2399</v>
      </c>
      <c r="D1195">
        <v>603212.18000000005</v>
      </c>
      <c r="E1195">
        <v>1</v>
      </c>
      <c r="F1195">
        <v>603212.18000000005</v>
      </c>
      <c r="G1195" s="1">
        <v>27</v>
      </c>
      <c r="H1195" s="1">
        <v>19</v>
      </c>
      <c r="I1195">
        <v>30160.609000000004</v>
      </c>
      <c r="J1195">
        <v>1508.0304500000002</v>
      </c>
      <c r="K1195">
        <v>30.160609000000004</v>
      </c>
      <c r="L1195">
        <v>-31671.800059000001</v>
      </c>
    </row>
    <row r="1196" spans="1:12" x14ac:dyDescent="0.25">
      <c r="A1196">
        <v>32915670</v>
      </c>
      <c r="B1196" t="s">
        <v>2400</v>
      </c>
      <c r="C1196" t="s">
        <v>2401</v>
      </c>
      <c r="D1196">
        <v>28136.3</v>
      </c>
      <c r="E1196">
        <v>1</v>
      </c>
      <c r="F1196">
        <v>28136.3</v>
      </c>
      <c r="G1196" s="1">
        <v>29</v>
      </c>
      <c r="H1196" s="1">
        <v>19</v>
      </c>
      <c r="I1196">
        <v>1406.8150000000001</v>
      </c>
      <c r="J1196">
        <v>70.34075</v>
      </c>
      <c r="K1196">
        <v>1.4068149999999999</v>
      </c>
      <c r="L1196">
        <v>-1449.5625650000002</v>
      </c>
    </row>
    <row r="1197" spans="1:12" x14ac:dyDescent="0.25">
      <c r="A1197">
        <v>32915671</v>
      </c>
      <c r="B1197" t="s">
        <v>2402</v>
      </c>
      <c r="C1197" t="s">
        <v>2403</v>
      </c>
      <c r="D1197">
        <v>201070.33</v>
      </c>
      <c r="E1197">
        <v>1</v>
      </c>
      <c r="F1197">
        <v>201070.33</v>
      </c>
      <c r="G1197" s="1">
        <v>27</v>
      </c>
      <c r="H1197" s="1">
        <v>19</v>
      </c>
      <c r="I1197">
        <v>10053.5165</v>
      </c>
      <c r="J1197">
        <v>502.67582500000003</v>
      </c>
      <c r="K1197">
        <v>10.053516500000001</v>
      </c>
      <c r="L1197">
        <v>-10539.2458415</v>
      </c>
    </row>
    <row r="1198" spans="1:12" x14ac:dyDescent="0.25">
      <c r="A1198">
        <v>32915672</v>
      </c>
      <c r="B1198" t="s">
        <v>2404</v>
      </c>
      <c r="C1198" t="s">
        <v>2405</v>
      </c>
      <c r="D1198">
        <v>67687.73</v>
      </c>
      <c r="E1198">
        <v>1</v>
      </c>
      <c r="F1198">
        <v>67687.73</v>
      </c>
      <c r="G1198" s="1">
        <v>28</v>
      </c>
      <c r="H1198" s="1">
        <v>19</v>
      </c>
      <c r="I1198">
        <v>3384.3865000000001</v>
      </c>
      <c r="J1198">
        <v>169.21932500000003</v>
      </c>
      <c r="K1198">
        <v>3.3843865000000006</v>
      </c>
      <c r="L1198">
        <v>-3528.9902115</v>
      </c>
    </row>
    <row r="1199" spans="1:12" x14ac:dyDescent="0.25">
      <c r="A1199">
        <v>32915673</v>
      </c>
      <c r="B1199" t="s">
        <v>2406</v>
      </c>
      <c r="C1199" t="s">
        <v>2407</v>
      </c>
      <c r="D1199">
        <v>207043.02</v>
      </c>
      <c r="E1199">
        <v>1</v>
      </c>
      <c r="F1199">
        <v>207043.02</v>
      </c>
      <c r="G1199" s="1">
        <v>29</v>
      </c>
      <c r="H1199" s="1">
        <v>19</v>
      </c>
      <c r="I1199">
        <v>10352.151</v>
      </c>
      <c r="J1199">
        <v>517.60755000000006</v>
      </c>
      <c r="K1199">
        <v>10.352151000000001</v>
      </c>
      <c r="L1199">
        <v>-10851.110701</v>
      </c>
    </row>
    <row r="1200" spans="1:12" x14ac:dyDescent="0.25">
      <c r="A1200">
        <v>32915674</v>
      </c>
      <c r="B1200" t="s">
        <v>2408</v>
      </c>
      <c r="C1200" t="s">
        <v>2409</v>
      </c>
      <c r="D1200">
        <v>211025.21</v>
      </c>
      <c r="E1200">
        <v>1</v>
      </c>
      <c r="F1200">
        <v>211025.21</v>
      </c>
      <c r="G1200" s="1">
        <v>28</v>
      </c>
      <c r="H1200" s="1">
        <v>19</v>
      </c>
      <c r="I1200">
        <v>10551.2605</v>
      </c>
      <c r="J1200">
        <v>527.56302500000004</v>
      </c>
      <c r="K1200">
        <v>10.551260500000001</v>
      </c>
      <c r="L1200">
        <v>-11061.3747855</v>
      </c>
    </row>
    <row r="1201" spans="1:12" x14ac:dyDescent="0.25">
      <c r="A1201">
        <v>32915675</v>
      </c>
      <c r="B1201" t="s">
        <v>2410</v>
      </c>
      <c r="C1201" t="s">
        <v>2411</v>
      </c>
      <c r="D1201">
        <v>203062.01</v>
      </c>
      <c r="E1201">
        <v>1</v>
      </c>
      <c r="F1201">
        <v>203062.01</v>
      </c>
      <c r="G1201" s="1">
        <v>27</v>
      </c>
      <c r="H1201" s="1">
        <v>19</v>
      </c>
      <c r="I1201">
        <v>10153.1005</v>
      </c>
      <c r="J1201">
        <v>507.65502500000002</v>
      </c>
      <c r="K1201">
        <v>10.153100500000001</v>
      </c>
      <c r="L1201">
        <v>-10643.9086255</v>
      </c>
    </row>
    <row r="1202" spans="1:12" x14ac:dyDescent="0.25">
      <c r="A1202">
        <v>32915676</v>
      </c>
      <c r="B1202" t="s">
        <v>2412</v>
      </c>
      <c r="C1202" t="s">
        <v>2413</v>
      </c>
      <c r="D1202">
        <v>213015.71</v>
      </c>
      <c r="E1202">
        <v>1</v>
      </c>
      <c r="F1202">
        <v>213015.71</v>
      </c>
      <c r="G1202" s="1">
        <v>30</v>
      </c>
      <c r="H1202" s="1">
        <v>19</v>
      </c>
      <c r="I1202">
        <v>10650.7855</v>
      </c>
      <c r="J1202">
        <v>532.53927499999998</v>
      </c>
      <c r="K1202">
        <v>10.6507855</v>
      </c>
      <c r="L1202">
        <v>-11163.975560499999</v>
      </c>
    </row>
    <row r="1203" spans="1:12" x14ac:dyDescent="0.25">
      <c r="A1203">
        <v>32915677</v>
      </c>
      <c r="B1203" t="s">
        <v>2414</v>
      </c>
      <c r="C1203" t="s">
        <v>2415</v>
      </c>
      <c r="D1203">
        <v>241284.87</v>
      </c>
      <c r="E1203">
        <v>1</v>
      </c>
      <c r="F1203">
        <v>241284.87</v>
      </c>
      <c r="G1203" s="1">
        <v>27</v>
      </c>
      <c r="H1203" s="1">
        <v>19</v>
      </c>
      <c r="I1203">
        <v>12064.2435</v>
      </c>
      <c r="J1203">
        <v>603.212175</v>
      </c>
      <c r="K1203">
        <v>12.0642435</v>
      </c>
      <c r="L1203">
        <v>-12652.519918500002</v>
      </c>
    </row>
    <row r="1204" spans="1:12" x14ac:dyDescent="0.25">
      <c r="A1204">
        <v>32915678</v>
      </c>
      <c r="B1204" t="s">
        <v>2416</v>
      </c>
      <c r="C1204" t="s">
        <v>2417</v>
      </c>
      <c r="D1204">
        <v>397629.41</v>
      </c>
      <c r="E1204">
        <v>1</v>
      </c>
      <c r="F1204">
        <v>397629.41</v>
      </c>
      <c r="G1204" s="1">
        <v>30</v>
      </c>
      <c r="H1204" s="1">
        <v>19</v>
      </c>
      <c r="I1204">
        <v>19881.470499999999</v>
      </c>
      <c r="J1204">
        <v>994.07352500000002</v>
      </c>
      <c r="K1204">
        <v>19.881470500000002</v>
      </c>
      <c r="L1204">
        <v>-20865.4254955</v>
      </c>
    </row>
    <row r="1205" spans="1:12" x14ac:dyDescent="0.25">
      <c r="A1205">
        <v>32915679</v>
      </c>
      <c r="B1205" t="s">
        <v>2418</v>
      </c>
      <c r="C1205" t="s">
        <v>2419</v>
      </c>
      <c r="D1205">
        <v>69678.23</v>
      </c>
      <c r="E1205">
        <v>1</v>
      </c>
      <c r="F1205">
        <v>69678.23</v>
      </c>
      <c r="G1205" s="1">
        <v>28</v>
      </c>
      <c r="H1205" s="1">
        <v>19</v>
      </c>
      <c r="I1205">
        <v>3483.9115000000002</v>
      </c>
      <c r="J1205">
        <v>174.19557500000002</v>
      </c>
      <c r="K1205">
        <v>3.4839115000000005</v>
      </c>
      <c r="L1205">
        <v>-3633.5909865000003</v>
      </c>
    </row>
    <row r="1206" spans="1:12" x14ac:dyDescent="0.25">
      <c r="A1206">
        <v>32915680</v>
      </c>
      <c r="B1206" t="s">
        <v>2420</v>
      </c>
      <c r="C1206" t="s">
        <v>2421</v>
      </c>
      <c r="D1206">
        <v>250841.17</v>
      </c>
      <c r="E1206">
        <v>1</v>
      </c>
      <c r="F1206">
        <v>250841.17</v>
      </c>
      <c r="G1206" s="1">
        <v>162739</v>
      </c>
      <c r="H1206" s="1">
        <v>19</v>
      </c>
      <c r="I1206">
        <v>14646.51</v>
      </c>
      <c r="J1206">
        <v>732.32550000000003</v>
      </c>
      <c r="K1206">
        <v>14.646510000000001</v>
      </c>
      <c r="L1206">
        <v>147345.51798999999</v>
      </c>
    </row>
    <row r="1207" spans="1:12" x14ac:dyDescent="0.25">
      <c r="A1207">
        <v>32915681</v>
      </c>
      <c r="B1207" t="s">
        <v>2422</v>
      </c>
      <c r="C1207" t="s">
        <v>2423</v>
      </c>
      <c r="D1207">
        <v>241284.87</v>
      </c>
      <c r="E1207">
        <v>1</v>
      </c>
      <c r="F1207">
        <v>241284.87</v>
      </c>
      <c r="G1207" s="1">
        <v>27</v>
      </c>
      <c r="H1207" s="1">
        <v>19</v>
      </c>
      <c r="I1207">
        <v>12064.2435</v>
      </c>
      <c r="J1207">
        <v>603.212175</v>
      </c>
      <c r="K1207">
        <v>12.0642435</v>
      </c>
      <c r="L1207">
        <v>-12652.519918500002</v>
      </c>
    </row>
    <row r="1208" spans="1:12" x14ac:dyDescent="0.25">
      <c r="A1208">
        <v>32915682</v>
      </c>
      <c r="B1208" t="s">
        <v>2424</v>
      </c>
      <c r="C1208" t="s">
        <v>2425</v>
      </c>
      <c r="D1208">
        <v>243673.95</v>
      </c>
      <c r="E1208">
        <v>1</v>
      </c>
      <c r="F1208">
        <v>243673.95</v>
      </c>
      <c r="G1208" s="1">
        <v>29</v>
      </c>
      <c r="H1208" s="1">
        <v>19</v>
      </c>
      <c r="I1208">
        <v>12183.697500000002</v>
      </c>
      <c r="J1208">
        <v>609.18487500000015</v>
      </c>
      <c r="K1208">
        <v>12.183697500000003</v>
      </c>
      <c r="L1208">
        <v>-12776.066072500003</v>
      </c>
    </row>
    <row r="1209" spans="1:12" x14ac:dyDescent="0.25">
      <c r="A1209">
        <v>32915683</v>
      </c>
      <c r="B1209" t="s">
        <v>2426</v>
      </c>
      <c r="C1209" t="s">
        <v>2427</v>
      </c>
      <c r="D1209">
        <v>69678.23</v>
      </c>
      <c r="E1209">
        <v>1</v>
      </c>
      <c r="F1209">
        <v>69678.23</v>
      </c>
      <c r="G1209" s="1">
        <v>29</v>
      </c>
      <c r="H1209" s="1">
        <v>19</v>
      </c>
      <c r="I1209">
        <v>3483.9115000000002</v>
      </c>
      <c r="J1209">
        <v>174.19557500000002</v>
      </c>
      <c r="K1209">
        <v>3.4839115000000005</v>
      </c>
      <c r="L1209">
        <v>-3632.5909865000003</v>
      </c>
    </row>
    <row r="1210" spans="1:12" x14ac:dyDescent="0.25">
      <c r="A1210">
        <v>32915684</v>
      </c>
      <c r="B1210" t="s">
        <v>2428</v>
      </c>
      <c r="C1210" t="s">
        <v>2429</v>
      </c>
      <c r="D1210">
        <v>227216.13</v>
      </c>
      <c r="E1210">
        <v>1</v>
      </c>
      <c r="F1210">
        <v>227216.13</v>
      </c>
      <c r="G1210" s="1">
        <v>29</v>
      </c>
      <c r="H1210" s="1">
        <v>19</v>
      </c>
      <c r="I1210">
        <v>11360.806500000001</v>
      </c>
      <c r="J1210">
        <v>568.04032500000005</v>
      </c>
      <c r="K1210">
        <v>11.360806500000001</v>
      </c>
      <c r="L1210">
        <v>-11911.207631500001</v>
      </c>
    </row>
    <row r="1211" spans="1:12" x14ac:dyDescent="0.25">
      <c r="A1211">
        <v>32915685</v>
      </c>
      <c r="B1211" t="s">
        <v>2430</v>
      </c>
      <c r="C1211" t="s">
        <v>2431</v>
      </c>
      <c r="D1211">
        <v>253229.07</v>
      </c>
      <c r="E1211">
        <v>1</v>
      </c>
      <c r="F1211">
        <v>253229.07</v>
      </c>
      <c r="G1211" s="1">
        <v>30</v>
      </c>
      <c r="H1211" s="1">
        <v>19</v>
      </c>
      <c r="I1211">
        <v>12661.453500000001</v>
      </c>
      <c r="J1211">
        <v>633.07267500000012</v>
      </c>
      <c r="K1211">
        <v>12.661453500000002</v>
      </c>
      <c r="L1211">
        <v>-13277.187628500002</v>
      </c>
    </row>
    <row r="1212" spans="1:12" x14ac:dyDescent="0.25">
      <c r="A1212">
        <v>32915686</v>
      </c>
      <c r="B1212" t="s">
        <v>2432</v>
      </c>
      <c r="C1212" t="s">
        <v>2433</v>
      </c>
      <c r="D1212">
        <v>227216.13</v>
      </c>
      <c r="E1212">
        <v>1</v>
      </c>
      <c r="F1212">
        <v>227216.13</v>
      </c>
      <c r="G1212" s="1">
        <v>29</v>
      </c>
      <c r="H1212" s="1">
        <v>19</v>
      </c>
      <c r="I1212">
        <v>11360.806500000001</v>
      </c>
      <c r="J1212">
        <v>568.04032500000005</v>
      </c>
      <c r="K1212">
        <v>11.360806500000001</v>
      </c>
      <c r="L1212">
        <v>-11911.207631500001</v>
      </c>
    </row>
    <row r="1213" spans="1:12" x14ac:dyDescent="0.25">
      <c r="A1213">
        <v>32915687</v>
      </c>
      <c r="B1213" t="s">
        <v>2434</v>
      </c>
      <c r="C1213" t="s">
        <v>2435</v>
      </c>
      <c r="D1213">
        <v>211025.21</v>
      </c>
      <c r="E1213">
        <v>1</v>
      </c>
      <c r="F1213">
        <v>211025.21</v>
      </c>
      <c r="G1213" s="1">
        <v>30</v>
      </c>
      <c r="H1213" s="1">
        <v>19</v>
      </c>
      <c r="I1213">
        <v>10551.2605</v>
      </c>
      <c r="J1213">
        <v>527.56302500000004</v>
      </c>
      <c r="K1213">
        <v>10.551260500000001</v>
      </c>
      <c r="L1213">
        <v>-11059.3747855</v>
      </c>
    </row>
    <row r="1214" spans="1:12" x14ac:dyDescent="0.25">
      <c r="A1214">
        <v>32915688</v>
      </c>
      <c r="B1214" t="s">
        <v>2436</v>
      </c>
      <c r="C1214" t="s">
        <v>2437</v>
      </c>
      <c r="D1214">
        <v>201070.33</v>
      </c>
      <c r="E1214">
        <v>1</v>
      </c>
      <c r="F1214">
        <v>201070.33</v>
      </c>
      <c r="G1214" s="1">
        <v>28</v>
      </c>
      <c r="H1214" s="1">
        <v>19</v>
      </c>
      <c r="I1214">
        <v>10053.5165</v>
      </c>
      <c r="J1214">
        <v>502.67582500000003</v>
      </c>
      <c r="K1214">
        <v>10.053516500000001</v>
      </c>
      <c r="L1214">
        <v>-10538.2458415</v>
      </c>
    </row>
    <row r="1215" spans="1:12" x14ac:dyDescent="0.25">
      <c r="A1215">
        <v>32915689</v>
      </c>
      <c r="B1215" t="s">
        <v>2438</v>
      </c>
      <c r="C1215" t="s">
        <v>2439</v>
      </c>
      <c r="D1215">
        <v>201070.33</v>
      </c>
      <c r="E1215">
        <v>1</v>
      </c>
      <c r="F1215">
        <v>201070.33</v>
      </c>
      <c r="G1215" s="1">
        <v>27</v>
      </c>
      <c r="H1215" s="1">
        <v>19</v>
      </c>
      <c r="I1215">
        <v>10053.5165</v>
      </c>
      <c r="J1215">
        <v>502.67582500000003</v>
      </c>
      <c r="K1215">
        <v>10.053516500000001</v>
      </c>
      <c r="L1215">
        <v>-10539.2458415</v>
      </c>
    </row>
    <row r="1216" spans="1:12" x14ac:dyDescent="0.25">
      <c r="A1216">
        <v>32915690</v>
      </c>
      <c r="B1216" t="s">
        <v>2440</v>
      </c>
      <c r="C1216" t="s">
        <v>2441</v>
      </c>
      <c r="D1216">
        <v>205052.52</v>
      </c>
      <c r="E1216">
        <v>1</v>
      </c>
      <c r="F1216">
        <v>205052.52</v>
      </c>
      <c r="G1216" s="1">
        <v>28</v>
      </c>
      <c r="H1216" s="1">
        <v>19</v>
      </c>
      <c r="I1216">
        <v>10252.626</v>
      </c>
      <c r="J1216">
        <v>512.63130000000001</v>
      </c>
      <c r="K1216">
        <v>10.252626000000001</v>
      </c>
      <c r="L1216">
        <v>-10747.509926000001</v>
      </c>
    </row>
    <row r="1217" spans="1:12" x14ac:dyDescent="0.25">
      <c r="A1217">
        <v>32915691</v>
      </c>
      <c r="B1217" t="s">
        <v>2442</v>
      </c>
      <c r="C1217" t="s">
        <v>2443</v>
      </c>
      <c r="D1217">
        <v>203062.01</v>
      </c>
      <c r="E1217">
        <v>1</v>
      </c>
      <c r="F1217">
        <v>203062.01</v>
      </c>
      <c r="G1217" s="1">
        <v>28</v>
      </c>
      <c r="H1217" s="1">
        <v>19</v>
      </c>
      <c r="I1217">
        <v>10153.1005</v>
      </c>
      <c r="J1217">
        <v>507.65502500000002</v>
      </c>
      <c r="K1217">
        <v>10.153100500000001</v>
      </c>
      <c r="L1217">
        <v>-10642.9086255</v>
      </c>
    </row>
    <row r="1218" spans="1:12" x14ac:dyDescent="0.25">
      <c r="A1218">
        <v>32915692</v>
      </c>
      <c r="B1218" t="s">
        <v>2444</v>
      </c>
      <c r="C1218" t="s">
        <v>2445</v>
      </c>
      <c r="D1218">
        <v>207043.02</v>
      </c>
      <c r="E1218">
        <v>1</v>
      </c>
      <c r="F1218">
        <v>207043.02</v>
      </c>
      <c r="G1218" s="1">
        <v>28</v>
      </c>
      <c r="H1218" s="1">
        <v>19</v>
      </c>
      <c r="I1218">
        <v>10352.151</v>
      </c>
      <c r="J1218">
        <v>517.60755000000006</v>
      </c>
      <c r="K1218">
        <v>10.352151000000001</v>
      </c>
      <c r="L1218">
        <v>-10852.110701</v>
      </c>
    </row>
    <row r="1219" spans="1:12" x14ac:dyDescent="0.25">
      <c r="A1219">
        <v>32915693</v>
      </c>
      <c r="B1219" t="s">
        <v>2446</v>
      </c>
      <c r="C1219" t="s">
        <v>2447</v>
      </c>
      <c r="D1219">
        <v>109361.34</v>
      </c>
      <c r="E1219">
        <v>1</v>
      </c>
      <c r="F1219">
        <v>109361.34</v>
      </c>
      <c r="G1219" s="1">
        <v>45</v>
      </c>
      <c r="H1219" s="1">
        <v>19</v>
      </c>
      <c r="I1219">
        <v>5468.067</v>
      </c>
      <c r="J1219">
        <v>273.40334999999999</v>
      </c>
      <c r="K1219">
        <v>5.4680669999999996</v>
      </c>
      <c r="L1219">
        <v>-5701.9384169999994</v>
      </c>
    </row>
    <row r="1220" spans="1:12" x14ac:dyDescent="0.25">
      <c r="A1220">
        <v>32915694</v>
      </c>
      <c r="B1220" t="s">
        <v>2448</v>
      </c>
      <c r="C1220" t="s">
        <v>2449</v>
      </c>
      <c r="D1220">
        <v>68350.84</v>
      </c>
      <c r="E1220">
        <v>1</v>
      </c>
      <c r="F1220">
        <v>68350.84</v>
      </c>
      <c r="G1220" s="1">
        <v>28</v>
      </c>
      <c r="H1220" s="1">
        <v>19</v>
      </c>
      <c r="I1220">
        <v>3417.5419999999999</v>
      </c>
      <c r="J1220">
        <v>170.87710000000001</v>
      </c>
      <c r="K1220">
        <v>3.4175420000000005</v>
      </c>
      <c r="L1220">
        <v>-3563.8366420000002</v>
      </c>
    </row>
    <row r="1221" spans="1:12" x14ac:dyDescent="0.25">
      <c r="A1221">
        <v>32915695</v>
      </c>
      <c r="B1221" t="s">
        <v>2450</v>
      </c>
      <c r="C1221" t="s">
        <v>2451</v>
      </c>
      <c r="D1221">
        <v>67023.44</v>
      </c>
      <c r="E1221">
        <v>1</v>
      </c>
      <c r="F1221">
        <v>67023.44</v>
      </c>
      <c r="G1221" s="1">
        <v>28</v>
      </c>
      <c r="H1221" s="1">
        <v>19</v>
      </c>
      <c r="I1221">
        <v>3351.1720000000005</v>
      </c>
      <c r="J1221">
        <v>167.55860000000004</v>
      </c>
      <c r="K1221">
        <v>3.3511720000000009</v>
      </c>
      <c r="L1221">
        <v>-3494.0817720000005</v>
      </c>
    </row>
    <row r="1222" spans="1:12" x14ac:dyDescent="0.25">
      <c r="A1222">
        <v>32915696</v>
      </c>
      <c r="B1222" t="s">
        <v>2452</v>
      </c>
      <c r="C1222" t="s">
        <v>2453</v>
      </c>
      <c r="D1222">
        <v>69013.95</v>
      </c>
      <c r="E1222">
        <v>1</v>
      </c>
      <c r="F1222">
        <v>69013.95</v>
      </c>
      <c r="G1222" s="1">
        <v>18</v>
      </c>
      <c r="H1222" s="1">
        <v>19</v>
      </c>
      <c r="I1222">
        <v>3450.6975000000002</v>
      </c>
      <c r="J1222">
        <v>172.53487500000003</v>
      </c>
      <c r="K1222">
        <v>3.4506975000000004</v>
      </c>
      <c r="L1222">
        <v>-3608.6830725</v>
      </c>
    </row>
    <row r="1223" spans="1:12" x14ac:dyDescent="0.25">
      <c r="A1223">
        <v>32915697</v>
      </c>
      <c r="B1223" t="s">
        <v>2454</v>
      </c>
      <c r="C1223" t="s">
        <v>2455</v>
      </c>
      <c r="D1223">
        <v>211025.21</v>
      </c>
      <c r="E1223">
        <v>1</v>
      </c>
      <c r="F1223">
        <v>211025.21</v>
      </c>
      <c r="G1223" s="1">
        <v>30</v>
      </c>
      <c r="H1223" s="1">
        <v>19</v>
      </c>
      <c r="I1223">
        <v>10551.2605</v>
      </c>
      <c r="J1223">
        <v>527.56302500000004</v>
      </c>
      <c r="K1223">
        <v>10.551260500000001</v>
      </c>
      <c r="L1223">
        <v>-11059.3747855</v>
      </c>
    </row>
    <row r="1224" spans="1:12" x14ac:dyDescent="0.25">
      <c r="A1224">
        <v>32915698</v>
      </c>
      <c r="B1224" t="s">
        <v>2456</v>
      </c>
      <c r="C1224" t="s">
        <v>2457</v>
      </c>
      <c r="D1224">
        <v>487745.29</v>
      </c>
      <c r="E1224">
        <v>1</v>
      </c>
      <c r="F1224">
        <v>487745.29</v>
      </c>
      <c r="G1224" s="1">
        <v>149224</v>
      </c>
      <c r="H1224" s="1">
        <v>19</v>
      </c>
      <c r="I1224">
        <v>13430.16</v>
      </c>
      <c r="J1224">
        <v>671.50800000000004</v>
      </c>
      <c r="K1224">
        <v>13.430160000000001</v>
      </c>
      <c r="L1224">
        <v>135108.90184000001</v>
      </c>
    </row>
    <row r="1225" spans="1:12" x14ac:dyDescent="0.25">
      <c r="A1225">
        <v>32915699</v>
      </c>
      <c r="B1225" t="s">
        <v>2458</v>
      </c>
      <c r="C1225" t="s">
        <v>2459</v>
      </c>
      <c r="D1225">
        <v>71005.63</v>
      </c>
      <c r="E1225">
        <v>1</v>
      </c>
      <c r="F1225">
        <v>71005.63</v>
      </c>
      <c r="G1225" s="1">
        <v>30</v>
      </c>
      <c r="H1225" s="1">
        <v>19</v>
      </c>
      <c r="I1225">
        <v>3550.2815000000005</v>
      </c>
      <c r="J1225">
        <v>177.51407500000005</v>
      </c>
      <c r="K1225">
        <v>3.550281500000001</v>
      </c>
      <c r="L1225">
        <v>-3701.3458565000005</v>
      </c>
    </row>
    <row r="1226" spans="1:12" x14ac:dyDescent="0.25">
      <c r="A1226">
        <v>32915700</v>
      </c>
      <c r="B1226" t="s">
        <v>2460</v>
      </c>
      <c r="C1226" t="s">
        <v>2461</v>
      </c>
      <c r="D1226">
        <v>69678.23</v>
      </c>
      <c r="E1226">
        <v>1</v>
      </c>
      <c r="F1226">
        <v>69678.23</v>
      </c>
      <c r="G1226" s="1">
        <v>29</v>
      </c>
      <c r="H1226" s="1">
        <v>19</v>
      </c>
      <c r="I1226">
        <v>3483.9115000000002</v>
      </c>
      <c r="J1226">
        <v>174.19557500000002</v>
      </c>
      <c r="K1226">
        <v>3.4839115000000005</v>
      </c>
      <c r="L1226">
        <v>-3632.5909865000003</v>
      </c>
    </row>
    <row r="1227" spans="1:12" x14ac:dyDescent="0.25">
      <c r="A1227">
        <v>32915701</v>
      </c>
      <c r="B1227" t="s">
        <v>2462</v>
      </c>
      <c r="C1227" t="s">
        <v>2463</v>
      </c>
      <c r="D1227">
        <v>13935.88</v>
      </c>
      <c r="E1227">
        <v>1</v>
      </c>
      <c r="F1227">
        <v>13935.88</v>
      </c>
      <c r="G1227" s="1">
        <v>29</v>
      </c>
      <c r="H1227" s="1">
        <v>19</v>
      </c>
      <c r="I1227">
        <v>696.79399999999998</v>
      </c>
      <c r="J1227">
        <v>34.839700000000001</v>
      </c>
      <c r="K1227">
        <v>0.69679400000000002</v>
      </c>
      <c r="L1227">
        <v>-703.33049399999993</v>
      </c>
    </row>
    <row r="1228" spans="1:12" x14ac:dyDescent="0.25">
      <c r="A1228">
        <v>32915702</v>
      </c>
      <c r="B1228" t="s">
        <v>2464</v>
      </c>
      <c r="C1228" t="s">
        <v>2465</v>
      </c>
      <c r="D1228">
        <v>7034.37</v>
      </c>
      <c r="E1228">
        <v>1</v>
      </c>
      <c r="F1228">
        <v>7034.37</v>
      </c>
      <c r="G1228" s="1">
        <v>30</v>
      </c>
      <c r="H1228" s="1">
        <v>19</v>
      </c>
      <c r="I1228">
        <v>351.71850000000001</v>
      </c>
      <c r="J1228">
        <v>17.585925</v>
      </c>
      <c r="K1228">
        <v>0.35171849999999999</v>
      </c>
      <c r="L1228">
        <v>-339.65614349999998</v>
      </c>
    </row>
    <row r="1229" spans="1:12" x14ac:dyDescent="0.25">
      <c r="A1229">
        <v>32915703</v>
      </c>
      <c r="B1229" t="s">
        <v>2466</v>
      </c>
      <c r="C1229" t="s">
        <v>2467</v>
      </c>
      <c r="D1229">
        <v>134909.87</v>
      </c>
      <c r="E1229">
        <v>1</v>
      </c>
      <c r="F1229">
        <v>134909.87</v>
      </c>
      <c r="G1229" s="1">
        <v>90354</v>
      </c>
      <c r="H1229" s="1">
        <v>19</v>
      </c>
      <c r="I1229">
        <v>8131.86</v>
      </c>
      <c r="J1229">
        <v>406.59300000000002</v>
      </c>
      <c r="K1229">
        <v>8.1318599999999996</v>
      </c>
      <c r="L1229">
        <v>81807.415140000012</v>
      </c>
    </row>
    <row r="1230" spans="1:12" x14ac:dyDescent="0.25">
      <c r="A1230">
        <v>32915704</v>
      </c>
      <c r="B1230" t="s">
        <v>2468</v>
      </c>
      <c r="C1230" t="s">
        <v>2469</v>
      </c>
      <c r="D1230">
        <v>87993.7</v>
      </c>
      <c r="E1230">
        <v>1</v>
      </c>
      <c r="F1230">
        <v>87993.7</v>
      </c>
      <c r="G1230" s="1">
        <v>28</v>
      </c>
      <c r="H1230" s="1">
        <v>19</v>
      </c>
      <c r="I1230">
        <v>4399.6850000000004</v>
      </c>
      <c r="J1230">
        <v>219.98425000000003</v>
      </c>
      <c r="K1230">
        <v>4.3996850000000007</v>
      </c>
      <c r="L1230">
        <v>-4596.0689350000011</v>
      </c>
    </row>
    <row r="1231" spans="1:12" x14ac:dyDescent="0.25">
      <c r="A1231">
        <v>32915705</v>
      </c>
      <c r="B1231" t="s">
        <v>2470</v>
      </c>
      <c r="C1231" t="s">
        <v>2471</v>
      </c>
      <c r="D1231">
        <v>132387.94</v>
      </c>
      <c r="E1231">
        <v>1</v>
      </c>
      <c r="F1231">
        <v>132387.94</v>
      </c>
      <c r="G1231" s="1">
        <v>94576</v>
      </c>
      <c r="H1231" s="1">
        <v>19</v>
      </c>
      <c r="I1231">
        <v>8511.84</v>
      </c>
      <c r="J1231">
        <v>425.59200000000004</v>
      </c>
      <c r="K1231">
        <v>8.5118400000000012</v>
      </c>
      <c r="L1231">
        <v>85630.056159999993</v>
      </c>
    </row>
    <row r="1232" spans="1:12" x14ac:dyDescent="0.25">
      <c r="A1232">
        <v>32915706</v>
      </c>
      <c r="B1232" t="s">
        <v>2472</v>
      </c>
      <c r="C1232" t="s">
        <v>2473</v>
      </c>
      <c r="D1232">
        <v>6901.51</v>
      </c>
      <c r="E1232">
        <v>1</v>
      </c>
      <c r="F1232">
        <v>6901.51</v>
      </c>
      <c r="G1232" s="1">
        <v>28</v>
      </c>
      <c r="H1232" s="1">
        <v>19</v>
      </c>
      <c r="I1232">
        <v>345.07550000000003</v>
      </c>
      <c r="J1232">
        <v>17.253775000000001</v>
      </c>
      <c r="K1232">
        <v>0.34507550000000003</v>
      </c>
      <c r="L1232">
        <v>-334.67435050000006</v>
      </c>
    </row>
    <row r="1233" spans="1:12" x14ac:dyDescent="0.25">
      <c r="A1233">
        <v>32915707</v>
      </c>
      <c r="B1233" t="s">
        <v>2474</v>
      </c>
      <c r="C1233" t="s">
        <v>2475</v>
      </c>
      <c r="D1233">
        <v>108299.66</v>
      </c>
      <c r="E1233">
        <v>1</v>
      </c>
      <c r="F1233">
        <v>108299.66</v>
      </c>
      <c r="G1233" s="1">
        <v>76321</v>
      </c>
      <c r="H1233" s="1">
        <v>19</v>
      </c>
      <c r="I1233">
        <v>6868.8899999999994</v>
      </c>
      <c r="J1233">
        <v>343.44450000000001</v>
      </c>
      <c r="K1233">
        <v>6.8688900000000004</v>
      </c>
      <c r="L1233">
        <v>69101.796610000005</v>
      </c>
    </row>
    <row r="1234" spans="1:12" x14ac:dyDescent="0.25">
      <c r="A1234">
        <v>32915708</v>
      </c>
      <c r="B1234" t="s">
        <v>2476</v>
      </c>
      <c r="C1234" t="s">
        <v>2477</v>
      </c>
      <c r="D1234">
        <v>603212.18000000005</v>
      </c>
      <c r="E1234">
        <v>1</v>
      </c>
      <c r="F1234">
        <v>603212.18000000005</v>
      </c>
      <c r="G1234" s="1">
        <v>405891</v>
      </c>
      <c r="H1234" s="1">
        <v>19</v>
      </c>
      <c r="I1234">
        <v>36530.189999999995</v>
      </c>
      <c r="J1234">
        <v>1826.5094999999999</v>
      </c>
      <c r="K1234">
        <v>36.530189999999997</v>
      </c>
      <c r="L1234">
        <v>367497.77030999999</v>
      </c>
    </row>
    <row r="1235" spans="1:12" x14ac:dyDescent="0.25">
      <c r="A1235">
        <v>32915709</v>
      </c>
      <c r="B1235" t="s">
        <v>2478</v>
      </c>
      <c r="C1235" t="s">
        <v>2479</v>
      </c>
      <c r="D1235">
        <v>478455.87</v>
      </c>
      <c r="E1235">
        <v>1</v>
      </c>
      <c r="F1235">
        <v>478455.87</v>
      </c>
      <c r="G1235" s="1">
        <v>344203</v>
      </c>
      <c r="H1235" s="1">
        <v>19</v>
      </c>
      <c r="I1235">
        <v>30978.27</v>
      </c>
      <c r="J1235">
        <v>1548.9135000000001</v>
      </c>
      <c r="K1235">
        <v>30.978270000000002</v>
      </c>
      <c r="L1235">
        <v>311644.83822999994</v>
      </c>
    </row>
    <row r="1236" spans="1:12" x14ac:dyDescent="0.25">
      <c r="A1236">
        <v>32915710</v>
      </c>
      <c r="B1236" t="s">
        <v>2480</v>
      </c>
      <c r="C1236" t="s">
        <v>2481</v>
      </c>
      <c r="D1236">
        <v>68350.84</v>
      </c>
      <c r="E1236">
        <v>1</v>
      </c>
      <c r="F1236">
        <v>68350.84</v>
      </c>
      <c r="G1236" s="1">
        <v>29</v>
      </c>
      <c r="H1236" s="1">
        <v>19</v>
      </c>
      <c r="I1236">
        <v>3417.5419999999999</v>
      </c>
      <c r="J1236">
        <v>170.87710000000001</v>
      </c>
      <c r="K1236">
        <v>3.4175420000000005</v>
      </c>
      <c r="L1236">
        <v>-3562.8366420000002</v>
      </c>
    </row>
    <row r="1237" spans="1:12" x14ac:dyDescent="0.25">
      <c r="A1237">
        <v>32915711</v>
      </c>
      <c r="B1237" t="s">
        <v>2482</v>
      </c>
      <c r="C1237" t="s">
        <v>2483</v>
      </c>
      <c r="D1237">
        <v>67687.73</v>
      </c>
      <c r="E1237">
        <v>1</v>
      </c>
      <c r="F1237">
        <v>67687.73</v>
      </c>
      <c r="G1237" s="1">
        <v>27</v>
      </c>
      <c r="H1237" s="1">
        <v>19</v>
      </c>
      <c r="I1237">
        <v>3384.3865000000001</v>
      </c>
      <c r="J1237">
        <v>169.21932500000003</v>
      </c>
      <c r="K1237">
        <v>3.3843865000000006</v>
      </c>
      <c r="L1237">
        <v>-3529.9902115</v>
      </c>
    </row>
    <row r="1238" spans="1:12" x14ac:dyDescent="0.25">
      <c r="A1238">
        <v>32915712</v>
      </c>
      <c r="B1238" t="s">
        <v>2484</v>
      </c>
      <c r="C1238" t="s">
        <v>2485</v>
      </c>
      <c r="D1238">
        <v>67687.73</v>
      </c>
      <c r="E1238">
        <v>1</v>
      </c>
      <c r="F1238">
        <v>67687.73</v>
      </c>
      <c r="G1238" s="1">
        <v>29</v>
      </c>
      <c r="H1238" s="1">
        <v>19</v>
      </c>
      <c r="I1238">
        <v>3384.3865000000001</v>
      </c>
      <c r="J1238">
        <v>169.21932500000003</v>
      </c>
      <c r="K1238">
        <v>3.3843865000000006</v>
      </c>
      <c r="L1238">
        <v>-3527.9902115</v>
      </c>
    </row>
    <row r="1239" spans="1:12" x14ac:dyDescent="0.25">
      <c r="A1239">
        <v>32915713</v>
      </c>
      <c r="B1239" t="s">
        <v>2486</v>
      </c>
      <c r="C1239" t="s">
        <v>2487</v>
      </c>
      <c r="D1239">
        <v>27340.34</v>
      </c>
      <c r="E1239">
        <v>1</v>
      </c>
      <c r="F1239">
        <v>27340.34</v>
      </c>
      <c r="G1239" s="1">
        <v>28</v>
      </c>
      <c r="H1239" s="1">
        <v>19</v>
      </c>
      <c r="I1239">
        <v>1367.0170000000001</v>
      </c>
      <c r="J1239">
        <v>68.350850000000008</v>
      </c>
      <c r="K1239">
        <v>1.3670170000000001</v>
      </c>
      <c r="L1239">
        <v>-1408.7348670000001</v>
      </c>
    </row>
    <row r="1240" spans="1:12" x14ac:dyDescent="0.25">
      <c r="A1240">
        <v>32915714</v>
      </c>
      <c r="B1240" t="s">
        <v>2488</v>
      </c>
      <c r="C1240" t="s">
        <v>2489</v>
      </c>
      <c r="D1240">
        <v>28136.3</v>
      </c>
      <c r="E1240">
        <v>1</v>
      </c>
      <c r="F1240">
        <v>28136.3</v>
      </c>
      <c r="G1240" s="1">
        <v>29</v>
      </c>
      <c r="H1240" s="1">
        <v>19</v>
      </c>
      <c r="I1240">
        <v>1406.8150000000001</v>
      </c>
      <c r="J1240">
        <v>70.34075</v>
      </c>
      <c r="K1240">
        <v>1.4068149999999999</v>
      </c>
      <c r="L1240">
        <v>-1449.5625650000002</v>
      </c>
    </row>
    <row r="1241" spans="1:12" x14ac:dyDescent="0.25">
      <c r="A1241">
        <v>32915715</v>
      </c>
      <c r="B1241" t="s">
        <v>2490</v>
      </c>
      <c r="C1241" t="s">
        <v>2491</v>
      </c>
      <c r="D1241">
        <v>203062.01</v>
      </c>
      <c r="E1241">
        <v>1</v>
      </c>
      <c r="F1241">
        <v>203062.01</v>
      </c>
      <c r="G1241" s="1">
        <v>28</v>
      </c>
      <c r="H1241" s="1">
        <v>19</v>
      </c>
      <c r="I1241">
        <v>10153.1005</v>
      </c>
      <c r="J1241">
        <v>507.65502500000002</v>
      </c>
      <c r="K1241">
        <v>10.153100500000001</v>
      </c>
      <c r="L1241">
        <v>-10642.9086255</v>
      </c>
    </row>
    <row r="1242" spans="1:12" x14ac:dyDescent="0.25">
      <c r="A1242">
        <v>32915716</v>
      </c>
      <c r="B1242" t="s">
        <v>2492</v>
      </c>
      <c r="C1242" t="s">
        <v>2493</v>
      </c>
      <c r="D1242">
        <v>27606.05</v>
      </c>
      <c r="E1242">
        <v>1</v>
      </c>
      <c r="F1242">
        <v>27606.05</v>
      </c>
      <c r="G1242" s="1">
        <v>28</v>
      </c>
      <c r="H1242" s="1">
        <v>19</v>
      </c>
      <c r="I1242">
        <v>1380.3025</v>
      </c>
      <c r="J1242">
        <v>69.015124999999998</v>
      </c>
      <c r="K1242">
        <v>1.3803025</v>
      </c>
      <c r="L1242">
        <v>-1422.6979274999999</v>
      </c>
    </row>
    <row r="1243" spans="1:12" x14ac:dyDescent="0.25">
      <c r="A1243">
        <v>32915717</v>
      </c>
      <c r="B1243" t="s">
        <v>2494</v>
      </c>
      <c r="C1243" t="s">
        <v>2495</v>
      </c>
      <c r="D1243">
        <v>737259.06</v>
      </c>
      <c r="E1243">
        <v>1</v>
      </c>
      <c r="F1243">
        <v>737259.06</v>
      </c>
      <c r="G1243" s="1">
        <v>28</v>
      </c>
      <c r="H1243" s="1">
        <v>19</v>
      </c>
      <c r="I1243">
        <v>36862.953000000001</v>
      </c>
      <c r="J1243">
        <v>1843.1476500000001</v>
      </c>
      <c r="K1243">
        <v>36.862953000000005</v>
      </c>
      <c r="L1243">
        <v>-38714.963603000004</v>
      </c>
    </row>
    <row r="1244" spans="1:12" x14ac:dyDescent="0.25">
      <c r="A1244">
        <v>32915718</v>
      </c>
      <c r="B1244" t="s">
        <v>2496</v>
      </c>
      <c r="C1244" t="s">
        <v>2497</v>
      </c>
      <c r="D1244">
        <v>13935.88</v>
      </c>
      <c r="E1244">
        <v>1</v>
      </c>
      <c r="F1244">
        <v>13935.88</v>
      </c>
      <c r="G1244" s="1">
        <v>29</v>
      </c>
      <c r="H1244" s="1">
        <v>19</v>
      </c>
      <c r="I1244">
        <v>696.79399999999998</v>
      </c>
      <c r="J1244">
        <v>34.839700000000001</v>
      </c>
      <c r="K1244">
        <v>0.69679400000000002</v>
      </c>
      <c r="L1244">
        <v>-703.33049399999993</v>
      </c>
    </row>
    <row r="1245" spans="1:12" x14ac:dyDescent="0.25">
      <c r="A1245">
        <v>32915719</v>
      </c>
      <c r="B1245" t="s">
        <v>2498</v>
      </c>
      <c r="C1245" t="s">
        <v>2499</v>
      </c>
      <c r="D1245">
        <v>14201.6</v>
      </c>
      <c r="E1245">
        <v>1</v>
      </c>
      <c r="F1245">
        <v>14201.6</v>
      </c>
      <c r="G1245" s="1">
        <v>29</v>
      </c>
      <c r="H1245" s="1">
        <v>19</v>
      </c>
      <c r="I1245">
        <v>710.08</v>
      </c>
      <c r="J1245">
        <v>35.504000000000005</v>
      </c>
      <c r="K1245">
        <v>0.71008000000000016</v>
      </c>
      <c r="L1245">
        <v>-717.29408000000001</v>
      </c>
    </row>
    <row r="1246" spans="1:12" x14ac:dyDescent="0.25">
      <c r="A1246">
        <v>32915720</v>
      </c>
      <c r="B1246" t="s">
        <v>2500</v>
      </c>
      <c r="C1246" t="s">
        <v>2501</v>
      </c>
      <c r="D1246">
        <v>14201.6</v>
      </c>
      <c r="E1246">
        <v>1</v>
      </c>
      <c r="F1246">
        <v>14201.6</v>
      </c>
      <c r="G1246" s="1">
        <v>29</v>
      </c>
      <c r="H1246" s="1">
        <v>19</v>
      </c>
      <c r="I1246">
        <v>710.08</v>
      </c>
      <c r="J1246">
        <v>35.504000000000005</v>
      </c>
      <c r="K1246">
        <v>0.71008000000000016</v>
      </c>
      <c r="L1246">
        <v>-717.29408000000001</v>
      </c>
    </row>
    <row r="1247" spans="1:12" x14ac:dyDescent="0.25">
      <c r="A1247">
        <v>32915721</v>
      </c>
      <c r="B1247" t="s">
        <v>2502</v>
      </c>
      <c r="C1247" t="s">
        <v>2503</v>
      </c>
      <c r="D1247">
        <v>227216.13</v>
      </c>
      <c r="E1247">
        <v>1</v>
      </c>
      <c r="F1247">
        <v>227216.13</v>
      </c>
      <c r="G1247" s="1">
        <v>30</v>
      </c>
      <c r="H1247" s="1">
        <v>19</v>
      </c>
      <c r="I1247">
        <v>11360.806500000001</v>
      </c>
      <c r="J1247">
        <v>568.04032500000005</v>
      </c>
      <c r="K1247">
        <v>11.360806500000001</v>
      </c>
      <c r="L1247">
        <v>-11910.207631500001</v>
      </c>
    </row>
    <row r="1248" spans="1:12" x14ac:dyDescent="0.25">
      <c r="A1248">
        <v>32915722</v>
      </c>
      <c r="B1248" t="s">
        <v>2504</v>
      </c>
      <c r="C1248" t="s">
        <v>2505</v>
      </c>
      <c r="D1248">
        <v>27606.05</v>
      </c>
      <c r="E1248">
        <v>1</v>
      </c>
      <c r="F1248">
        <v>27606.05</v>
      </c>
      <c r="G1248" s="1">
        <v>28</v>
      </c>
      <c r="H1248" s="1">
        <v>19</v>
      </c>
      <c r="I1248">
        <v>1380.3025</v>
      </c>
      <c r="J1248">
        <v>69.015124999999998</v>
      </c>
      <c r="K1248">
        <v>1.3803025</v>
      </c>
      <c r="L1248">
        <v>-1422.6979274999999</v>
      </c>
    </row>
    <row r="1249" spans="1:12" x14ac:dyDescent="0.25">
      <c r="A1249">
        <v>32915723</v>
      </c>
      <c r="B1249" t="s">
        <v>2506</v>
      </c>
      <c r="C1249" t="s">
        <v>2507</v>
      </c>
      <c r="D1249">
        <v>216599.32</v>
      </c>
      <c r="E1249">
        <v>1</v>
      </c>
      <c r="F1249">
        <v>216599.32</v>
      </c>
      <c r="G1249" s="1">
        <v>28</v>
      </c>
      <c r="H1249" s="1">
        <v>19</v>
      </c>
      <c r="I1249">
        <v>10829.966</v>
      </c>
      <c r="J1249">
        <v>541.49830000000009</v>
      </c>
      <c r="K1249">
        <v>10.829966000000002</v>
      </c>
      <c r="L1249">
        <v>-11354.294265999999</v>
      </c>
    </row>
    <row r="1250" spans="1:12" x14ac:dyDescent="0.25">
      <c r="A1250">
        <v>32915724</v>
      </c>
      <c r="B1250" t="s">
        <v>2508</v>
      </c>
      <c r="C1250" t="s">
        <v>2509</v>
      </c>
      <c r="D1250">
        <v>14068.74</v>
      </c>
      <c r="E1250">
        <v>1</v>
      </c>
      <c r="F1250">
        <v>14068.74</v>
      </c>
      <c r="G1250" s="1">
        <v>29</v>
      </c>
      <c r="H1250" s="1">
        <v>19</v>
      </c>
      <c r="I1250">
        <v>703.43700000000001</v>
      </c>
      <c r="J1250">
        <v>35.171849999999999</v>
      </c>
      <c r="K1250">
        <v>0.70343699999999998</v>
      </c>
      <c r="L1250">
        <v>-710.31228699999997</v>
      </c>
    </row>
    <row r="1251" spans="1:12" x14ac:dyDescent="0.25">
      <c r="A1251">
        <v>32915725</v>
      </c>
      <c r="B1251" t="s">
        <v>2510</v>
      </c>
      <c r="C1251" t="s">
        <v>2511</v>
      </c>
      <c r="D1251">
        <v>14201.6</v>
      </c>
      <c r="E1251">
        <v>1</v>
      </c>
      <c r="F1251">
        <v>14201.6</v>
      </c>
      <c r="G1251" s="1">
        <v>29</v>
      </c>
      <c r="H1251" s="1">
        <v>19</v>
      </c>
      <c r="I1251">
        <v>710.08</v>
      </c>
      <c r="J1251">
        <v>35.504000000000005</v>
      </c>
      <c r="K1251">
        <v>0.71008000000000016</v>
      </c>
      <c r="L1251">
        <v>-717.29408000000001</v>
      </c>
    </row>
    <row r="1252" spans="1:12" x14ac:dyDescent="0.25">
      <c r="A1252">
        <v>32915726</v>
      </c>
      <c r="B1252" t="s">
        <v>2512</v>
      </c>
      <c r="C1252" t="s">
        <v>2513</v>
      </c>
      <c r="D1252">
        <v>14201.6</v>
      </c>
      <c r="E1252">
        <v>1</v>
      </c>
      <c r="F1252">
        <v>14201.6</v>
      </c>
      <c r="G1252" s="1">
        <v>28</v>
      </c>
      <c r="H1252" s="1">
        <v>19</v>
      </c>
      <c r="I1252">
        <v>710.08</v>
      </c>
      <c r="J1252">
        <v>35.504000000000005</v>
      </c>
      <c r="K1252">
        <v>0.71008000000000016</v>
      </c>
      <c r="L1252">
        <v>-718.29408000000001</v>
      </c>
    </row>
    <row r="1253" spans="1:12" x14ac:dyDescent="0.25">
      <c r="A1253">
        <v>32915727</v>
      </c>
      <c r="B1253" t="s">
        <v>2514</v>
      </c>
      <c r="C1253" t="s">
        <v>2515</v>
      </c>
      <c r="D1253">
        <v>14201.6</v>
      </c>
      <c r="E1253">
        <v>1</v>
      </c>
      <c r="F1253">
        <v>14201.6</v>
      </c>
      <c r="G1253" s="1">
        <v>29</v>
      </c>
      <c r="H1253" s="1">
        <v>19</v>
      </c>
      <c r="I1253">
        <v>710.08</v>
      </c>
      <c r="J1253">
        <v>35.504000000000005</v>
      </c>
      <c r="K1253">
        <v>0.71008000000000016</v>
      </c>
      <c r="L1253">
        <v>-717.29408000000001</v>
      </c>
    </row>
    <row r="1254" spans="1:12" x14ac:dyDescent="0.25">
      <c r="A1254">
        <v>32915728</v>
      </c>
      <c r="B1254" t="s">
        <v>2516</v>
      </c>
      <c r="C1254" t="s">
        <v>2517</v>
      </c>
      <c r="D1254">
        <v>13537.31</v>
      </c>
      <c r="E1254">
        <v>1</v>
      </c>
      <c r="F1254">
        <v>13537.31</v>
      </c>
      <c r="G1254" s="1">
        <v>28</v>
      </c>
      <c r="H1254" s="1">
        <v>19</v>
      </c>
      <c r="I1254">
        <v>676.8655</v>
      </c>
      <c r="J1254">
        <v>33.843274999999998</v>
      </c>
      <c r="K1254">
        <v>0.67686550000000001</v>
      </c>
      <c r="L1254">
        <v>-683.38564049999991</v>
      </c>
    </row>
    <row r="1255" spans="1:12" x14ac:dyDescent="0.25">
      <c r="A1255">
        <v>32915729</v>
      </c>
      <c r="B1255" t="s">
        <v>2518</v>
      </c>
      <c r="C1255" t="s">
        <v>2519</v>
      </c>
      <c r="D1255">
        <v>13670.17</v>
      </c>
      <c r="E1255">
        <v>1</v>
      </c>
      <c r="F1255">
        <v>13670.17</v>
      </c>
      <c r="G1255" s="1">
        <v>28</v>
      </c>
      <c r="H1255" s="1">
        <v>19</v>
      </c>
      <c r="I1255">
        <v>683.50850000000003</v>
      </c>
      <c r="J1255">
        <v>34.175425000000004</v>
      </c>
      <c r="K1255">
        <v>0.68350850000000007</v>
      </c>
      <c r="L1255">
        <v>-690.36743350000006</v>
      </c>
    </row>
    <row r="1256" spans="1:12" x14ac:dyDescent="0.25">
      <c r="A1256">
        <v>32915730</v>
      </c>
      <c r="B1256" t="s">
        <v>2520</v>
      </c>
      <c r="C1256" t="s">
        <v>2521</v>
      </c>
      <c r="D1256">
        <v>14068.74</v>
      </c>
      <c r="E1256">
        <v>1</v>
      </c>
      <c r="F1256">
        <v>14068.74</v>
      </c>
      <c r="G1256" s="1">
        <v>29</v>
      </c>
      <c r="H1256" s="1">
        <v>19</v>
      </c>
      <c r="I1256">
        <v>703.43700000000001</v>
      </c>
      <c r="J1256">
        <v>35.171849999999999</v>
      </c>
      <c r="K1256">
        <v>0.70343699999999998</v>
      </c>
      <c r="L1256">
        <v>-710.31228699999997</v>
      </c>
    </row>
    <row r="1257" spans="1:12" x14ac:dyDescent="0.25">
      <c r="A1257">
        <v>32915731</v>
      </c>
      <c r="B1257" t="s">
        <v>2522</v>
      </c>
      <c r="C1257" t="s">
        <v>2523</v>
      </c>
      <c r="D1257">
        <v>67023.44</v>
      </c>
      <c r="E1257">
        <v>1</v>
      </c>
      <c r="F1257">
        <v>67023.44</v>
      </c>
      <c r="G1257" s="1">
        <v>27</v>
      </c>
      <c r="H1257" s="1">
        <v>19</v>
      </c>
      <c r="I1257">
        <v>3351.1720000000005</v>
      </c>
      <c r="J1257">
        <v>167.55860000000004</v>
      </c>
      <c r="K1257">
        <v>3.3511720000000009</v>
      </c>
      <c r="L1257">
        <v>-3495.0817720000005</v>
      </c>
    </row>
    <row r="1258" spans="1:12" x14ac:dyDescent="0.25">
      <c r="A1258">
        <v>32915732</v>
      </c>
      <c r="B1258" t="s">
        <v>2524</v>
      </c>
      <c r="C1258" t="s">
        <v>2525</v>
      </c>
      <c r="D1258">
        <v>348389.99</v>
      </c>
      <c r="E1258">
        <v>1</v>
      </c>
      <c r="F1258">
        <v>348389.99</v>
      </c>
      <c r="G1258" s="1">
        <v>28</v>
      </c>
      <c r="H1258" s="1">
        <v>19</v>
      </c>
      <c r="I1258">
        <v>17419.499500000002</v>
      </c>
      <c r="J1258">
        <v>870.97497500000009</v>
      </c>
      <c r="K1258">
        <v>17.419499500000001</v>
      </c>
      <c r="L1258">
        <v>-18279.893974500003</v>
      </c>
    </row>
    <row r="1259" spans="1:12" x14ac:dyDescent="0.25">
      <c r="A1259">
        <v>32915733</v>
      </c>
      <c r="B1259" t="s">
        <v>2526</v>
      </c>
      <c r="C1259" t="s">
        <v>2527</v>
      </c>
      <c r="D1259">
        <v>338436.3</v>
      </c>
      <c r="E1259">
        <v>1</v>
      </c>
      <c r="F1259">
        <v>338436.3</v>
      </c>
      <c r="G1259" s="1">
        <v>28</v>
      </c>
      <c r="H1259" s="1">
        <v>19</v>
      </c>
      <c r="I1259">
        <v>16921.814999999999</v>
      </c>
      <c r="J1259">
        <v>846.09074999999996</v>
      </c>
      <c r="K1259">
        <v>16.921814999999999</v>
      </c>
      <c r="L1259">
        <v>-17756.827565</v>
      </c>
    </row>
    <row r="1260" spans="1:12" x14ac:dyDescent="0.25">
      <c r="A1260">
        <v>32915734</v>
      </c>
      <c r="B1260" t="s">
        <v>2528</v>
      </c>
      <c r="C1260" t="s">
        <v>2529</v>
      </c>
      <c r="D1260">
        <v>355025.79</v>
      </c>
      <c r="E1260">
        <v>1</v>
      </c>
      <c r="F1260">
        <v>355025.79</v>
      </c>
      <c r="G1260" s="1">
        <v>30</v>
      </c>
      <c r="H1260" s="1">
        <v>19</v>
      </c>
      <c r="I1260">
        <v>17751.289499999999</v>
      </c>
      <c r="J1260">
        <v>887.56447500000002</v>
      </c>
      <c r="K1260">
        <v>17.751289500000002</v>
      </c>
      <c r="L1260">
        <v>-18626.605264499998</v>
      </c>
    </row>
    <row r="1261" spans="1:12" x14ac:dyDescent="0.25">
      <c r="A1261">
        <v>32915735</v>
      </c>
      <c r="B1261" t="s">
        <v>2530</v>
      </c>
      <c r="C1261" t="s">
        <v>2531</v>
      </c>
      <c r="D1261">
        <v>348389.99</v>
      </c>
      <c r="E1261">
        <v>1</v>
      </c>
      <c r="F1261">
        <v>348389.99</v>
      </c>
      <c r="G1261" s="1">
        <v>28</v>
      </c>
      <c r="H1261" s="1">
        <v>19</v>
      </c>
      <c r="I1261">
        <v>17419.499500000002</v>
      </c>
      <c r="J1261">
        <v>870.97497500000009</v>
      </c>
      <c r="K1261">
        <v>17.419499500000001</v>
      </c>
      <c r="L1261">
        <v>-18279.893974500003</v>
      </c>
    </row>
    <row r="1262" spans="1:12" x14ac:dyDescent="0.25">
      <c r="A1262">
        <v>32915736</v>
      </c>
      <c r="B1262" t="s">
        <v>2532</v>
      </c>
      <c r="C1262" t="s">
        <v>2533</v>
      </c>
      <c r="D1262">
        <v>28136.3</v>
      </c>
      <c r="E1262">
        <v>1</v>
      </c>
      <c r="F1262">
        <v>28136.3</v>
      </c>
      <c r="G1262" s="1">
        <v>30</v>
      </c>
      <c r="H1262" s="1">
        <v>19</v>
      </c>
      <c r="I1262">
        <v>1406.8150000000001</v>
      </c>
      <c r="J1262">
        <v>70.34075</v>
      </c>
      <c r="K1262">
        <v>1.4068149999999999</v>
      </c>
      <c r="L1262">
        <v>-1448.5625650000002</v>
      </c>
    </row>
    <row r="1263" spans="1:12" x14ac:dyDescent="0.25">
      <c r="A1263">
        <v>32915737</v>
      </c>
      <c r="B1263" t="s">
        <v>2534</v>
      </c>
      <c r="C1263" t="s">
        <v>2535</v>
      </c>
      <c r="D1263">
        <v>335118.40000000002</v>
      </c>
      <c r="E1263">
        <v>1</v>
      </c>
      <c r="F1263">
        <v>335118.40000000002</v>
      </c>
      <c r="G1263" s="1">
        <v>28</v>
      </c>
      <c r="H1263" s="1">
        <v>19</v>
      </c>
      <c r="I1263">
        <v>16755.920000000002</v>
      </c>
      <c r="J1263">
        <v>837.79600000000016</v>
      </c>
      <c r="K1263">
        <v>16.755920000000003</v>
      </c>
      <c r="L1263">
        <v>-17582.47192</v>
      </c>
    </row>
    <row r="1264" spans="1:12" x14ac:dyDescent="0.25">
      <c r="A1264">
        <v>32915738</v>
      </c>
      <c r="B1264" t="s">
        <v>2536</v>
      </c>
      <c r="C1264" t="s">
        <v>2537</v>
      </c>
      <c r="D1264">
        <v>25561.46</v>
      </c>
      <c r="E1264">
        <v>1</v>
      </c>
      <c r="F1264">
        <v>25561.46</v>
      </c>
      <c r="G1264" s="1">
        <v>29</v>
      </c>
      <c r="H1264" s="1">
        <v>19</v>
      </c>
      <c r="I1264">
        <v>1278.0730000000001</v>
      </c>
      <c r="J1264">
        <v>63.903650000000006</v>
      </c>
      <c r="K1264">
        <v>1.2780730000000002</v>
      </c>
      <c r="L1264">
        <v>-1314.254723</v>
      </c>
    </row>
    <row r="1265" spans="1:12" x14ac:dyDescent="0.25">
      <c r="A1265">
        <v>32915739</v>
      </c>
      <c r="B1265" t="s">
        <v>2538</v>
      </c>
      <c r="C1265" t="s">
        <v>2539</v>
      </c>
      <c r="D1265">
        <v>33764.5</v>
      </c>
      <c r="E1265">
        <v>1</v>
      </c>
      <c r="F1265">
        <v>33764.5</v>
      </c>
      <c r="G1265" s="1">
        <v>24139</v>
      </c>
      <c r="H1265" s="1">
        <v>19</v>
      </c>
      <c r="I1265">
        <v>2172.5099999999998</v>
      </c>
      <c r="J1265">
        <v>108.62549999999999</v>
      </c>
      <c r="K1265">
        <v>2.1725099999999999</v>
      </c>
      <c r="L1265">
        <v>21855.691990000003</v>
      </c>
    </row>
    <row r="1266" spans="1:12" x14ac:dyDescent="0.25">
      <c r="A1266">
        <v>32915740</v>
      </c>
      <c r="B1266" t="s">
        <v>2540</v>
      </c>
      <c r="C1266" t="s">
        <v>2541</v>
      </c>
      <c r="D1266">
        <v>32490.02</v>
      </c>
      <c r="E1266">
        <v>1</v>
      </c>
      <c r="F1266">
        <v>32490.02</v>
      </c>
      <c r="G1266" s="1">
        <v>22968</v>
      </c>
      <c r="H1266" s="1">
        <v>19</v>
      </c>
      <c r="I1266">
        <v>2067.12</v>
      </c>
      <c r="J1266">
        <v>103.35599999999999</v>
      </c>
      <c r="K1266">
        <v>2.0671200000000001</v>
      </c>
      <c r="L1266">
        <v>20795.456880000002</v>
      </c>
    </row>
    <row r="1267" spans="1:12" x14ac:dyDescent="0.25">
      <c r="A1267">
        <v>32915741</v>
      </c>
      <c r="B1267" t="s">
        <v>2542</v>
      </c>
      <c r="C1267" t="s">
        <v>2543</v>
      </c>
      <c r="D1267">
        <v>201070.33</v>
      </c>
      <c r="E1267">
        <v>1</v>
      </c>
      <c r="F1267">
        <v>201070.33</v>
      </c>
      <c r="G1267" s="1">
        <v>28</v>
      </c>
      <c r="H1267" s="1">
        <v>19</v>
      </c>
      <c r="I1267">
        <v>10053.5165</v>
      </c>
      <c r="J1267">
        <v>502.67582500000003</v>
      </c>
      <c r="K1267">
        <v>10.053516500000001</v>
      </c>
      <c r="L1267">
        <v>-10538.2458415</v>
      </c>
    </row>
    <row r="1268" spans="1:12" x14ac:dyDescent="0.25">
      <c r="A1268">
        <v>32915742</v>
      </c>
      <c r="B1268" t="s">
        <v>2544</v>
      </c>
      <c r="C1268" t="s">
        <v>2545</v>
      </c>
      <c r="D1268">
        <v>348389.99</v>
      </c>
      <c r="E1268">
        <v>1</v>
      </c>
      <c r="F1268">
        <v>348389.99</v>
      </c>
      <c r="G1268" s="1">
        <v>29</v>
      </c>
      <c r="H1268" s="1">
        <v>19</v>
      </c>
      <c r="I1268">
        <v>17419.499500000002</v>
      </c>
      <c r="J1268">
        <v>870.97497500000009</v>
      </c>
      <c r="K1268">
        <v>17.419499500000001</v>
      </c>
      <c r="L1268">
        <v>-18278.893974500003</v>
      </c>
    </row>
    <row r="1269" spans="1:12" x14ac:dyDescent="0.25">
      <c r="A1269">
        <v>32915743</v>
      </c>
      <c r="B1269" t="s">
        <v>2546</v>
      </c>
      <c r="C1269" t="s">
        <v>2547</v>
      </c>
      <c r="D1269">
        <v>165633.95000000001</v>
      </c>
      <c r="E1269">
        <v>1</v>
      </c>
      <c r="F1269">
        <v>165633.95000000001</v>
      </c>
      <c r="G1269" s="1">
        <v>28</v>
      </c>
      <c r="H1269" s="1">
        <v>19</v>
      </c>
      <c r="I1269">
        <v>8281.6975000000002</v>
      </c>
      <c r="J1269">
        <v>414.08487500000001</v>
      </c>
      <c r="K1269">
        <v>8.2816974999999999</v>
      </c>
      <c r="L1269">
        <v>-8676.0640725000012</v>
      </c>
    </row>
    <row r="1270" spans="1:12" x14ac:dyDescent="0.25">
      <c r="A1270">
        <v>32915744</v>
      </c>
      <c r="B1270" t="s">
        <v>2548</v>
      </c>
      <c r="C1270" t="s">
        <v>2549</v>
      </c>
      <c r="D1270">
        <v>603212.18000000005</v>
      </c>
      <c r="E1270">
        <v>1</v>
      </c>
      <c r="F1270">
        <v>603212.18000000005</v>
      </c>
      <c r="G1270" s="1">
        <v>423578</v>
      </c>
      <c r="H1270" s="1">
        <v>19</v>
      </c>
      <c r="I1270">
        <v>38122.019999999997</v>
      </c>
      <c r="J1270">
        <v>1906.1009999999999</v>
      </c>
      <c r="K1270">
        <v>38.122019999999999</v>
      </c>
      <c r="L1270">
        <v>383511.75697999995</v>
      </c>
    </row>
    <row r="1271" spans="1:12" x14ac:dyDescent="0.25">
      <c r="A1271">
        <v>32915745</v>
      </c>
      <c r="B1271" t="s">
        <v>2550</v>
      </c>
      <c r="C1271" t="s">
        <v>2551</v>
      </c>
      <c r="D1271">
        <v>621129.06999999995</v>
      </c>
      <c r="E1271">
        <v>1</v>
      </c>
      <c r="F1271">
        <v>621129.06999999995</v>
      </c>
      <c r="G1271" s="1">
        <v>229728</v>
      </c>
      <c r="H1271" s="1">
        <v>19</v>
      </c>
      <c r="I1271">
        <v>20675.52</v>
      </c>
      <c r="J1271">
        <v>1033.7760000000001</v>
      </c>
      <c r="K1271">
        <v>20.675520000000002</v>
      </c>
      <c r="L1271">
        <v>207998.02848000001</v>
      </c>
    </row>
    <row r="1272" spans="1:12" x14ac:dyDescent="0.25">
      <c r="A1272">
        <v>32915746</v>
      </c>
      <c r="B1272" t="s">
        <v>2552</v>
      </c>
      <c r="C1272" t="s">
        <v>2553</v>
      </c>
      <c r="D1272">
        <v>615156.38</v>
      </c>
      <c r="E1272">
        <v>1</v>
      </c>
      <c r="F1272">
        <v>615156.38</v>
      </c>
      <c r="G1272" s="1">
        <v>27</v>
      </c>
      <c r="H1272" s="1">
        <v>19</v>
      </c>
      <c r="I1272">
        <v>30757.819000000003</v>
      </c>
      <c r="J1272">
        <v>1537.8909500000002</v>
      </c>
      <c r="K1272">
        <v>30.757819000000005</v>
      </c>
      <c r="L1272">
        <v>-32299.467769000003</v>
      </c>
    </row>
    <row r="1273" spans="1:12" x14ac:dyDescent="0.25">
      <c r="A1273">
        <v>32915747</v>
      </c>
      <c r="B1273" t="s">
        <v>2554</v>
      </c>
      <c r="C1273" t="s">
        <v>2555</v>
      </c>
      <c r="D1273">
        <v>338436.3</v>
      </c>
      <c r="E1273">
        <v>1</v>
      </c>
      <c r="F1273">
        <v>338436.3</v>
      </c>
      <c r="G1273" s="1">
        <v>28</v>
      </c>
      <c r="H1273" s="1">
        <v>19</v>
      </c>
      <c r="I1273">
        <v>16921.814999999999</v>
      </c>
      <c r="J1273">
        <v>846.09074999999996</v>
      </c>
      <c r="K1273">
        <v>16.921814999999999</v>
      </c>
      <c r="L1273">
        <v>-17756.827565</v>
      </c>
    </row>
    <row r="1274" spans="1:12" x14ac:dyDescent="0.25">
      <c r="A1274">
        <v>32915748</v>
      </c>
      <c r="B1274" t="s">
        <v>2556</v>
      </c>
      <c r="C1274" t="s">
        <v>2557</v>
      </c>
      <c r="D1274">
        <v>338436.3</v>
      </c>
      <c r="E1274">
        <v>1</v>
      </c>
      <c r="F1274">
        <v>338436.3</v>
      </c>
      <c r="G1274" s="1">
        <v>27</v>
      </c>
      <c r="H1274" s="1">
        <v>19</v>
      </c>
      <c r="I1274">
        <v>16921.814999999999</v>
      </c>
      <c r="J1274">
        <v>846.09074999999996</v>
      </c>
      <c r="K1274">
        <v>16.921814999999999</v>
      </c>
      <c r="L1274">
        <v>-17757.827565</v>
      </c>
    </row>
    <row r="1275" spans="1:12" x14ac:dyDescent="0.25">
      <c r="A1275">
        <v>32915749</v>
      </c>
      <c r="B1275" t="s">
        <v>2558</v>
      </c>
      <c r="C1275" t="s">
        <v>2559</v>
      </c>
      <c r="D1275">
        <v>12.03</v>
      </c>
      <c r="E1275">
        <v>1</v>
      </c>
      <c r="F1275">
        <v>12.03</v>
      </c>
      <c r="G1275" s="2">
        <v>0.11</v>
      </c>
      <c r="H1275" s="1">
        <v>19</v>
      </c>
      <c r="I1275">
        <v>0</v>
      </c>
      <c r="J1275">
        <v>10000</v>
      </c>
      <c r="K1275">
        <v>1000</v>
      </c>
      <c r="L1275" s="3">
        <v>0.1</v>
      </c>
    </row>
    <row r="1276" spans="1:12" x14ac:dyDescent="0.25">
      <c r="A1276">
        <v>32915750</v>
      </c>
      <c r="B1276" t="s">
        <v>2560</v>
      </c>
      <c r="C1276" t="s">
        <v>2561</v>
      </c>
      <c r="D1276">
        <v>12.03</v>
      </c>
      <c r="E1276">
        <v>1</v>
      </c>
      <c r="F1276">
        <v>12.03</v>
      </c>
      <c r="G1276" s="2">
        <v>0.11</v>
      </c>
      <c r="H1276" s="1">
        <v>19</v>
      </c>
      <c r="I1276">
        <v>0</v>
      </c>
      <c r="J1276">
        <v>10000</v>
      </c>
      <c r="K1276">
        <v>1000</v>
      </c>
      <c r="L1276" s="3">
        <v>0.1</v>
      </c>
    </row>
    <row r="1278" spans="1:12" x14ac:dyDescent="0.25">
      <c r="F1278">
        <v>318857597.94999993</v>
      </c>
      <c r="L1278">
        <v>23693300.420593999</v>
      </c>
    </row>
    <row r="1279" spans="1:12" x14ac:dyDescent="0.25">
      <c r="I1279" t="s">
        <v>2562</v>
      </c>
      <c r="L1279" s="4">
        <v>7.430683970814253E-2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3234C-8BCA-47FB-8726-EDE13AA9794D}">
  <dimension ref="A1:L1279"/>
  <sheetViews>
    <sheetView workbookViewId="0"/>
  </sheetViews>
  <sheetFormatPr baseColWidth="10" defaultRowHeight="15" x14ac:dyDescent="0.25"/>
  <cols>
    <col min="1" max="1" width="23.42578125" customWidth="1"/>
    <col min="2" max="2" width="26.5703125" customWidth="1"/>
    <col min="3" max="3" width="100.85546875" customWidth="1"/>
    <col min="4" max="5" width="19.7109375" customWidth="1"/>
    <col min="6" max="6" width="42.5703125" customWidth="1"/>
    <col min="7" max="7" width="41.7109375" customWidth="1"/>
    <col min="8" max="8" width="4.140625" bestFit="1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25">
      <c r="A2">
        <v>32937405</v>
      </c>
      <c r="B2" t="s">
        <v>2563</v>
      </c>
      <c r="C2" t="s">
        <v>2564</v>
      </c>
      <c r="D2">
        <v>274170.33</v>
      </c>
      <c r="E2">
        <v>1</v>
      </c>
      <c r="F2">
        <v>274170.33</v>
      </c>
      <c r="G2" s="1">
        <v>164502</v>
      </c>
      <c r="H2" s="1">
        <v>19</v>
      </c>
      <c r="I2">
        <v>0</v>
      </c>
      <c r="J2">
        <v>16450.2</v>
      </c>
      <c r="K2">
        <v>822.5100000000001</v>
      </c>
      <c r="L2">
        <v>147229.28999999998</v>
      </c>
    </row>
    <row r="3" spans="1:12" x14ac:dyDescent="0.25">
      <c r="A3">
        <v>32937406</v>
      </c>
      <c r="B3" t="s">
        <v>2565</v>
      </c>
      <c r="C3" t="s">
        <v>2566</v>
      </c>
      <c r="D3">
        <v>83442.990000000005</v>
      </c>
      <c r="E3">
        <v>1</v>
      </c>
      <c r="F3">
        <v>83442.990000000005</v>
      </c>
      <c r="G3" s="1">
        <v>50065</v>
      </c>
      <c r="H3" s="1">
        <v>19</v>
      </c>
      <c r="I3">
        <v>0</v>
      </c>
      <c r="J3">
        <v>5006.5</v>
      </c>
      <c r="K3">
        <v>250.32500000000002</v>
      </c>
      <c r="L3">
        <v>44808.175000000003</v>
      </c>
    </row>
    <row r="4" spans="1:12" x14ac:dyDescent="0.25">
      <c r="A4">
        <v>32937408</v>
      </c>
      <c r="B4" t="s">
        <v>2567</v>
      </c>
      <c r="C4" t="s">
        <v>2568</v>
      </c>
      <c r="D4">
        <v>143045.81</v>
      </c>
      <c r="E4">
        <v>1</v>
      </c>
      <c r="F4">
        <v>143045.81</v>
      </c>
      <c r="G4" s="1">
        <v>85827</v>
      </c>
      <c r="H4" s="1">
        <v>19</v>
      </c>
      <c r="I4">
        <v>0</v>
      </c>
      <c r="J4">
        <v>8582.7000000000007</v>
      </c>
      <c r="K4">
        <v>429.13500000000005</v>
      </c>
      <c r="L4">
        <v>76815.165000000008</v>
      </c>
    </row>
    <row r="5" spans="1:12" x14ac:dyDescent="0.25">
      <c r="A5">
        <v>32937410</v>
      </c>
      <c r="B5" t="s">
        <v>2569</v>
      </c>
      <c r="C5" t="s">
        <v>2570</v>
      </c>
      <c r="D5">
        <v>143045.81</v>
      </c>
      <c r="E5">
        <v>1</v>
      </c>
      <c r="F5">
        <v>143045.81</v>
      </c>
      <c r="G5" s="1">
        <v>85827</v>
      </c>
      <c r="H5" s="1">
        <v>19</v>
      </c>
      <c r="I5">
        <v>0</v>
      </c>
      <c r="J5">
        <v>8582.7000000000007</v>
      </c>
      <c r="K5">
        <v>429.13500000000005</v>
      </c>
      <c r="L5">
        <v>76815.165000000008</v>
      </c>
    </row>
    <row r="6" spans="1:12" x14ac:dyDescent="0.25">
      <c r="A6">
        <v>32937412</v>
      </c>
      <c r="B6" t="s">
        <v>2571</v>
      </c>
      <c r="C6" t="s">
        <v>2572</v>
      </c>
      <c r="D6">
        <v>143045.81</v>
      </c>
      <c r="E6">
        <v>1</v>
      </c>
      <c r="F6">
        <v>143045.81</v>
      </c>
      <c r="G6" s="1">
        <v>85827</v>
      </c>
      <c r="H6" s="1">
        <v>19</v>
      </c>
      <c r="I6">
        <v>0</v>
      </c>
      <c r="J6">
        <v>8582.7000000000007</v>
      </c>
      <c r="K6">
        <v>429.13500000000005</v>
      </c>
      <c r="L6">
        <v>76815.165000000008</v>
      </c>
    </row>
    <row r="7" spans="1:12" x14ac:dyDescent="0.25">
      <c r="A7">
        <v>32937415</v>
      </c>
      <c r="B7" t="s">
        <v>2573</v>
      </c>
      <c r="C7" t="s">
        <v>2574</v>
      </c>
      <c r="D7">
        <v>143045.81</v>
      </c>
      <c r="E7">
        <v>1</v>
      </c>
      <c r="F7">
        <v>143045.81</v>
      </c>
      <c r="G7" s="1">
        <v>85827</v>
      </c>
      <c r="H7" s="1">
        <v>19</v>
      </c>
      <c r="I7">
        <v>0</v>
      </c>
      <c r="J7">
        <v>8582.7000000000007</v>
      </c>
      <c r="K7">
        <v>429.13500000000005</v>
      </c>
      <c r="L7">
        <v>76815.165000000008</v>
      </c>
    </row>
    <row r="8" spans="1:12" x14ac:dyDescent="0.25">
      <c r="A8">
        <v>32937417</v>
      </c>
      <c r="B8" t="s">
        <v>2575</v>
      </c>
      <c r="C8" t="s">
        <v>2576</v>
      </c>
      <c r="D8">
        <v>143045.81</v>
      </c>
      <c r="E8">
        <v>1</v>
      </c>
      <c r="F8">
        <v>143045.81</v>
      </c>
      <c r="G8" s="1">
        <v>85827</v>
      </c>
      <c r="H8" s="1">
        <v>19</v>
      </c>
      <c r="I8">
        <v>0</v>
      </c>
      <c r="J8">
        <v>8582.7000000000007</v>
      </c>
      <c r="K8">
        <v>429.13500000000005</v>
      </c>
      <c r="L8">
        <v>76815.165000000008</v>
      </c>
    </row>
    <row r="9" spans="1:12" x14ac:dyDescent="0.25">
      <c r="A9">
        <v>32937419</v>
      </c>
      <c r="B9" t="s">
        <v>2577</v>
      </c>
      <c r="C9" t="s">
        <v>2578</v>
      </c>
      <c r="D9">
        <v>274170.33</v>
      </c>
      <c r="E9">
        <v>1</v>
      </c>
      <c r="F9">
        <v>274170.33</v>
      </c>
      <c r="G9" s="1">
        <v>164502</v>
      </c>
      <c r="H9" s="1">
        <v>19</v>
      </c>
      <c r="I9">
        <v>0</v>
      </c>
      <c r="J9">
        <v>16450.2</v>
      </c>
      <c r="K9">
        <v>822.5100000000001</v>
      </c>
      <c r="L9">
        <v>147229.28999999998</v>
      </c>
    </row>
    <row r="10" spans="1:12" x14ac:dyDescent="0.25">
      <c r="A10">
        <v>32937421</v>
      </c>
      <c r="B10" t="s">
        <v>2579</v>
      </c>
      <c r="C10" t="s">
        <v>2580</v>
      </c>
      <c r="D10">
        <v>393374.77</v>
      </c>
      <c r="E10">
        <v>1</v>
      </c>
      <c r="F10">
        <v>393374.77</v>
      </c>
      <c r="G10" s="1">
        <v>236024</v>
      </c>
      <c r="H10" s="1">
        <v>19</v>
      </c>
      <c r="I10">
        <v>0</v>
      </c>
      <c r="J10">
        <v>23602.400000000001</v>
      </c>
      <c r="K10">
        <v>1180.1200000000001</v>
      </c>
      <c r="L10">
        <v>211241.48</v>
      </c>
    </row>
    <row r="11" spans="1:12" x14ac:dyDescent="0.25">
      <c r="A11">
        <v>32937423</v>
      </c>
      <c r="B11" t="s">
        <v>2581</v>
      </c>
      <c r="C11" t="s">
        <v>2582</v>
      </c>
      <c r="D11">
        <v>393374.77</v>
      </c>
      <c r="E11">
        <v>1</v>
      </c>
      <c r="F11">
        <v>393374.77</v>
      </c>
      <c r="G11" s="1">
        <v>236024</v>
      </c>
      <c r="H11" s="1">
        <v>19</v>
      </c>
      <c r="I11">
        <v>0</v>
      </c>
      <c r="J11">
        <v>23602.400000000001</v>
      </c>
      <c r="K11">
        <v>1180.1200000000001</v>
      </c>
      <c r="L11">
        <v>211241.48</v>
      </c>
    </row>
    <row r="12" spans="1:12" x14ac:dyDescent="0.25">
      <c r="A12">
        <v>32937425</v>
      </c>
      <c r="B12" t="s">
        <v>2583</v>
      </c>
      <c r="C12" t="s">
        <v>2584</v>
      </c>
      <c r="D12">
        <v>143045.81</v>
      </c>
      <c r="E12">
        <v>1</v>
      </c>
      <c r="F12">
        <v>143045.81</v>
      </c>
      <c r="G12" s="1">
        <v>85827</v>
      </c>
      <c r="H12" s="1">
        <v>19</v>
      </c>
      <c r="I12">
        <v>0</v>
      </c>
      <c r="J12">
        <v>8582.7000000000007</v>
      </c>
      <c r="K12">
        <v>429.13500000000005</v>
      </c>
      <c r="L12">
        <v>76815.165000000008</v>
      </c>
    </row>
    <row r="13" spans="1:12" x14ac:dyDescent="0.25">
      <c r="A13">
        <v>32937427</v>
      </c>
      <c r="B13" t="s">
        <v>2585</v>
      </c>
      <c r="C13" t="s">
        <v>2586</v>
      </c>
      <c r="D13">
        <v>83442.990000000005</v>
      </c>
      <c r="E13">
        <v>1</v>
      </c>
      <c r="F13">
        <v>83442.990000000005</v>
      </c>
      <c r="G13" s="1">
        <v>50065</v>
      </c>
      <c r="H13" s="1">
        <v>19</v>
      </c>
      <c r="I13">
        <v>0</v>
      </c>
      <c r="J13">
        <v>5006.5</v>
      </c>
      <c r="K13">
        <v>250.32500000000002</v>
      </c>
      <c r="L13">
        <v>44808.175000000003</v>
      </c>
    </row>
    <row r="14" spans="1:12" x14ac:dyDescent="0.25">
      <c r="A14">
        <v>32937429</v>
      </c>
      <c r="B14" t="s">
        <v>2587</v>
      </c>
      <c r="C14" t="s">
        <v>2588</v>
      </c>
      <c r="D14">
        <v>83442.990000000005</v>
      </c>
      <c r="E14">
        <v>1</v>
      </c>
      <c r="F14">
        <v>83442.990000000005</v>
      </c>
      <c r="G14" s="1">
        <v>50065</v>
      </c>
      <c r="H14" s="1">
        <v>19</v>
      </c>
      <c r="I14">
        <v>0</v>
      </c>
      <c r="J14">
        <v>5006.5</v>
      </c>
      <c r="K14">
        <v>250.32500000000002</v>
      </c>
      <c r="L14">
        <v>44808.175000000003</v>
      </c>
    </row>
    <row r="15" spans="1:12" x14ac:dyDescent="0.25">
      <c r="A15">
        <v>32937431</v>
      </c>
      <c r="B15" t="s">
        <v>2589</v>
      </c>
      <c r="C15" t="s">
        <v>2590</v>
      </c>
      <c r="D15">
        <v>143045.81</v>
      </c>
      <c r="E15">
        <v>1</v>
      </c>
      <c r="F15">
        <v>143045.81</v>
      </c>
      <c r="G15" s="1">
        <v>85827</v>
      </c>
      <c r="H15" s="1">
        <v>19</v>
      </c>
      <c r="I15">
        <v>0</v>
      </c>
      <c r="J15">
        <v>8582.7000000000007</v>
      </c>
      <c r="K15">
        <v>429.13500000000005</v>
      </c>
      <c r="L15">
        <v>76815.165000000008</v>
      </c>
    </row>
    <row r="16" spans="1:12" x14ac:dyDescent="0.25">
      <c r="A16">
        <v>32937433</v>
      </c>
      <c r="B16" t="s">
        <v>2591</v>
      </c>
      <c r="C16" t="s">
        <v>2592</v>
      </c>
      <c r="D16">
        <v>83442.990000000005</v>
      </c>
      <c r="E16">
        <v>1</v>
      </c>
      <c r="F16">
        <v>83442.990000000005</v>
      </c>
      <c r="G16" s="1">
        <v>50065</v>
      </c>
      <c r="H16" s="1">
        <v>19</v>
      </c>
      <c r="I16">
        <v>0</v>
      </c>
      <c r="J16">
        <v>5006.5</v>
      </c>
      <c r="K16">
        <v>250.32500000000002</v>
      </c>
      <c r="L16">
        <v>44808.175000000003</v>
      </c>
    </row>
    <row r="17" spans="1:12" x14ac:dyDescent="0.25">
      <c r="A17">
        <v>32937435</v>
      </c>
      <c r="B17" t="s">
        <v>2593</v>
      </c>
      <c r="C17" t="s">
        <v>2594</v>
      </c>
      <c r="D17">
        <v>274170.33</v>
      </c>
      <c r="E17">
        <v>1</v>
      </c>
      <c r="F17">
        <v>274170.33</v>
      </c>
      <c r="G17" s="1">
        <v>164502</v>
      </c>
      <c r="H17" s="1">
        <v>19</v>
      </c>
      <c r="I17">
        <v>0</v>
      </c>
      <c r="J17">
        <v>16450.2</v>
      </c>
      <c r="K17">
        <v>822.5100000000001</v>
      </c>
      <c r="L17">
        <v>147229.28999999998</v>
      </c>
    </row>
    <row r="18" spans="1:12" x14ac:dyDescent="0.25">
      <c r="A18">
        <v>32937436</v>
      </c>
      <c r="B18" t="s">
        <v>2595</v>
      </c>
      <c r="C18" t="s">
        <v>2596</v>
      </c>
      <c r="D18">
        <v>274170.33</v>
      </c>
      <c r="E18">
        <v>1</v>
      </c>
      <c r="F18">
        <v>274170.33</v>
      </c>
      <c r="G18" s="1">
        <v>164502</v>
      </c>
      <c r="H18" s="1">
        <v>19</v>
      </c>
      <c r="I18">
        <v>0</v>
      </c>
      <c r="J18">
        <v>16450.2</v>
      </c>
      <c r="K18">
        <v>822.5100000000001</v>
      </c>
      <c r="L18">
        <v>147229.28999999998</v>
      </c>
    </row>
    <row r="19" spans="1:12" x14ac:dyDescent="0.25">
      <c r="A19">
        <v>32937439</v>
      </c>
      <c r="B19" t="s">
        <v>2597</v>
      </c>
      <c r="C19" t="s">
        <v>2598</v>
      </c>
      <c r="D19">
        <v>274170.33</v>
      </c>
      <c r="E19">
        <v>1</v>
      </c>
      <c r="F19">
        <v>274170.33</v>
      </c>
      <c r="G19" s="1">
        <v>164502</v>
      </c>
      <c r="H19" s="1">
        <v>19</v>
      </c>
      <c r="I19">
        <v>0</v>
      </c>
      <c r="J19">
        <v>16450.2</v>
      </c>
      <c r="K19">
        <v>822.5100000000001</v>
      </c>
      <c r="L19">
        <v>147229.28999999998</v>
      </c>
    </row>
    <row r="20" spans="1:12" x14ac:dyDescent="0.25">
      <c r="A20">
        <v>32937441</v>
      </c>
      <c r="B20" t="s">
        <v>2599</v>
      </c>
      <c r="C20" t="s">
        <v>2600</v>
      </c>
      <c r="D20">
        <v>274170.33</v>
      </c>
      <c r="E20">
        <v>1</v>
      </c>
      <c r="F20">
        <v>274170.33</v>
      </c>
      <c r="G20" s="1">
        <v>164502</v>
      </c>
      <c r="H20" s="1">
        <v>19</v>
      </c>
      <c r="I20">
        <v>0</v>
      </c>
      <c r="J20">
        <v>16450.2</v>
      </c>
      <c r="K20">
        <v>822.5100000000001</v>
      </c>
      <c r="L20">
        <v>147229.28999999998</v>
      </c>
    </row>
    <row r="21" spans="1:12" x14ac:dyDescent="0.25">
      <c r="A21">
        <v>32937443</v>
      </c>
      <c r="B21" t="s">
        <v>2601</v>
      </c>
      <c r="C21" t="s">
        <v>2602</v>
      </c>
      <c r="D21">
        <v>274170.33</v>
      </c>
      <c r="E21">
        <v>1</v>
      </c>
      <c r="F21">
        <v>274170.33</v>
      </c>
      <c r="G21" s="1">
        <v>164502</v>
      </c>
      <c r="H21" s="1">
        <v>19</v>
      </c>
      <c r="I21">
        <v>0</v>
      </c>
      <c r="J21">
        <v>16450.2</v>
      </c>
      <c r="K21">
        <v>822.5100000000001</v>
      </c>
      <c r="L21">
        <v>147229.28999999998</v>
      </c>
    </row>
    <row r="22" spans="1:12" x14ac:dyDescent="0.25">
      <c r="A22">
        <v>32937445</v>
      </c>
      <c r="B22" t="s">
        <v>2603</v>
      </c>
      <c r="C22" t="s">
        <v>2604</v>
      </c>
      <c r="D22">
        <v>274170.33</v>
      </c>
      <c r="E22">
        <v>1</v>
      </c>
      <c r="F22">
        <v>274170.33</v>
      </c>
      <c r="G22" s="1">
        <v>164502</v>
      </c>
      <c r="H22" s="1">
        <v>19</v>
      </c>
      <c r="I22">
        <v>0</v>
      </c>
      <c r="J22">
        <v>16450.2</v>
      </c>
      <c r="K22">
        <v>822.5100000000001</v>
      </c>
      <c r="L22">
        <v>147229.28999999998</v>
      </c>
    </row>
    <row r="23" spans="1:12" x14ac:dyDescent="0.25">
      <c r="A23">
        <v>32937447</v>
      </c>
      <c r="B23" t="s">
        <v>2605</v>
      </c>
      <c r="C23" t="s">
        <v>2606</v>
      </c>
      <c r="D23">
        <v>274170.33</v>
      </c>
      <c r="E23">
        <v>1</v>
      </c>
      <c r="F23">
        <v>274170.33</v>
      </c>
      <c r="G23" s="1">
        <v>164502</v>
      </c>
      <c r="H23" s="1">
        <v>19</v>
      </c>
      <c r="I23">
        <v>0</v>
      </c>
      <c r="J23">
        <v>16450.2</v>
      </c>
      <c r="K23">
        <v>822.5100000000001</v>
      </c>
      <c r="L23">
        <v>147229.28999999998</v>
      </c>
    </row>
    <row r="24" spans="1:12" x14ac:dyDescent="0.25">
      <c r="A24">
        <v>32937449</v>
      </c>
      <c r="B24" t="s">
        <v>2607</v>
      </c>
      <c r="C24" t="s">
        <v>2608</v>
      </c>
      <c r="D24">
        <v>631783.65</v>
      </c>
      <c r="E24">
        <v>1</v>
      </c>
      <c r="F24">
        <v>631783.65</v>
      </c>
      <c r="G24" s="1">
        <v>379070</v>
      </c>
      <c r="H24" s="1">
        <v>19</v>
      </c>
      <c r="I24">
        <v>0</v>
      </c>
      <c r="J24">
        <v>37907</v>
      </c>
      <c r="K24">
        <v>1895.3500000000001</v>
      </c>
      <c r="L24">
        <v>339267.65</v>
      </c>
    </row>
    <row r="25" spans="1:12" x14ac:dyDescent="0.25">
      <c r="A25">
        <v>32937451</v>
      </c>
      <c r="B25" t="s">
        <v>2609</v>
      </c>
      <c r="C25" t="s">
        <v>2610</v>
      </c>
      <c r="D25">
        <v>631783.65</v>
      </c>
      <c r="E25">
        <v>1</v>
      </c>
      <c r="F25">
        <v>631783.65</v>
      </c>
      <c r="G25" s="1">
        <v>379070</v>
      </c>
      <c r="H25" s="1">
        <v>19</v>
      </c>
      <c r="I25">
        <v>0</v>
      </c>
      <c r="J25">
        <v>37907</v>
      </c>
      <c r="K25">
        <v>1895.3500000000001</v>
      </c>
      <c r="L25">
        <v>339267.65</v>
      </c>
    </row>
    <row r="26" spans="1:12" x14ac:dyDescent="0.25">
      <c r="A26">
        <v>32937453</v>
      </c>
      <c r="B26" t="s">
        <v>2611</v>
      </c>
      <c r="C26" t="s">
        <v>2612</v>
      </c>
      <c r="D26">
        <v>143045.81</v>
      </c>
      <c r="E26">
        <v>1</v>
      </c>
      <c r="F26">
        <v>143045.81</v>
      </c>
      <c r="G26" s="1">
        <v>85827</v>
      </c>
      <c r="H26" s="1">
        <v>19</v>
      </c>
      <c r="I26">
        <v>0</v>
      </c>
      <c r="J26">
        <v>8582.7000000000007</v>
      </c>
      <c r="K26">
        <v>429.13500000000005</v>
      </c>
      <c r="L26">
        <v>76815.165000000008</v>
      </c>
    </row>
    <row r="27" spans="1:12" x14ac:dyDescent="0.25">
      <c r="A27">
        <v>32937455</v>
      </c>
      <c r="B27" t="s">
        <v>2613</v>
      </c>
      <c r="C27" t="s">
        <v>2614</v>
      </c>
      <c r="D27">
        <v>631783.65</v>
      </c>
      <c r="E27">
        <v>1</v>
      </c>
      <c r="F27">
        <v>631783.65</v>
      </c>
      <c r="G27" s="1">
        <v>379070</v>
      </c>
      <c r="H27" s="1">
        <v>19</v>
      </c>
      <c r="I27">
        <v>0</v>
      </c>
      <c r="J27">
        <v>37907</v>
      </c>
      <c r="K27">
        <v>1895.3500000000001</v>
      </c>
      <c r="L27">
        <v>339267.65</v>
      </c>
    </row>
    <row r="28" spans="1:12" x14ac:dyDescent="0.25">
      <c r="A28">
        <v>32937457</v>
      </c>
      <c r="B28" t="s">
        <v>2615</v>
      </c>
      <c r="C28" t="s">
        <v>2616</v>
      </c>
      <c r="D28">
        <v>631783.65</v>
      </c>
      <c r="E28">
        <v>1</v>
      </c>
      <c r="F28">
        <v>631783.65</v>
      </c>
      <c r="G28" s="1">
        <v>379070</v>
      </c>
      <c r="H28" s="1">
        <v>19</v>
      </c>
      <c r="I28">
        <v>0</v>
      </c>
      <c r="J28">
        <v>37907</v>
      </c>
      <c r="K28">
        <v>1895.3500000000001</v>
      </c>
      <c r="L28">
        <v>339267.65</v>
      </c>
    </row>
    <row r="29" spans="1:12" x14ac:dyDescent="0.25">
      <c r="A29">
        <v>32937459</v>
      </c>
      <c r="B29" t="s">
        <v>2617</v>
      </c>
      <c r="C29" t="s">
        <v>2618</v>
      </c>
      <c r="D29">
        <v>631783.65</v>
      </c>
      <c r="E29">
        <v>1</v>
      </c>
      <c r="F29">
        <v>631783.65</v>
      </c>
      <c r="G29" s="1">
        <v>379070</v>
      </c>
      <c r="H29" s="1">
        <v>19</v>
      </c>
      <c r="I29">
        <v>0</v>
      </c>
      <c r="J29">
        <v>37907</v>
      </c>
      <c r="K29">
        <v>1895.3500000000001</v>
      </c>
      <c r="L29">
        <v>339267.65</v>
      </c>
    </row>
    <row r="30" spans="1:12" x14ac:dyDescent="0.25">
      <c r="A30">
        <v>32937461</v>
      </c>
      <c r="B30" t="s">
        <v>2619</v>
      </c>
      <c r="C30" t="s">
        <v>2620</v>
      </c>
      <c r="D30">
        <v>631783.65</v>
      </c>
      <c r="E30">
        <v>1</v>
      </c>
      <c r="F30">
        <v>631783.65</v>
      </c>
      <c r="G30" s="1">
        <v>379070</v>
      </c>
      <c r="H30" s="1">
        <v>19</v>
      </c>
      <c r="I30">
        <v>0</v>
      </c>
      <c r="J30">
        <v>37907</v>
      </c>
      <c r="K30">
        <v>1895.3500000000001</v>
      </c>
      <c r="L30">
        <v>339267.65</v>
      </c>
    </row>
    <row r="31" spans="1:12" x14ac:dyDescent="0.25">
      <c r="A31">
        <v>32937463</v>
      </c>
      <c r="B31" t="s">
        <v>2621</v>
      </c>
      <c r="C31" t="s">
        <v>2622</v>
      </c>
      <c r="D31">
        <v>631783.65</v>
      </c>
      <c r="E31">
        <v>1</v>
      </c>
      <c r="F31">
        <v>631783.65</v>
      </c>
      <c r="G31" s="1">
        <v>379070</v>
      </c>
      <c r="H31" s="1">
        <v>19</v>
      </c>
      <c r="I31">
        <v>0</v>
      </c>
      <c r="J31">
        <v>37907</v>
      </c>
      <c r="K31">
        <v>1895.3500000000001</v>
      </c>
      <c r="L31">
        <v>339267.65</v>
      </c>
    </row>
    <row r="32" spans="1:12" x14ac:dyDescent="0.25">
      <c r="A32">
        <v>32937465</v>
      </c>
      <c r="B32" t="s">
        <v>2623</v>
      </c>
      <c r="C32" t="s">
        <v>2624</v>
      </c>
      <c r="D32">
        <v>631783.65</v>
      </c>
      <c r="E32">
        <v>1</v>
      </c>
      <c r="F32">
        <v>631783.65</v>
      </c>
      <c r="G32" s="1">
        <v>379070</v>
      </c>
      <c r="H32" s="1">
        <v>19</v>
      </c>
      <c r="I32">
        <v>0</v>
      </c>
      <c r="J32">
        <v>37907</v>
      </c>
      <c r="K32">
        <v>1895.3500000000001</v>
      </c>
      <c r="L32">
        <v>339267.65</v>
      </c>
    </row>
    <row r="33" spans="1:12" x14ac:dyDescent="0.25">
      <c r="A33">
        <v>32937467</v>
      </c>
      <c r="B33" t="s">
        <v>2625</v>
      </c>
      <c r="C33" t="s">
        <v>2626</v>
      </c>
      <c r="D33">
        <v>274170.33</v>
      </c>
      <c r="E33">
        <v>1</v>
      </c>
      <c r="F33">
        <v>274170.33</v>
      </c>
      <c r="G33" s="1">
        <v>164502</v>
      </c>
      <c r="H33" s="1">
        <v>19</v>
      </c>
      <c r="I33">
        <v>0</v>
      </c>
      <c r="J33">
        <v>16450.2</v>
      </c>
      <c r="K33">
        <v>822.5100000000001</v>
      </c>
      <c r="L33">
        <v>147229.28999999998</v>
      </c>
    </row>
    <row r="34" spans="1:12" x14ac:dyDescent="0.25">
      <c r="A34">
        <v>32937470</v>
      </c>
      <c r="B34" t="s">
        <v>2627</v>
      </c>
      <c r="C34" t="s">
        <v>2628</v>
      </c>
      <c r="D34">
        <v>143045.81</v>
      </c>
      <c r="E34">
        <v>1</v>
      </c>
      <c r="F34">
        <v>143045.81</v>
      </c>
      <c r="G34" s="1">
        <v>85827</v>
      </c>
      <c r="H34" s="1">
        <v>19</v>
      </c>
      <c r="I34">
        <v>0</v>
      </c>
      <c r="J34">
        <v>8582.7000000000007</v>
      </c>
      <c r="K34">
        <v>429.13500000000005</v>
      </c>
      <c r="L34">
        <v>76815.165000000008</v>
      </c>
    </row>
    <row r="35" spans="1:12" x14ac:dyDescent="0.25">
      <c r="A35">
        <v>32937472</v>
      </c>
      <c r="B35" t="s">
        <v>2629</v>
      </c>
      <c r="C35" t="s">
        <v>2630</v>
      </c>
      <c r="D35">
        <v>274170.33</v>
      </c>
      <c r="E35">
        <v>1</v>
      </c>
      <c r="F35">
        <v>274170.33</v>
      </c>
      <c r="G35" s="1">
        <v>164502</v>
      </c>
      <c r="H35" s="1">
        <v>19</v>
      </c>
      <c r="I35">
        <v>0</v>
      </c>
      <c r="J35">
        <v>16450.2</v>
      </c>
      <c r="K35">
        <v>822.5100000000001</v>
      </c>
      <c r="L35">
        <v>147229.28999999998</v>
      </c>
    </row>
    <row r="36" spans="1:12" x14ac:dyDescent="0.25">
      <c r="A36">
        <v>32937474</v>
      </c>
      <c r="B36" t="s">
        <v>2631</v>
      </c>
      <c r="C36" t="s">
        <v>2632</v>
      </c>
      <c r="D36">
        <v>274170.33</v>
      </c>
      <c r="E36">
        <v>1</v>
      </c>
      <c r="F36">
        <v>274170.33</v>
      </c>
      <c r="G36" s="1">
        <v>164502</v>
      </c>
      <c r="H36" s="1">
        <v>19</v>
      </c>
      <c r="I36">
        <v>0</v>
      </c>
      <c r="J36">
        <v>16450.2</v>
      </c>
      <c r="K36">
        <v>822.5100000000001</v>
      </c>
      <c r="L36">
        <v>147229.28999999998</v>
      </c>
    </row>
    <row r="37" spans="1:12" x14ac:dyDescent="0.25">
      <c r="A37">
        <v>32937477</v>
      </c>
      <c r="B37" t="s">
        <v>2633</v>
      </c>
      <c r="C37" t="s">
        <v>2634</v>
      </c>
      <c r="D37">
        <v>274170.33</v>
      </c>
      <c r="E37">
        <v>1</v>
      </c>
      <c r="F37">
        <v>274170.33</v>
      </c>
      <c r="G37" s="1">
        <v>164502</v>
      </c>
      <c r="H37" s="1">
        <v>19</v>
      </c>
      <c r="I37">
        <v>0</v>
      </c>
      <c r="J37">
        <v>16450.2</v>
      </c>
      <c r="K37">
        <v>822.5100000000001</v>
      </c>
      <c r="L37">
        <v>147229.28999999998</v>
      </c>
    </row>
    <row r="38" spans="1:12" x14ac:dyDescent="0.25">
      <c r="A38">
        <v>32937479</v>
      </c>
      <c r="B38" t="s">
        <v>2635</v>
      </c>
      <c r="C38" t="s">
        <v>2636</v>
      </c>
      <c r="D38">
        <v>274170.33</v>
      </c>
      <c r="E38">
        <v>1</v>
      </c>
      <c r="F38">
        <v>274170.33</v>
      </c>
      <c r="G38" s="1">
        <v>164502</v>
      </c>
      <c r="H38" s="1">
        <v>19</v>
      </c>
      <c r="I38">
        <v>0</v>
      </c>
      <c r="J38">
        <v>16450.2</v>
      </c>
      <c r="K38">
        <v>822.5100000000001</v>
      </c>
      <c r="L38">
        <v>147229.28999999998</v>
      </c>
    </row>
    <row r="39" spans="1:12" x14ac:dyDescent="0.25">
      <c r="A39">
        <v>32937481</v>
      </c>
      <c r="B39" t="s">
        <v>2637</v>
      </c>
      <c r="C39" t="s">
        <v>2638</v>
      </c>
      <c r="D39">
        <v>393374.77</v>
      </c>
      <c r="E39">
        <v>1</v>
      </c>
      <c r="F39">
        <v>393374.77</v>
      </c>
      <c r="G39" s="1">
        <v>236024</v>
      </c>
      <c r="H39" s="1">
        <v>19</v>
      </c>
      <c r="I39">
        <v>0</v>
      </c>
      <c r="J39">
        <v>23602.400000000001</v>
      </c>
      <c r="K39">
        <v>1180.1200000000001</v>
      </c>
      <c r="L39">
        <v>211241.48</v>
      </c>
    </row>
    <row r="40" spans="1:12" x14ac:dyDescent="0.25">
      <c r="A40">
        <v>32937483</v>
      </c>
      <c r="B40" t="s">
        <v>2639</v>
      </c>
      <c r="C40" t="s">
        <v>2640</v>
      </c>
      <c r="D40">
        <v>274170.33</v>
      </c>
      <c r="E40">
        <v>1</v>
      </c>
      <c r="F40">
        <v>274170.33</v>
      </c>
      <c r="G40" s="1">
        <v>164502</v>
      </c>
      <c r="H40" s="1">
        <v>19</v>
      </c>
      <c r="I40">
        <v>0</v>
      </c>
      <c r="J40">
        <v>16450.2</v>
      </c>
      <c r="K40">
        <v>822.5100000000001</v>
      </c>
      <c r="L40">
        <v>147229.28999999998</v>
      </c>
    </row>
    <row r="41" spans="1:12" x14ac:dyDescent="0.25">
      <c r="A41">
        <v>32937485</v>
      </c>
      <c r="B41" t="s">
        <v>2641</v>
      </c>
      <c r="C41" t="s">
        <v>2642</v>
      </c>
      <c r="D41">
        <v>274170.33</v>
      </c>
      <c r="E41">
        <v>1</v>
      </c>
      <c r="F41">
        <v>274170.33</v>
      </c>
      <c r="G41" s="1">
        <v>164502</v>
      </c>
      <c r="H41" s="1">
        <v>19</v>
      </c>
      <c r="I41">
        <v>0</v>
      </c>
      <c r="J41">
        <v>16450.2</v>
      </c>
      <c r="K41">
        <v>822.5100000000001</v>
      </c>
      <c r="L41">
        <v>147229.28999999998</v>
      </c>
    </row>
    <row r="42" spans="1:12" x14ac:dyDescent="0.25">
      <c r="A42">
        <v>32937487</v>
      </c>
      <c r="B42" t="s">
        <v>2643</v>
      </c>
      <c r="C42" t="s">
        <v>2644</v>
      </c>
      <c r="D42">
        <v>274170.33</v>
      </c>
      <c r="E42">
        <v>1</v>
      </c>
      <c r="F42">
        <v>274170.33</v>
      </c>
      <c r="G42" s="1">
        <v>164502</v>
      </c>
      <c r="H42" s="1">
        <v>19</v>
      </c>
      <c r="I42">
        <v>0</v>
      </c>
      <c r="J42">
        <v>16450.2</v>
      </c>
      <c r="K42">
        <v>822.5100000000001</v>
      </c>
      <c r="L42">
        <v>147229.28999999998</v>
      </c>
    </row>
    <row r="43" spans="1:12" x14ac:dyDescent="0.25">
      <c r="A43">
        <v>32937488</v>
      </c>
      <c r="B43" t="s">
        <v>2645</v>
      </c>
      <c r="C43" t="s">
        <v>2646</v>
      </c>
      <c r="D43">
        <v>274170.33</v>
      </c>
      <c r="E43">
        <v>1</v>
      </c>
      <c r="F43">
        <v>274170.33</v>
      </c>
      <c r="G43" s="1">
        <v>164502</v>
      </c>
      <c r="H43" s="1">
        <v>19</v>
      </c>
      <c r="I43">
        <v>0</v>
      </c>
      <c r="J43">
        <v>16450.2</v>
      </c>
      <c r="K43">
        <v>822.5100000000001</v>
      </c>
      <c r="L43">
        <v>147229.28999999998</v>
      </c>
    </row>
    <row r="44" spans="1:12" x14ac:dyDescent="0.25">
      <c r="A44">
        <v>32937489</v>
      </c>
      <c r="B44" t="s">
        <v>2647</v>
      </c>
      <c r="C44" t="s">
        <v>2648</v>
      </c>
      <c r="D44">
        <v>274170.33</v>
      </c>
      <c r="E44">
        <v>1</v>
      </c>
      <c r="F44">
        <v>274170.33</v>
      </c>
      <c r="G44" s="1">
        <v>164502</v>
      </c>
      <c r="H44" s="1">
        <v>19</v>
      </c>
      <c r="I44">
        <v>0</v>
      </c>
      <c r="J44">
        <v>16450.2</v>
      </c>
      <c r="K44">
        <v>822.5100000000001</v>
      </c>
      <c r="L44">
        <v>147229.28999999998</v>
      </c>
    </row>
    <row r="45" spans="1:12" x14ac:dyDescent="0.25">
      <c r="A45">
        <v>32937490</v>
      </c>
      <c r="B45" t="s">
        <v>2649</v>
      </c>
      <c r="C45" t="s">
        <v>2650</v>
      </c>
      <c r="D45">
        <v>274170.33</v>
      </c>
      <c r="E45">
        <v>1</v>
      </c>
      <c r="F45">
        <v>274170.33</v>
      </c>
      <c r="G45" s="1">
        <v>164502</v>
      </c>
      <c r="H45" s="1">
        <v>19</v>
      </c>
      <c r="I45">
        <v>0</v>
      </c>
      <c r="J45">
        <v>16450.2</v>
      </c>
      <c r="K45">
        <v>822.5100000000001</v>
      </c>
      <c r="L45">
        <v>147229.28999999998</v>
      </c>
    </row>
    <row r="46" spans="1:12" x14ac:dyDescent="0.25">
      <c r="A46">
        <v>32937491</v>
      </c>
      <c r="B46" t="s">
        <v>2651</v>
      </c>
      <c r="C46" t="s">
        <v>2652</v>
      </c>
      <c r="D46">
        <v>274170.33</v>
      </c>
      <c r="E46">
        <v>1</v>
      </c>
      <c r="F46">
        <v>274170.33</v>
      </c>
      <c r="G46" s="1">
        <v>164502</v>
      </c>
      <c r="H46" s="1">
        <v>19</v>
      </c>
      <c r="I46">
        <v>0</v>
      </c>
      <c r="J46">
        <v>16450.2</v>
      </c>
      <c r="K46">
        <v>822.5100000000001</v>
      </c>
      <c r="L46">
        <v>147229.28999999998</v>
      </c>
    </row>
    <row r="47" spans="1:12" x14ac:dyDescent="0.25">
      <c r="A47">
        <v>32937492</v>
      </c>
      <c r="B47" t="s">
        <v>2653</v>
      </c>
      <c r="C47" t="s">
        <v>2654</v>
      </c>
      <c r="D47">
        <v>35761.449999999997</v>
      </c>
      <c r="E47">
        <v>1</v>
      </c>
      <c r="F47">
        <v>35761.449999999997</v>
      </c>
      <c r="G47" s="1">
        <v>21456</v>
      </c>
      <c r="H47" s="1">
        <v>19</v>
      </c>
      <c r="I47">
        <v>0</v>
      </c>
      <c r="J47">
        <v>2145.6</v>
      </c>
      <c r="K47">
        <v>107.28</v>
      </c>
      <c r="L47">
        <v>19203.120000000003</v>
      </c>
    </row>
    <row r="48" spans="1:12" x14ac:dyDescent="0.25">
      <c r="A48">
        <v>32937493</v>
      </c>
      <c r="B48" t="s">
        <v>2655</v>
      </c>
      <c r="C48" t="s">
        <v>2656</v>
      </c>
      <c r="D48">
        <v>35761.449999999997</v>
      </c>
      <c r="E48">
        <v>1</v>
      </c>
      <c r="F48">
        <v>35761.449999999997</v>
      </c>
      <c r="G48" s="1">
        <v>21456</v>
      </c>
      <c r="H48" s="1">
        <v>19</v>
      </c>
      <c r="I48">
        <v>0</v>
      </c>
      <c r="J48">
        <v>2145.6</v>
      </c>
      <c r="K48">
        <v>107.28</v>
      </c>
      <c r="L48">
        <v>19203.120000000003</v>
      </c>
    </row>
    <row r="49" spans="1:12" x14ac:dyDescent="0.25">
      <c r="A49">
        <v>32937494</v>
      </c>
      <c r="B49" t="s">
        <v>2657</v>
      </c>
      <c r="C49" t="s">
        <v>2658</v>
      </c>
      <c r="D49">
        <v>274170.33</v>
      </c>
      <c r="E49">
        <v>1</v>
      </c>
      <c r="F49">
        <v>274170.33</v>
      </c>
      <c r="G49" s="1">
        <v>164502</v>
      </c>
      <c r="H49" s="1">
        <v>19</v>
      </c>
      <c r="I49">
        <v>0</v>
      </c>
      <c r="J49">
        <v>16450.2</v>
      </c>
      <c r="K49">
        <v>822.5100000000001</v>
      </c>
      <c r="L49">
        <v>147229.28999999998</v>
      </c>
    </row>
    <row r="50" spans="1:12" x14ac:dyDescent="0.25">
      <c r="A50">
        <v>32937495</v>
      </c>
      <c r="B50" t="s">
        <v>2659</v>
      </c>
      <c r="C50" t="s">
        <v>2660</v>
      </c>
      <c r="D50">
        <v>274170.33</v>
      </c>
      <c r="E50">
        <v>1</v>
      </c>
      <c r="F50">
        <v>274170.33</v>
      </c>
      <c r="G50" s="1">
        <v>164502</v>
      </c>
      <c r="H50" s="1">
        <v>19</v>
      </c>
      <c r="I50">
        <v>0</v>
      </c>
      <c r="J50">
        <v>16450.2</v>
      </c>
      <c r="K50">
        <v>822.5100000000001</v>
      </c>
      <c r="L50">
        <v>147229.28999999998</v>
      </c>
    </row>
    <row r="51" spans="1:12" x14ac:dyDescent="0.25">
      <c r="A51">
        <v>32937496</v>
      </c>
      <c r="B51" t="s">
        <v>2661</v>
      </c>
      <c r="C51" t="s">
        <v>2662</v>
      </c>
      <c r="D51">
        <v>274170.33</v>
      </c>
      <c r="E51">
        <v>1</v>
      </c>
      <c r="F51">
        <v>274170.33</v>
      </c>
      <c r="G51" s="1">
        <v>164502</v>
      </c>
      <c r="H51" s="1">
        <v>19</v>
      </c>
      <c r="I51">
        <v>0</v>
      </c>
      <c r="J51">
        <v>16450.2</v>
      </c>
      <c r="K51">
        <v>822.5100000000001</v>
      </c>
      <c r="L51">
        <v>147229.28999999998</v>
      </c>
    </row>
    <row r="52" spans="1:12" x14ac:dyDescent="0.25">
      <c r="A52">
        <v>32937498</v>
      </c>
      <c r="B52" t="s">
        <v>2663</v>
      </c>
      <c r="C52" t="s">
        <v>2664</v>
      </c>
      <c r="D52">
        <v>143045.81</v>
      </c>
      <c r="E52">
        <v>1</v>
      </c>
      <c r="F52">
        <v>143045.81</v>
      </c>
      <c r="G52" s="1">
        <v>85827</v>
      </c>
      <c r="H52" s="1">
        <v>19</v>
      </c>
      <c r="I52">
        <v>0</v>
      </c>
      <c r="J52">
        <v>8582.7000000000007</v>
      </c>
      <c r="K52">
        <v>429.13500000000005</v>
      </c>
      <c r="L52">
        <v>76815.165000000008</v>
      </c>
    </row>
    <row r="53" spans="1:12" x14ac:dyDescent="0.25">
      <c r="A53">
        <v>32937499</v>
      </c>
      <c r="B53" t="s">
        <v>2665</v>
      </c>
      <c r="C53" t="s">
        <v>2666</v>
      </c>
      <c r="D53">
        <v>274170.33</v>
      </c>
      <c r="E53">
        <v>1</v>
      </c>
      <c r="F53">
        <v>274170.33</v>
      </c>
      <c r="G53" s="1">
        <v>164502</v>
      </c>
      <c r="H53" s="1">
        <v>19</v>
      </c>
      <c r="I53">
        <v>0</v>
      </c>
      <c r="J53">
        <v>16450.2</v>
      </c>
      <c r="K53">
        <v>822.5100000000001</v>
      </c>
      <c r="L53">
        <v>147229.28999999998</v>
      </c>
    </row>
    <row r="54" spans="1:12" x14ac:dyDescent="0.25">
      <c r="A54">
        <v>32937500</v>
      </c>
      <c r="B54" t="s">
        <v>2667</v>
      </c>
      <c r="C54" t="s">
        <v>2668</v>
      </c>
      <c r="D54">
        <v>1311248.8400000001</v>
      </c>
      <c r="E54">
        <v>1</v>
      </c>
      <c r="F54">
        <v>1311248.8400000001</v>
      </c>
      <c r="G54" s="1">
        <v>786749</v>
      </c>
      <c r="H54" s="1">
        <v>19</v>
      </c>
      <c r="I54">
        <v>0</v>
      </c>
      <c r="J54">
        <v>78674.900000000009</v>
      </c>
      <c r="K54">
        <v>3933.7450000000008</v>
      </c>
      <c r="L54">
        <v>704140.35499999998</v>
      </c>
    </row>
    <row r="55" spans="1:12" x14ac:dyDescent="0.25">
      <c r="A55">
        <v>32937501</v>
      </c>
      <c r="B55" t="s">
        <v>2669</v>
      </c>
      <c r="C55" t="s">
        <v>2670</v>
      </c>
      <c r="D55">
        <v>274170.33</v>
      </c>
      <c r="E55">
        <v>1</v>
      </c>
      <c r="F55">
        <v>274170.33</v>
      </c>
      <c r="G55" s="1">
        <v>164502</v>
      </c>
      <c r="H55" s="1">
        <v>19</v>
      </c>
      <c r="I55">
        <v>0</v>
      </c>
      <c r="J55">
        <v>16450.2</v>
      </c>
      <c r="K55">
        <v>822.5100000000001</v>
      </c>
      <c r="L55">
        <v>147229.28999999998</v>
      </c>
    </row>
    <row r="56" spans="1:12" x14ac:dyDescent="0.25">
      <c r="A56">
        <v>32937502</v>
      </c>
      <c r="B56" t="s">
        <v>2671</v>
      </c>
      <c r="C56" t="s">
        <v>2672</v>
      </c>
      <c r="D56">
        <v>393374.77</v>
      </c>
      <c r="E56">
        <v>1</v>
      </c>
      <c r="F56">
        <v>393374.77</v>
      </c>
      <c r="G56" s="1">
        <v>236024</v>
      </c>
      <c r="H56" s="1">
        <v>19</v>
      </c>
      <c r="I56">
        <v>0</v>
      </c>
      <c r="J56">
        <v>23602.400000000001</v>
      </c>
      <c r="K56">
        <v>1180.1200000000001</v>
      </c>
      <c r="L56">
        <v>211241.48</v>
      </c>
    </row>
    <row r="57" spans="1:12" x14ac:dyDescent="0.25">
      <c r="A57">
        <v>32937503</v>
      </c>
      <c r="B57" t="s">
        <v>2673</v>
      </c>
      <c r="C57" t="s">
        <v>2674</v>
      </c>
      <c r="D57">
        <v>393374.77</v>
      </c>
      <c r="E57">
        <v>1</v>
      </c>
      <c r="F57">
        <v>393374.77</v>
      </c>
      <c r="G57" s="1">
        <v>236024</v>
      </c>
      <c r="H57" s="1">
        <v>19</v>
      </c>
      <c r="I57">
        <v>0</v>
      </c>
      <c r="J57">
        <v>23602.400000000001</v>
      </c>
      <c r="K57">
        <v>1180.1200000000001</v>
      </c>
      <c r="L57">
        <v>211241.48</v>
      </c>
    </row>
    <row r="58" spans="1:12" x14ac:dyDescent="0.25">
      <c r="A58">
        <v>32937504</v>
      </c>
      <c r="B58" t="s">
        <v>2675</v>
      </c>
      <c r="C58" t="s">
        <v>2676</v>
      </c>
      <c r="D58">
        <v>393374.77</v>
      </c>
      <c r="E58">
        <v>1</v>
      </c>
      <c r="F58">
        <v>393374.77</v>
      </c>
      <c r="G58" s="1">
        <v>236024</v>
      </c>
      <c r="H58" s="1">
        <v>19</v>
      </c>
      <c r="I58">
        <v>0</v>
      </c>
      <c r="J58">
        <v>23602.400000000001</v>
      </c>
      <c r="K58">
        <v>1180.1200000000001</v>
      </c>
      <c r="L58">
        <v>211241.48</v>
      </c>
    </row>
    <row r="59" spans="1:12" x14ac:dyDescent="0.25">
      <c r="A59">
        <v>32937505</v>
      </c>
      <c r="B59" t="s">
        <v>2677</v>
      </c>
      <c r="C59" t="s">
        <v>2678</v>
      </c>
      <c r="D59">
        <v>274170.33</v>
      </c>
      <c r="E59">
        <v>1</v>
      </c>
      <c r="F59">
        <v>274170.33</v>
      </c>
      <c r="G59" s="1">
        <v>164502</v>
      </c>
      <c r="H59" s="1">
        <v>19</v>
      </c>
      <c r="I59">
        <v>0</v>
      </c>
      <c r="J59">
        <v>16450.2</v>
      </c>
      <c r="K59">
        <v>822.5100000000001</v>
      </c>
      <c r="L59">
        <v>147229.28999999998</v>
      </c>
    </row>
    <row r="60" spans="1:12" x14ac:dyDescent="0.25">
      <c r="A60">
        <v>32937506</v>
      </c>
      <c r="B60" t="s">
        <v>2679</v>
      </c>
      <c r="C60" t="s">
        <v>2680</v>
      </c>
      <c r="D60">
        <v>143045.81</v>
      </c>
      <c r="E60">
        <v>1</v>
      </c>
      <c r="F60">
        <v>143045.81</v>
      </c>
      <c r="G60" s="1">
        <v>85827</v>
      </c>
      <c r="H60" s="1">
        <v>19</v>
      </c>
      <c r="I60">
        <v>0</v>
      </c>
      <c r="J60">
        <v>8582.7000000000007</v>
      </c>
      <c r="K60">
        <v>429.13500000000005</v>
      </c>
      <c r="L60">
        <v>76815.165000000008</v>
      </c>
    </row>
    <row r="61" spans="1:12" x14ac:dyDescent="0.25">
      <c r="A61">
        <v>32937507</v>
      </c>
      <c r="B61" t="s">
        <v>2681</v>
      </c>
      <c r="C61" t="s">
        <v>2682</v>
      </c>
      <c r="D61">
        <v>393374.77</v>
      </c>
      <c r="E61">
        <v>1</v>
      </c>
      <c r="F61">
        <v>393374.77</v>
      </c>
      <c r="G61" s="1">
        <v>236024</v>
      </c>
      <c r="H61" s="1">
        <v>19</v>
      </c>
      <c r="I61">
        <v>0</v>
      </c>
      <c r="J61">
        <v>23602.400000000001</v>
      </c>
      <c r="K61">
        <v>1180.1200000000001</v>
      </c>
      <c r="L61">
        <v>211241.48</v>
      </c>
    </row>
    <row r="62" spans="1:12" x14ac:dyDescent="0.25">
      <c r="A62">
        <v>32937508</v>
      </c>
      <c r="B62" t="s">
        <v>2683</v>
      </c>
      <c r="C62" t="s">
        <v>2684</v>
      </c>
      <c r="D62">
        <v>393374.77</v>
      </c>
      <c r="E62">
        <v>1</v>
      </c>
      <c r="F62">
        <v>393374.77</v>
      </c>
      <c r="G62" s="1">
        <v>236024</v>
      </c>
      <c r="H62" s="1">
        <v>19</v>
      </c>
      <c r="I62">
        <v>0</v>
      </c>
      <c r="J62">
        <v>23602.400000000001</v>
      </c>
      <c r="K62">
        <v>1180.1200000000001</v>
      </c>
      <c r="L62">
        <v>211241.48</v>
      </c>
    </row>
    <row r="63" spans="1:12" x14ac:dyDescent="0.25">
      <c r="A63">
        <v>32937509</v>
      </c>
      <c r="B63" t="s">
        <v>2685</v>
      </c>
      <c r="C63" t="s">
        <v>2686</v>
      </c>
      <c r="D63">
        <v>500659.13</v>
      </c>
      <c r="E63">
        <v>1</v>
      </c>
      <c r="F63">
        <v>500659.13</v>
      </c>
      <c r="G63" s="1">
        <v>300395</v>
      </c>
      <c r="H63" s="1">
        <v>19</v>
      </c>
      <c r="I63">
        <v>0</v>
      </c>
      <c r="J63">
        <v>30039.5</v>
      </c>
      <c r="K63">
        <v>1501.9750000000001</v>
      </c>
      <c r="L63">
        <v>268853.52500000002</v>
      </c>
    </row>
    <row r="64" spans="1:12" x14ac:dyDescent="0.25">
      <c r="A64">
        <v>32937510</v>
      </c>
      <c r="B64" t="s">
        <v>2687</v>
      </c>
      <c r="C64" t="s">
        <v>2688</v>
      </c>
      <c r="D64">
        <v>500659.13</v>
      </c>
      <c r="E64">
        <v>1</v>
      </c>
      <c r="F64">
        <v>500659.13</v>
      </c>
      <c r="G64" s="1">
        <v>300395</v>
      </c>
      <c r="H64" s="1">
        <v>19</v>
      </c>
      <c r="I64">
        <v>0</v>
      </c>
      <c r="J64">
        <v>30039.5</v>
      </c>
      <c r="K64">
        <v>1501.9750000000001</v>
      </c>
      <c r="L64">
        <v>268853.52500000002</v>
      </c>
    </row>
    <row r="65" spans="1:12" x14ac:dyDescent="0.25">
      <c r="A65">
        <v>32937511</v>
      </c>
      <c r="B65" t="s">
        <v>2689</v>
      </c>
      <c r="C65" t="s">
        <v>2690</v>
      </c>
      <c r="D65">
        <v>393374.77</v>
      </c>
      <c r="E65">
        <v>1</v>
      </c>
      <c r="F65">
        <v>393374.77</v>
      </c>
      <c r="G65" s="1">
        <v>236024</v>
      </c>
      <c r="H65" s="1">
        <v>19</v>
      </c>
      <c r="I65">
        <v>0</v>
      </c>
      <c r="J65">
        <v>23602.400000000001</v>
      </c>
      <c r="K65">
        <v>1180.1200000000001</v>
      </c>
      <c r="L65">
        <v>211241.48</v>
      </c>
    </row>
    <row r="66" spans="1:12" x14ac:dyDescent="0.25">
      <c r="A66">
        <v>32937512</v>
      </c>
      <c r="B66" t="s">
        <v>2691</v>
      </c>
      <c r="C66" t="s">
        <v>2692</v>
      </c>
      <c r="D66">
        <v>274170.33</v>
      </c>
      <c r="E66">
        <v>1</v>
      </c>
      <c r="F66">
        <v>274170.33</v>
      </c>
      <c r="G66" s="1">
        <v>164502</v>
      </c>
      <c r="H66" s="1">
        <v>19</v>
      </c>
      <c r="I66">
        <v>0</v>
      </c>
      <c r="J66">
        <v>16450.2</v>
      </c>
      <c r="K66">
        <v>822.5100000000001</v>
      </c>
      <c r="L66">
        <v>147229.28999999998</v>
      </c>
    </row>
    <row r="67" spans="1:12" x14ac:dyDescent="0.25">
      <c r="A67">
        <v>32937513</v>
      </c>
      <c r="B67" t="s">
        <v>2693</v>
      </c>
      <c r="C67" t="s">
        <v>2694</v>
      </c>
      <c r="D67">
        <v>393374.77</v>
      </c>
      <c r="E67">
        <v>1</v>
      </c>
      <c r="F67">
        <v>393374.77</v>
      </c>
      <c r="G67" s="1">
        <v>236024</v>
      </c>
      <c r="H67" s="1">
        <v>19</v>
      </c>
      <c r="I67">
        <v>0</v>
      </c>
      <c r="J67">
        <v>23602.400000000001</v>
      </c>
      <c r="K67">
        <v>1180.1200000000001</v>
      </c>
      <c r="L67">
        <v>211241.48</v>
      </c>
    </row>
    <row r="68" spans="1:12" x14ac:dyDescent="0.25">
      <c r="A68">
        <v>32937514</v>
      </c>
      <c r="B68" t="s">
        <v>2695</v>
      </c>
      <c r="C68" t="s">
        <v>2696</v>
      </c>
      <c r="D68">
        <v>393374.77</v>
      </c>
      <c r="E68">
        <v>1</v>
      </c>
      <c r="F68">
        <v>393374.77</v>
      </c>
      <c r="G68" s="1">
        <v>236024</v>
      </c>
      <c r="H68" s="1">
        <v>19</v>
      </c>
      <c r="I68">
        <v>0</v>
      </c>
      <c r="J68">
        <v>23602.400000000001</v>
      </c>
      <c r="K68">
        <v>1180.1200000000001</v>
      </c>
      <c r="L68">
        <v>211241.48</v>
      </c>
    </row>
    <row r="69" spans="1:12" x14ac:dyDescent="0.25">
      <c r="A69">
        <v>32937515</v>
      </c>
      <c r="B69" t="s">
        <v>2697</v>
      </c>
      <c r="C69" t="s">
        <v>2698</v>
      </c>
      <c r="D69">
        <v>143045.81</v>
      </c>
      <c r="E69">
        <v>1</v>
      </c>
      <c r="F69">
        <v>143045.81</v>
      </c>
      <c r="G69" s="1">
        <v>85827</v>
      </c>
      <c r="H69" s="1">
        <v>19</v>
      </c>
      <c r="I69">
        <v>0</v>
      </c>
      <c r="J69">
        <v>8582.7000000000007</v>
      </c>
      <c r="K69">
        <v>429.13500000000005</v>
      </c>
      <c r="L69">
        <v>76815.165000000008</v>
      </c>
    </row>
    <row r="70" spans="1:12" x14ac:dyDescent="0.25">
      <c r="A70">
        <v>32937516</v>
      </c>
      <c r="B70" t="s">
        <v>2699</v>
      </c>
      <c r="C70" t="s">
        <v>2700</v>
      </c>
      <c r="D70">
        <v>35761.449999999997</v>
      </c>
      <c r="E70">
        <v>1</v>
      </c>
      <c r="F70">
        <v>35761.449999999997</v>
      </c>
      <c r="G70" s="1">
        <v>21456</v>
      </c>
      <c r="H70" s="1">
        <v>19</v>
      </c>
      <c r="I70">
        <v>0</v>
      </c>
      <c r="J70">
        <v>2145.6</v>
      </c>
      <c r="K70">
        <v>107.28</v>
      </c>
      <c r="L70">
        <v>19203.120000000003</v>
      </c>
    </row>
    <row r="71" spans="1:12" x14ac:dyDescent="0.25">
      <c r="A71">
        <v>32937517</v>
      </c>
      <c r="B71" t="s">
        <v>2701</v>
      </c>
      <c r="C71" t="s">
        <v>2702</v>
      </c>
      <c r="D71">
        <v>35761.449999999997</v>
      </c>
      <c r="E71">
        <v>1</v>
      </c>
      <c r="F71">
        <v>35761.449999999997</v>
      </c>
      <c r="G71" s="1">
        <v>21456</v>
      </c>
      <c r="H71" s="1">
        <v>19</v>
      </c>
      <c r="I71">
        <v>0</v>
      </c>
      <c r="J71">
        <v>2145.6</v>
      </c>
      <c r="K71">
        <v>107.28</v>
      </c>
      <c r="L71">
        <v>19203.120000000003</v>
      </c>
    </row>
    <row r="72" spans="1:12" x14ac:dyDescent="0.25">
      <c r="A72">
        <v>32937518</v>
      </c>
      <c r="B72" t="s">
        <v>2703</v>
      </c>
      <c r="C72" t="s">
        <v>2704</v>
      </c>
      <c r="D72">
        <v>35761.449999999997</v>
      </c>
      <c r="E72">
        <v>1</v>
      </c>
      <c r="F72">
        <v>35761.449999999997</v>
      </c>
      <c r="G72" s="1">
        <v>21456</v>
      </c>
      <c r="H72" s="1">
        <v>19</v>
      </c>
      <c r="I72">
        <v>0</v>
      </c>
      <c r="J72">
        <v>2145.6</v>
      </c>
      <c r="K72">
        <v>107.28</v>
      </c>
      <c r="L72">
        <v>19203.120000000003</v>
      </c>
    </row>
    <row r="73" spans="1:12" x14ac:dyDescent="0.25">
      <c r="A73">
        <v>32937519</v>
      </c>
      <c r="B73" t="s">
        <v>2705</v>
      </c>
      <c r="C73" t="s">
        <v>2706</v>
      </c>
      <c r="D73">
        <v>35761.449999999997</v>
      </c>
      <c r="E73">
        <v>1</v>
      </c>
      <c r="F73">
        <v>35761.449999999997</v>
      </c>
      <c r="G73" s="1">
        <v>21456</v>
      </c>
      <c r="H73" s="1">
        <v>19</v>
      </c>
      <c r="I73">
        <v>0</v>
      </c>
      <c r="J73">
        <v>2145.6</v>
      </c>
      <c r="K73">
        <v>107.28</v>
      </c>
      <c r="L73">
        <v>19203.120000000003</v>
      </c>
    </row>
    <row r="74" spans="1:12" x14ac:dyDescent="0.25">
      <c r="A74">
        <v>32937520</v>
      </c>
      <c r="B74" t="s">
        <v>2707</v>
      </c>
      <c r="C74" t="s">
        <v>2708</v>
      </c>
      <c r="D74">
        <v>35761.449999999997</v>
      </c>
      <c r="E74">
        <v>1</v>
      </c>
      <c r="F74">
        <v>35761.449999999997</v>
      </c>
      <c r="G74" s="1">
        <v>21456</v>
      </c>
      <c r="H74" s="1">
        <v>19</v>
      </c>
      <c r="I74">
        <v>0</v>
      </c>
      <c r="J74">
        <v>2145.6</v>
      </c>
      <c r="K74">
        <v>107.28</v>
      </c>
      <c r="L74">
        <v>19203.120000000003</v>
      </c>
    </row>
    <row r="75" spans="1:12" x14ac:dyDescent="0.25">
      <c r="A75">
        <v>32937521</v>
      </c>
      <c r="B75" t="s">
        <v>2709</v>
      </c>
      <c r="C75" t="s">
        <v>2710</v>
      </c>
      <c r="D75">
        <v>35761.449999999997</v>
      </c>
      <c r="E75">
        <v>1</v>
      </c>
      <c r="F75">
        <v>35761.449999999997</v>
      </c>
      <c r="G75" s="1">
        <v>21456</v>
      </c>
      <c r="H75" s="1">
        <v>19</v>
      </c>
      <c r="I75">
        <v>0</v>
      </c>
      <c r="J75">
        <v>2145.6</v>
      </c>
      <c r="K75">
        <v>107.28</v>
      </c>
      <c r="L75">
        <v>19203.120000000003</v>
      </c>
    </row>
    <row r="76" spans="1:12" x14ac:dyDescent="0.25">
      <c r="A76">
        <v>32937522</v>
      </c>
      <c r="B76" t="s">
        <v>2711</v>
      </c>
      <c r="C76" t="s">
        <v>2712</v>
      </c>
      <c r="D76">
        <v>35761.449999999997</v>
      </c>
      <c r="E76">
        <v>1</v>
      </c>
      <c r="F76">
        <v>35761.449999999997</v>
      </c>
      <c r="G76" s="1">
        <v>21456</v>
      </c>
      <c r="H76" s="1">
        <v>19</v>
      </c>
      <c r="I76">
        <v>0</v>
      </c>
      <c r="J76">
        <v>2145.6</v>
      </c>
      <c r="K76">
        <v>107.28</v>
      </c>
      <c r="L76">
        <v>19203.120000000003</v>
      </c>
    </row>
    <row r="77" spans="1:12" x14ac:dyDescent="0.25">
      <c r="A77">
        <v>32937523</v>
      </c>
      <c r="B77" t="s">
        <v>2713</v>
      </c>
      <c r="C77" t="s">
        <v>2714</v>
      </c>
      <c r="D77">
        <v>35761.449999999997</v>
      </c>
      <c r="E77">
        <v>1</v>
      </c>
      <c r="F77">
        <v>35761.449999999997</v>
      </c>
      <c r="G77" s="1">
        <v>21456</v>
      </c>
      <c r="H77" s="1">
        <v>19</v>
      </c>
      <c r="I77">
        <v>0</v>
      </c>
      <c r="J77">
        <v>2145.6</v>
      </c>
      <c r="K77">
        <v>107.28</v>
      </c>
      <c r="L77">
        <v>19203.120000000003</v>
      </c>
    </row>
    <row r="78" spans="1:12" x14ac:dyDescent="0.25">
      <c r="A78">
        <v>32937525</v>
      </c>
      <c r="B78" t="s">
        <v>2715</v>
      </c>
      <c r="C78" t="s">
        <v>2716</v>
      </c>
      <c r="D78">
        <v>35761.449999999997</v>
      </c>
      <c r="E78">
        <v>1</v>
      </c>
      <c r="F78">
        <v>35761.449999999997</v>
      </c>
      <c r="G78" s="1">
        <v>21456</v>
      </c>
      <c r="H78" s="1">
        <v>19</v>
      </c>
      <c r="I78">
        <v>0</v>
      </c>
      <c r="J78">
        <v>2145.6</v>
      </c>
      <c r="K78">
        <v>107.28</v>
      </c>
      <c r="L78">
        <v>19203.120000000003</v>
      </c>
    </row>
    <row r="79" spans="1:12" x14ac:dyDescent="0.25">
      <c r="A79">
        <v>32937527</v>
      </c>
      <c r="B79" t="s">
        <v>2717</v>
      </c>
      <c r="C79" t="s">
        <v>2718</v>
      </c>
      <c r="D79">
        <v>143045.81</v>
      </c>
      <c r="E79">
        <v>1</v>
      </c>
      <c r="F79">
        <v>143045.81</v>
      </c>
      <c r="G79" s="1">
        <v>85827</v>
      </c>
      <c r="H79" s="1">
        <v>19</v>
      </c>
      <c r="I79">
        <v>0</v>
      </c>
      <c r="J79">
        <v>8582.7000000000007</v>
      </c>
      <c r="K79">
        <v>429.13500000000005</v>
      </c>
      <c r="L79">
        <v>76815.165000000008</v>
      </c>
    </row>
    <row r="80" spans="1:12" x14ac:dyDescent="0.25">
      <c r="A80">
        <v>32937529</v>
      </c>
      <c r="B80" t="s">
        <v>2719</v>
      </c>
      <c r="C80" t="s">
        <v>2720</v>
      </c>
      <c r="D80">
        <v>35761.449999999997</v>
      </c>
      <c r="E80">
        <v>1</v>
      </c>
      <c r="F80">
        <v>35761.449999999997</v>
      </c>
      <c r="G80" s="1">
        <v>21456</v>
      </c>
      <c r="H80" s="1">
        <v>19</v>
      </c>
      <c r="I80">
        <v>0</v>
      </c>
      <c r="J80">
        <v>2145.6</v>
      </c>
      <c r="K80">
        <v>107.28</v>
      </c>
      <c r="L80">
        <v>19203.120000000003</v>
      </c>
    </row>
    <row r="81" spans="1:12" x14ac:dyDescent="0.25">
      <c r="A81">
        <v>32937531</v>
      </c>
      <c r="B81" t="s">
        <v>2721</v>
      </c>
      <c r="C81" t="s">
        <v>2722</v>
      </c>
      <c r="D81">
        <v>35761.449999999997</v>
      </c>
      <c r="E81">
        <v>1</v>
      </c>
      <c r="F81">
        <v>35761.449999999997</v>
      </c>
      <c r="G81" s="1">
        <v>21456</v>
      </c>
      <c r="H81" s="1">
        <v>19</v>
      </c>
      <c r="I81">
        <v>0</v>
      </c>
      <c r="J81">
        <v>2145.6</v>
      </c>
      <c r="K81">
        <v>107.28</v>
      </c>
      <c r="L81">
        <v>19203.120000000003</v>
      </c>
    </row>
    <row r="82" spans="1:12" x14ac:dyDescent="0.25">
      <c r="A82">
        <v>32937534</v>
      </c>
      <c r="B82" t="s">
        <v>2723</v>
      </c>
      <c r="C82" t="s">
        <v>2724</v>
      </c>
      <c r="D82">
        <v>35761.449999999997</v>
      </c>
      <c r="E82">
        <v>1</v>
      </c>
      <c r="F82">
        <v>35761.449999999997</v>
      </c>
      <c r="G82" s="1">
        <v>21456</v>
      </c>
      <c r="H82" s="1">
        <v>19</v>
      </c>
      <c r="I82">
        <v>0</v>
      </c>
      <c r="J82">
        <v>2145.6</v>
      </c>
      <c r="K82">
        <v>107.28</v>
      </c>
      <c r="L82">
        <v>19203.120000000003</v>
      </c>
    </row>
    <row r="83" spans="1:12" x14ac:dyDescent="0.25">
      <c r="A83">
        <v>32937536</v>
      </c>
      <c r="B83" t="s">
        <v>2725</v>
      </c>
      <c r="C83" t="s">
        <v>2726</v>
      </c>
      <c r="D83">
        <v>393374.77</v>
      </c>
      <c r="E83">
        <v>1</v>
      </c>
      <c r="F83">
        <v>393374.77</v>
      </c>
      <c r="G83" s="1">
        <v>236024</v>
      </c>
      <c r="H83" s="1">
        <v>19</v>
      </c>
      <c r="I83">
        <v>0</v>
      </c>
      <c r="J83">
        <v>23602.400000000001</v>
      </c>
      <c r="K83">
        <v>1180.1200000000001</v>
      </c>
      <c r="L83">
        <v>211241.48</v>
      </c>
    </row>
    <row r="84" spans="1:12" x14ac:dyDescent="0.25">
      <c r="A84">
        <v>32937538</v>
      </c>
      <c r="B84" t="s">
        <v>2727</v>
      </c>
      <c r="C84" t="s">
        <v>2728</v>
      </c>
      <c r="D84">
        <v>393374.77</v>
      </c>
      <c r="E84">
        <v>1</v>
      </c>
      <c r="F84">
        <v>393374.77</v>
      </c>
      <c r="G84" s="1">
        <v>236024</v>
      </c>
      <c r="H84" s="1">
        <v>19</v>
      </c>
      <c r="I84">
        <v>0</v>
      </c>
      <c r="J84">
        <v>23602.400000000001</v>
      </c>
      <c r="K84">
        <v>1180.1200000000001</v>
      </c>
      <c r="L84">
        <v>211241.48</v>
      </c>
    </row>
    <row r="85" spans="1:12" x14ac:dyDescent="0.25">
      <c r="A85">
        <v>32937540</v>
      </c>
      <c r="B85" t="s">
        <v>2729</v>
      </c>
      <c r="C85" t="s">
        <v>2730</v>
      </c>
      <c r="D85">
        <v>274170.33</v>
      </c>
      <c r="E85">
        <v>1</v>
      </c>
      <c r="F85">
        <v>274170.33</v>
      </c>
      <c r="G85" s="1">
        <v>164502</v>
      </c>
      <c r="H85" s="1">
        <v>19</v>
      </c>
      <c r="I85">
        <v>0</v>
      </c>
      <c r="J85">
        <v>16450.2</v>
      </c>
      <c r="K85">
        <v>822.5100000000001</v>
      </c>
      <c r="L85">
        <v>147229.28999999998</v>
      </c>
    </row>
    <row r="86" spans="1:12" x14ac:dyDescent="0.25">
      <c r="A86">
        <v>32937542</v>
      </c>
      <c r="B86" t="s">
        <v>2731</v>
      </c>
      <c r="C86" t="s">
        <v>2732</v>
      </c>
      <c r="D86">
        <v>35761.449999999997</v>
      </c>
      <c r="E86">
        <v>1</v>
      </c>
      <c r="F86">
        <v>35761.449999999997</v>
      </c>
      <c r="G86" s="1">
        <v>21456</v>
      </c>
      <c r="H86" s="1">
        <v>19</v>
      </c>
      <c r="I86">
        <v>0</v>
      </c>
      <c r="J86">
        <v>2145.6</v>
      </c>
      <c r="K86">
        <v>107.28</v>
      </c>
      <c r="L86">
        <v>19203.120000000003</v>
      </c>
    </row>
    <row r="87" spans="1:12" x14ac:dyDescent="0.25">
      <c r="A87">
        <v>32937544</v>
      </c>
      <c r="B87" t="s">
        <v>2733</v>
      </c>
      <c r="C87" t="s">
        <v>2734</v>
      </c>
      <c r="D87">
        <v>274170.33</v>
      </c>
      <c r="E87">
        <v>1</v>
      </c>
      <c r="F87">
        <v>274170.33</v>
      </c>
      <c r="G87" s="1">
        <v>164502</v>
      </c>
      <c r="H87" s="1">
        <v>19</v>
      </c>
      <c r="I87">
        <v>0</v>
      </c>
      <c r="J87">
        <v>16450.2</v>
      </c>
      <c r="K87">
        <v>822.5100000000001</v>
      </c>
      <c r="L87">
        <v>147229.28999999998</v>
      </c>
    </row>
    <row r="88" spans="1:12" x14ac:dyDescent="0.25">
      <c r="A88">
        <v>32937546</v>
      </c>
      <c r="B88" t="s">
        <v>2735</v>
      </c>
      <c r="C88" t="s">
        <v>2736</v>
      </c>
      <c r="D88">
        <v>274170.33</v>
      </c>
      <c r="E88">
        <v>1</v>
      </c>
      <c r="F88">
        <v>274170.33</v>
      </c>
      <c r="G88" s="1">
        <v>164502</v>
      </c>
      <c r="H88" s="1">
        <v>19</v>
      </c>
      <c r="I88">
        <v>0</v>
      </c>
      <c r="J88">
        <v>16450.2</v>
      </c>
      <c r="K88">
        <v>822.5100000000001</v>
      </c>
      <c r="L88">
        <v>147229.28999999998</v>
      </c>
    </row>
    <row r="89" spans="1:12" x14ac:dyDescent="0.25">
      <c r="A89">
        <v>32937548</v>
      </c>
      <c r="B89" t="s">
        <v>2737</v>
      </c>
      <c r="C89" t="s">
        <v>2738</v>
      </c>
      <c r="D89">
        <v>274170.33</v>
      </c>
      <c r="E89">
        <v>1</v>
      </c>
      <c r="F89">
        <v>274170.33</v>
      </c>
      <c r="G89" s="1">
        <v>164502</v>
      </c>
      <c r="H89" s="1">
        <v>19</v>
      </c>
      <c r="I89">
        <v>0</v>
      </c>
      <c r="J89">
        <v>16450.2</v>
      </c>
      <c r="K89">
        <v>822.5100000000001</v>
      </c>
      <c r="L89">
        <v>147229.28999999998</v>
      </c>
    </row>
    <row r="90" spans="1:12" x14ac:dyDescent="0.25">
      <c r="A90">
        <v>32937550</v>
      </c>
      <c r="B90" t="s">
        <v>2739</v>
      </c>
      <c r="C90" t="s">
        <v>2740</v>
      </c>
      <c r="D90">
        <v>274170.33</v>
      </c>
      <c r="E90">
        <v>1</v>
      </c>
      <c r="F90">
        <v>274170.33</v>
      </c>
      <c r="G90" s="1">
        <v>164502</v>
      </c>
      <c r="H90" s="1">
        <v>19</v>
      </c>
      <c r="I90">
        <v>0</v>
      </c>
      <c r="J90">
        <v>16450.2</v>
      </c>
      <c r="K90">
        <v>822.5100000000001</v>
      </c>
      <c r="L90">
        <v>147229.28999999998</v>
      </c>
    </row>
    <row r="91" spans="1:12" x14ac:dyDescent="0.25">
      <c r="A91">
        <v>32937552</v>
      </c>
      <c r="B91" t="s">
        <v>2741</v>
      </c>
      <c r="C91" t="s">
        <v>2742</v>
      </c>
      <c r="D91">
        <v>274170.33</v>
      </c>
      <c r="E91">
        <v>1</v>
      </c>
      <c r="F91">
        <v>274170.33</v>
      </c>
      <c r="G91" s="1">
        <v>164502</v>
      </c>
      <c r="H91" s="1">
        <v>19</v>
      </c>
      <c r="I91">
        <v>0</v>
      </c>
      <c r="J91">
        <v>16450.2</v>
      </c>
      <c r="K91">
        <v>822.5100000000001</v>
      </c>
      <c r="L91">
        <v>147229.28999999998</v>
      </c>
    </row>
    <row r="92" spans="1:12" x14ac:dyDescent="0.25">
      <c r="A92">
        <v>32937554</v>
      </c>
      <c r="B92" t="s">
        <v>2743</v>
      </c>
      <c r="C92" t="s">
        <v>2744</v>
      </c>
      <c r="D92">
        <v>274170.33</v>
      </c>
      <c r="E92">
        <v>1</v>
      </c>
      <c r="F92">
        <v>274170.33</v>
      </c>
      <c r="G92" s="1">
        <v>164502</v>
      </c>
      <c r="H92" s="1">
        <v>19</v>
      </c>
      <c r="I92">
        <v>0</v>
      </c>
      <c r="J92">
        <v>16450.2</v>
      </c>
      <c r="K92">
        <v>822.5100000000001</v>
      </c>
      <c r="L92">
        <v>147229.28999999998</v>
      </c>
    </row>
    <row r="93" spans="1:12" x14ac:dyDescent="0.25">
      <c r="A93">
        <v>32937556</v>
      </c>
      <c r="B93" t="s">
        <v>2745</v>
      </c>
      <c r="C93" t="s">
        <v>2746</v>
      </c>
      <c r="D93">
        <v>1311248.8400000001</v>
      </c>
      <c r="E93">
        <v>1</v>
      </c>
      <c r="F93">
        <v>1311248.8400000001</v>
      </c>
      <c r="G93" s="1">
        <v>786749</v>
      </c>
      <c r="H93" s="1">
        <v>19</v>
      </c>
      <c r="I93">
        <v>0</v>
      </c>
      <c r="J93">
        <v>78674.900000000009</v>
      </c>
      <c r="K93">
        <v>3933.7450000000008</v>
      </c>
      <c r="L93">
        <v>704140.35499999998</v>
      </c>
    </row>
    <row r="94" spans="1:12" x14ac:dyDescent="0.25">
      <c r="A94">
        <v>32937558</v>
      </c>
      <c r="B94" t="s">
        <v>2747</v>
      </c>
      <c r="C94" t="s">
        <v>2748</v>
      </c>
      <c r="D94">
        <v>393374.77</v>
      </c>
      <c r="E94">
        <v>1</v>
      </c>
      <c r="F94">
        <v>393374.77</v>
      </c>
      <c r="G94" s="1">
        <v>236024</v>
      </c>
      <c r="H94" s="1">
        <v>19</v>
      </c>
      <c r="I94">
        <v>0</v>
      </c>
      <c r="J94">
        <v>23602.400000000001</v>
      </c>
      <c r="K94">
        <v>1180.1200000000001</v>
      </c>
      <c r="L94">
        <v>211241.48</v>
      </c>
    </row>
    <row r="95" spans="1:12" x14ac:dyDescent="0.25">
      <c r="A95">
        <v>32937560</v>
      </c>
      <c r="B95" t="s">
        <v>2749</v>
      </c>
      <c r="C95" t="s">
        <v>2750</v>
      </c>
      <c r="D95">
        <v>393374.77</v>
      </c>
      <c r="E95">
        <v>1</v>
      </c>
      <c r="F95">
        <v>393374.77</v>
      </c>
      <c r="G95" s="1">
        <v>236024</v>
      </c>
      <c r="H95" s="1">
        <v>19</v>
      </c>
      <c r="I95">
        <v>0</v>
      </c>
      <c r="J95">
        <v>23602.400000000001</v>
      </c>
      <c r="K95">
        <v>1180.1200000000001</v>
      </c>
      <c r="L95">
        <v>211241.48</v>
      </c>
    </row>
    <row r="96" spans="1:12" x14ac:dyDescent="0.25">
      <c r="A96">
        <v>32937562</v>
      </c>
      <c r="B96" t="s">
        <v>2751</v>
      </c>
      <c r="C96" t="s">
        <v>2752</v>
      </c>
      <c r="D96">
        <v>393374.77</v>
      </c>
      <c r="E96">
        <v>1</v>
      </c>
      <c r="F96">
        <v>393374.77</v>
      </c>
      <c r="G96" s="1">
        <v>236024</v>
      </c>
      <c r="H96" s="1">
        <v>19</v>
      </c>
      <c r="I96">
        <v>0</v>
      </c>
      <c r="J96">
        <v>23602.400000000001</v>
      </c>
      <c r="K96">
        <v>1180.1200000000001</v>
      </c>
      <c r="L96">
        <v>211241.48</v>
      </c>
    </row>
    <row r="97" spans="1:12" x14ac:dyDescent="0.25">
      <c r="A97">
        <v>32937564</v>
      </c>
      <c r="B97" t="s">
        <v>2753</v>
      </c>
      <c r="C97" t="s">
        <v>2754</v>
      </c>
      <c r="D97">
        <v>393374.77</v>
      </c>
      <c r="E97">
        <v>1</v>
      </c>
      <c r="F97">
        <v>393374.77</v>
      </c>
      <c r="G97" s="1">
        <v>236024</v>
      </c>
      <c r="H97" s="1">
        <v>19</v>
      </c>
      <c r="I97">
        <v>0</v>
      </c>
      <c r="J97">
        <v>23602.400000000001</v>
      </c>
      <c r="K97">
        <v>1180.1200000000001</v>
      </c>
      <c r="L97">
        <v>211241.48</v>
      </c>
    </row>
    <row r="98" spans="1:12" x14ac:dyDescent="0.25">
      <c r="A98">
        <v>32937566</v>
      </c>
      <c r="B98" t="s">
        <v>2755</v>
      </c>
      <c r="C98" t="s">
        <v>2756</v>
      </c>
      <c r="D98">
        <v>274170.33</v>
      </c>
      <c r="E98">
        <v>1</v>
      </c>
      <c r="F98">
        <v>274170.33</v>
      </c>
      <c r="G98" s="1">
        <v>164502</v>
      </c>
      <c r="H98" s="1">
        <v>19</v>
      </c>
      <c r="I98">
        <v>0</v>
      </c>
      <c r="J98">
        <v>16450.2</v>
      </c>
      <c r="K98">
        <v>822.5100000000001</v>
      </c>
      <c r="L98">
        <v>147229.28999999998</v>
      </c>
    </row>
    <row r="99" spans="1:12" x14ac:dyDescent="0.25">
      <c r="A99">
        <v>32937568</v>
      </c>
      <c r="B99" t="s">
        <v>2757</v>
      </c>
      <c r="C99" t="s">
        <v>2758</v>
      </c>
      <c r="D99">
        <v>274170.33</v>
      </c>
      <c r="E99">
        <v>1</v>
      </c>
      <c r="F99">
        <v>274170.33</v>
      </c>
      <c r="G99" s="1">
        <v>164502</v>
      </c>
      <c r="H99" s="1">
        <v>19</v>
      </c>
      <c r="I99">
        <v>0</v>
      </c>
      <c r="J99">
        <v>16450.2</v>
      </c>
      <c r="K99">
        <v>822.5100000000001</v>
      </c>
      <c r="L99">
        <v>147229.28999999998</v>
      </c>
    </row>
    <row r="100" spans="1:12" x14ac:dyDescent="0.25">
      <c r="A100">
        <v>32937570</v>
      </c>
      <c r="B100" t="s">
        <v>2759</v>
      </c>
      <c r="C100" t="s">
        <v>2760</v>
      </c>
      <c r="D100">
        <v>143045.81</v>
      </c>
      <c r="E100">
        <v>1</v>
      </c>
      <c r="F100">
        <v>143045.81</v>
      </c>
      <c r="G100" s="1">
        <v>85827</v>
      </c>
      <c r="H100" s="1">
        <v>19</v>
      </c>
      <c r="I100">
        <v>0</v>
      </c>
      <c r="J100">
        <v>8582.7000000000007</v>
      </c>
      <c r="K100">
        <v>429.13500000000005</v>
      </c>
      <c r="L100">
        <v>76815.165000000008</v>
      </c>
    </row>
    <row r="101" spans="1:12" x14ac:dyDescent="0.25">
      <c r="A101">
        <v>32937572</v>
      </c>
      <c r="B101" t="s">
        <v>2761</v>
      </c>
      <c r="C101" t="s">
        <v>2762</v>
      </c>
      <c r="D101">
        <v>274170.33</v>
      </c>
      <c r="E101">
        <v>1</v>
      </c>
      <c r="F101">
        <v>274170.33</v>
      </c>
      <c r="G101" s="1">
        <v>164502</v>
      </c>
      <c r="H101" s="1">
        <v>19</v>
      </c>
      <c r="I101">
        <v>0</v>
      </c>
      <c r="J101">
        <v>16450.2</v>
      </c>
      <c r="K101">
        <v>822.5100000000001</v>
      </c>
      <c r="L101">
        <v>147229.28999999998</v>
      </c>
    </row>
    <row r="102" spans="1:12" x14ac:dyDescent="0.25">
      <c r="A102">
        <v>32937574</v>
      </c>
      <c r="B102" t="s">
        <v>2763</v>
      </c>
      <c r="C102" t="s">
        <v>2764</v>
      </c>
      <c r="D102">
        <v>274170.33</v>
      </c>
      <c r="E102">
        <v>1</v>
      </c>
      <c r="F102">
        <v>274170.33</v>
      </c>
      <c r="G102" s="1">
        <v>164502</v>
      </c>
      <c r="H102" s="1">
        <v>19</v>
      </c>
      <c r="I102">
        <v>0</v>
      </c>
      <c r="J102">
        <v>16450.2</v>
      </c>
      <c r="K102">
        <v>822.5100000000001</v>
      </c>
      <c r="L102">
        <v>147229.28999999998</v>
      </c>
    </row>
    <row r="103" spans="1:12" x14ac:dyDescent="0.25">
      <c r="A103">
        <v>32937576</v>
      </c>
      <c r="B103" t="s">
        <v>2765</v>
      </c>
      <c r="C103" t="s">
        <v>2766</v>
      </c>
      <c r="D103">
        <v>274170.33</v>
      </c>
      <c r="E103">
        <v>1</v>
      </c>
      <c r="F103">
        <v>274170.33</v>
      </c>
      <c r="G103" s="1">
        <v>164502</v>
      </c>
      <c r="H103" s="1">
        <v>19</v>
      </c>
      <c r="I103">
        <v>0</v>
      </c>
      <c r="J103">
        <v>16450.2</v>
      </c>
      <c r="K103">
        <v>822.5100000000001</v>
      </c>
      <c r="L103">
        <v>147229.28999999998</v>
      </c>
    </row>
    <row r="104" spans="1:12" x14ac:dyDescent="0.25">
      <c r="A104">
        <v>32937578</v>
      </c>
      <c r="B104" t="s">
        <v>2767</v>
      </c>
      <c r="C104" t="s">
        <v>2768</v>
      </c>
      <c r="D104">
        <v>274170.33</v>
      </c>
      <c r="E104">
        <v>1</v>
      </c>
      <c r="F104">
        <v>274170.33</v>
      </c>
      <c r="G104" s="1">
        <v>164502</v>
      </c>
      <c r="H104" s="1">
        <v>19</v>
      </c>
      <c r="I104">
        <v>0</v>
      </c>
      <c r="J104">
        <v>16450.2</v>
      </c>
      <c r="K104">
        <v>822.5100000000001</v>
      </c>
      <c r="L104">
        <v>147229.28999999998</v>
      </c>
    </row>
    <row r="105" spans="1:12" x14ac:dyDescent="0.25">
      <c r="A105">
        <v>32937579</v>
      </c>
      <c r="B105" t="s">
        <v>2769</v>
      </c>
      <c r="C105" t="s">
        <v>2770</v>
      </c>
      <c r="D105">
        <v>274170.33</v>
      </c>
      <c r="E105">
        <v>1</v>
      </c>
      <c r="F105">
        <v>274170.33</v>
      </c>
      <c r="G105" s="1">
        <v>164502</v>
      </c>
      <c r="H105" s="1">
        <v>19</v>
      </c>
      <c r="I105">
        <v>0</v>
      </c>
      <c r="J105">
        <v>16450.2</v>
      </c>
      <c r="K105">
        <v>822.5100000000001</v>
      </c>
      <c r="L105">
        <v>147229.28999999998</v>
      </c>
    </row>
    <row r="106" spans="1:12" x14ac:dyDescent="0.25">
      <c r="A106">
        <v>32937581</v>
      </c>
      <c r="B106" t="s">
        <v>2771</v>
      </c>
      <c r="C106" t="s">
        <v>2772</v>
      </c>
      <c r="D106">
        <v>274170.33</v>
      </c>
      <c r="E106">
        <v>1</v>
      </c>
      <c r="F106">
        <v>274170.33</v>
      </c>
      <c r="G106" s="1">
        <v>164502</v>
      </c>
      <c r="H106" s="1">
        <v>19</v>
      </c>
      <c r="I106">
        <v>0</v>
      </c>
      <c r="J106">
        <v>16450.2</v>
      </c>
      <c r="K106">
        <v>822.5100000000001</v>
      </c>
      <c r="L106">
        <v>147229.28999999998</v>
      </c>
    </row>
    <row r="107" spans="1:12" x14ac:dyDescent="0.25">
      <c r="A107">
        <v>32937584</v>
      </c>
      <c r="B107" t="s">
        <v>2773</v>
      </c>
      <c r="C107" t="s">
        <v>2774</v>
      </c>
      <c r="D107">
        <v>274170.33</v>
      </c>
      <c r="E107">
        <v>1</v>
      </c>
      <c r="F107">
        <v>274170.33</v>
      </c>
      <c r="G107" s="1">
        <v>164502</v>
      </c>
      <c r="H107" s="1">
        <v>19</v>
      </c>
      <c r="I107">
        <v>0</v>
      </c>
      <c r="J107">
        <v>16450.2</v>
      </c>
      <c r="K107">
        <v>822.5100000000001</v>
      </c>
      <c r="L107">
        <v>147229.28999999998</v>
      </c>
    </row>
    <row r="108" spans="1:12" x14ac:dyDescent="0.25">
      <c r="A108">
        <v>32937586</v>
      </c>
      <c r="B108" t="s">
        <v>2775</v>
      </c>
      <c r="C108" t="s">
        <v>2776</v>
      </c>
      <c r="D108">
        <v>274170.33</v>
      </c>
      <c r="E108">
        <v>1</v>
      </c>
      <c r="F108">
        <v>274170.33</v>
      </c>
      <c r="G108" s="1">
        <v>164502</v>
      </c>
      <c r="H108" s="1">
        <v>19</v>
      </c>
      <c r="I108">
        <v>0</v>
      </c>
      <c r="J108">
        <v>16450.2</v>
      </c>
      <c r="K108">
        <v>822.5100000000001</v>
      </c>
      <c r="L108">
        <v>147229.28999999998</v>
      </c>
    </row>
    <row r="109" spans="1:12" x14ac:dyDescent="0.25">
      <c r="A109">
        <v>32937588</v>
      </c>
      <c r="B109" t="s">
        <v>2777</v>
      </c>
      <c r="C109" t="s">
        <v>2778</v>
      </c>
      <c r="D109">
        <v>274170.33</v>
      </c>
      <c r="E109">
        <v>1</v>
      </c>
      <c r="F109">
        <v>274170.33</v>
      </c>
      <c r="G109" s="1">
        <v>164502</v>
      </c>
      <c r="H109" s="1">
        <v>19</v>
      </c>
      <c r="I109">
        <v>0</v>
      </c>
      <c r="J109">
        <v>16450.2</v>
      </c>
      <c r="K109">
        <v>822.5100000000001</v>
      </c>
      <c r="L109">
        <v>147229.28999999998</v>
      </c>
    </row>
    <row r="110" spans="1:12" x14ac:dyDescent="0.25">
      <c r="A110">
        <v>32937590</v>
      </c>
      <c r="B110" t="s">
        <v>2779</v>
      </c>
      <c r="C110" t="s">
        <v>2780</v>
      </c>
      <c r="D110">
        <v>274170.33</v>
      </c>
      <c r="E110">
        <v>1</v>
      </c>
      <c r="F110">
        <v>274170.33</v>
      </c>
      <c r="G110" s="1">
        <v>164502</v>
      </c>
      <c r="H110" s="1">
        <v>19</v>
      </c>
      <c r="I110">
        <v>0</v>
      </c>
      <c r="J110">
        <v>16450.2</v>
      </c>
      <c r="K110">
        <v>822.5100000000001</v>
      </c>
      <c r="L110">
        <v>147229.28999999998</v>
      </c>
    </row>
    <row r="111" spans="1:12" x14ac:dyDescent="0.25">
      <c r="A111">
        <v>32937592</v>
      </c>
      <c r="B111" t="s">
        <v>2781</v>
      </c>
      <c r="C111" t="s">
        <v>2782</v>
      </c>
      <c r="D111">
        <v>274170.33</v>
      </c>
      <c r="E111">
        <v>1</v>
      </c>
      <c r="F111">
        <v>274170.33</v>
      </c>
      <c r="G111" s="1">
        <v>164502</v>
      </c>
      <c r="H111" s="1">
        <v>19</v>
      </c>
      <c r="I111">
        <v>0</v>
      </c>
      <c r="J111">
        <v>16450.2</v>
      </c>
      <c r="K111">
        <v>822.5100000000001</v>
      </c>
      <c r="L111">
        <v>147229.28999999998</v>
      </c>
    </row>
    <row r="112" spans="1:12" x14ac:dyDescent="0.25">
      <c r="A112">
        <v>32937594</v>
      </c>
      <c r="B112" t="s">
        <v>2783</v>
      </c>
      <c r="C112" t="s">
        <v>2784</v>
      </c>
      <c r="D112">
        <v>274170.33</v>
      </c>
      <c r="E112">
        <v>1</v>
      </c>
      <c r="F112">
        <v>274170.33</v>
      </c>
      <c r="G112" s="1">
        <v>164502</v>
      </c>
      <c r="H112" s="1">
        <v>19</v>
      </c>
      <c r="I112">
        <v>0</v>
      </c>
      <c r="J112">
        <v>16450.2</v>
      </c>
      <c r="K112">
        <v>822.5100000000001</v>
      </c>
      <c r="L112">
        <v>147229.28999999998</v>
      </c>
    </row>
    <row r="113" spans="1:12" x14ac:dyDescent="0.25">
      <c r="A113">
        <v>32937596</v>
      </c>
      <c r="B113" t="s">
        <v>2785</v>
      </c>
      <c r="C113" t="s">
        <v>2786</v>
      </c>
      <c r="D113">
        <v>274170.33</v>
      </c>
      <c r="E113">
        <v>1</v>
      </c>
      <c r="F113">
        <v>274170.33</v>
      </c>
      <c r="G113" s="1">
        <v>164502</v>
      </c>
      <c r="H113" s="1">
        <v>19</v>
      </c>
      <c r="I113">
        <v>0</v>
      </c>
      <c r="J113">
        <v>16450.2</v>
      </c>
      <c r="K113">
        <v>822.5100000000001</v>
      </c>
      <c r="L113">
        <v>147229.28999999998</v>
      </c>
    </row>
    <row r="114" spans="1:12" x14ac:dyDescent="0.25">
      <c r="A114">
        <v>32937598</v>
      </c>
      <c r="B114" t="s">
        <v>2787</v>
      </c>
      <c r="C114" t="s">
        <v>2788</v>
      </c>
      <c r="D114">
        <v>274170.33</v>
      </c>
      <c r="E114">
        <v>1</v>
      </c>
      <c r="F114">
        <v>274170.33</v>
      </c>
      <c r="G114" s="1">
        <v>164502</v>
      </c>
      <c r="H114" s="1">
        <v>19</v>
      </c>
      <c r="I114">
        <v>0</v>
      </c>
      <c r="J114">
        <v>16450.2</v>
      </c>
      <c r="K114">
        <v>822.5100000000001</v>
      </c>
      <c r="L114">
        <v>147229.28999999998</v>
      </c>
    </row>
    <row r="115" spans="1:12" x14ac:dyDescent="0.25">
      <c r="A115">
        <v>32937600</v>
      </c>
      <c r="B115" t="s">
        <v>2789</v>
      </c>
      <c r="C115" t="s">
        <v>2790</v>
      </c>
      <c r="D115">
        <v>274170.33</v>
      </c>
      <c r="E115">
        <v>1</v>
      </c>
      <c r="F115">
        <v>274170.33</v>
      </c>
      <c r="G115" s="1">
        <v>164502</v>
      </c>
      <c r="H115" s="1">
        <v>19</v>
      </c>
      <c r="I115">
        <v>0</v>
      </c>
      <c r="J115">
        <v>16450.2</v>
      </c>
      <c r="K115">
        <v>822.5100000000001</v>
      </c>
      <c r="L115">
        <v>147229.28999999998</v>
      </c>
    </row>
    <row r="116" spans="1:12" x14ac:dyDescent="0.25">
      <c r="A116">
        <v>32937602</v>
      </c>
      <c r="B116" t="s">
        <v>2791</v>
      </c>
      <c r="C116" t="s">
        <v>2792</v>
      </c>
      <c r="D116">
        <v>274170.33</v>
      </c>
      <c r="E116">
        <v>1</v>
      </c>
      <c r="F116">
        <v>274170.33</v>
      </c>
      <c r="G116" s="1">
        <v>164502</v>
      </c>
      <c r="H116" s="1">
        <v>19</v>
      </c>
      <c r="I116">
        <v>0</v>
      </c>
      <c r="J116">
        <v>16450.2</v>
      </c>
      <c r="K116">
        <v>822.5100000000001</v>
      </c>
      <c r="L116">
        <v>147229.28999999998</v>
      </c>
    </row>
    <row r="117" spans="1:12" x14ac:dyDescent="0.25">
      <c r="A117">
        <v>32937604</v>
      </c>
      <c r="B117" t="s">
        <v>2793</v>
      </c>
      <c r="C117" t="s">
        <v>2794</v>
      </c>
      <c r="D117">
        <v>274170.33</v>
      </c>
      <c r="E117">
        <v>1</v>
      </c>
      <c r="F117">
        <v>274170.33</v>
      </c>
      <c r="G117" s="1">
        <v>164502</v>
      </c>
      <c r="H117" s="1">
        <v>19</v>
      </c>
      <c r="I117">
        <v>0</v>
      </c>
      <c r="J117">
        <v>16450.2</v>
      </c>
      <c r="K117">
        <v>822.5100000000001</v>
      </c>
      <c r="L117">
        <v>147229.28999999998</v>
      </c>
    </row>
    <row r="118" spans="1:12" x14ac:dyDescent="0.25">
      <c r="A118">
        <v>32937606</v>
      </c>
      <c r="B118" t="s">
        <v>2795</v>
      </c>
      <c r="C118" t="s">
        <v>2796</v>
      </c>
      <c r="D118">
        <v>393374.77</v>
      </c>
      <c r="E118">
        <v>1</v>
      </c>
      <c r="F118">
        <v>393374.77</v>
      </c>
      <c r="G118" s="1">
        <v>236024</v>
      </c>
      <c r="H118" s="1">
        <v>19</v>
      </c>
      <c r="I118">
        <v>0</v>
      </c>
      <c r="J118">
        <v>23602.400000000001</v>
      </c>
      <c r="K118">
        <v>1180.1200000000001</v>
      </c>
      <c r="L118">
        <v>211241.48</v>
      </c>
    </row>
    <row r="119" spans="1:12" x14ac:dyDescent="0.25">
      <c r="A119">
        <v>32937608</v>
      </c>
      <c r="B119" t="s">
        <v>2797</v>
      </c>
      <c r="C119" t="s">
        <v>2798</v>
      </c>
      <c r="D119">
        <v>393374.77</v>
      </c>
      <c r="E119">
        <v>1</v>
      </c>
      <c r="F119">
        <v>393374.77</v>
      </c>
      <c r="G119" s="1">
        <v>236024</v>
      </c>
      <c r="H119" s="1">
        <v>19</v>
      </c>
      <c r="I119">
        <v>0</v>
      </c>
      <c r="J119">
        <v>23602.400000000001</v>
      </c>
      <c r="K119">
        <v>1180.1200000000001</v>
      </c>
      <c r="L119">
        <v>211241.48</v>
      </c>
    </row>
    <row r="120" spans="1:12" x14ac:dyDescent="0.25">
      <c r="A120">
        <v>32937610</v>
      </c>
      <c r="B120" t="s">
        <v>2799</v>
      </c>
      <c r="C120" t="s">
        <v>2800</v>
      </c>
      <c r="D120">
        <v>393374.77</v>
      </c>
      <c r="E120">
        <v>1</v>
      </c>
      <c r="F120">
        <v>393374.77</v>
      </c>
      <c r="G120" s="1">
        <v>236024</v>
      </c>
      <c r="H120" s="1">
        <v>19</v>
      </c>
      <c r="I120">
        <v>0</v>
      </c>
      <c r="J120">
        <v>23602.400000000001</v>
      </c>
      <c r="K120">
        <v>1180.1200000000001</v>
      </c>
      <c r="L120">
        <v>211241.48</v>
      </c>
    </row>
    <row r="121" spans="1:12" x14ac:dyDescent="0.25">
      <c r="A121">
        <v>32937612</v>
      </c>
      <c r="B121" t="s">
        <v>2801</v>
      </c>
      <c r="C121" t="s">
        <v>2802</v>
      </c>
      <c r="D121">
        <v>274170.33</v>
      </c>
      <c r="E121">
        <v>1</v>
      </c>
      <c r="F121">
        <v>274170.33</v>
      </c>
      <c r="G121" s="1">
        <v>164502</v>
      </c>
      <c r="H121" s="1">
        <v>19</v>
      </c>
      <c r="I121">
        <v>0</v>
      </c>
      <c r="J121">
        <v>16450.2</v>
      </c>
      <c r="K121">
        <v>822.5100000000001</v>
      </c>
      <c r="L121">
        <v>147229.28999999998</v>
      </c>
    </row>
    <row r="122" spans="1:12" x14ac:dyDescent="0.25">
      <c r="A122">
        <v>32937614</v>
      </c>
      <c r="B122" t="s">
        <v>2803</v>
      </c>
      <c r="C122" t="s">
        <v>2804</v>
      </c>
      <c r="D122">
        <v>143045.81</v>
      </c>
      <c r="E122">
        <v>1</v>
      </c>
      <c r="F122">
        <v>143045.81</v>
      </c>
      <c r="G122" s="1">
        <v>85827</v>
      </c>
      <c r="H122" s="1">
        <v>19</v>
      </c>
      <c r="I122">
        <v>0</v>
      </c>
      <c r="J122">
        <v>8582.7000000000007</v>
      </c>
      <c r="K122">
        <v>429.13500000000005</v>
      </c>
      <c r="L122">
        <v>76815.165000000008</v>
      </c>
    </row>
    <row r="123" spans="1:12" x14ac:dyDescent="0.25">
      <c r="A123">
        <v>32937616</v>
      </c>
      <c r="B123" t="s">
        <v>2805</v>
      </c>
      <c r="C123" t="s">
        <v>2806</v>
      </c>
      <c r="D123">
        <v>143045.81</v>
      </c>
      <c r="E123">
        <v>1</v>
      </c>
      <c r="F123">
        <v>143045.81</v>
      </c>
      <c r="G123" s="1">
        <v>85827</v>
      </c>
      <c r="H123" s="1">
        <v>19</v>
      </c>
      <c r="I123">
        <v>0</v>
      </c>
      <c r="J123">
        <v>8582.7000000000007</v>
      </c>
      <c r="K123">
        <v>429.13500000000005</v>
      </c>
      <c r="L123">
        <v>76815.165000000008</v>
      </c>
    </row>
    <row r="124" spans="1:12" x14ac:dyDescent="0.25">
      <c r="A124">
        <v>32937618</v>
      </c>
      <c r="B124" t="s">
        <v>2807</v>
      </c>
      <c r="C124" t="s">
        <v>2808</v>
      </c>
      <c r="D124">
        <v>393374.77</v>
      </c>
      <c r="E124">
        <v>1</v>
      </c>
      <c r="F124">
        <v>393374.77</v>
      </c>
      <c r="G124" s="1">
        <v>236024</v>
      </c>
      <c r="H124" s="1">
        <v>19</v>
      </c>
      <c r="I124">
        <v>0</v>
      </c>
      <c r="J124">
        <v>23602.400000000001</v>
      </c>
      <c r="K124">
        <v>1180.1200000000001</v>
      </c>
      <c r="L124">
        <v>211241.48</v>
      </c>
    </row>
    <row r="125" spans="1:12" x14ac:dyDescent="0.25">
      <c r="A125">
        <v>32937620</v>
      </c>
      <c r="B125" t="s">
        <v>2809</v>
      </c>
      <c r="C125" t="s">
        <v>2810</v>
      </c>
      <c r="D125">
        <v>143045.81</v>
      </c>
      <c r="E125">
        <v>1</v>
      </c>
      <c r="F125">
        <v>143045.81</v>
      </c>
      <c r="G125" s="1">
        <v>85827</v>
      </c>
      <c r="H125" s="1">
        <v>19</v>
      </c>
      <c r="I125">
        <v>0</v>
      </c>
      <c r="J125">
        <v>8582.7000000000007</v>
      </c>
      <c r="K125">
        <v>429.13500000000005</v>
      </c>
      <c r="L125">
        <v>76815.165000000008</v>
      </c>
    </row>
    <row r="126" spans="1:12" x14ac:dyDescent="0.25">
      <c r="A126">
        <v>32937622</v>
      </c>
      <c r="B126" t="s">
        <v>2811</v>
      </c>
      <c r="C126" t="s">
        <v>2812</v>
      </c>
      <c r="D126">
        <v>143045.81</v>
      </c>
      <c r="E126">
        <v>1</v>
      </c>
      <c r="F126">
        <v>143045.81</v>
      </c>
      <c r="G126" s="1">
        <v>85827</v>
      </c>
      <c r="H126" s="1">
        <v>19</v>
      </c>
      <c r="I126">
        <v>0</v>
      </c>
      <c r="J126">
        <v>8582.7000000000007</v>
      </c>
      <c r="K126">
        <v>429.13500000000005</v>
      </c>
      <c r="L126">
        <v>76815.165000000008</v>
      </c>
    </row>
    <row r="127" spans="1:12" x14ac:dyDescent="0.25">
      <c r="A127">
        <v>32937624</v>
      </c>
      <c r="B127" t="s">
        <v>2813</v>
      </c>
      <c r="C127" t="s">
        <v>2814</v>
      </c>
      <c r="D127">
        <v>500659.13</v>
      </c>
      <c r="E127">
        <v>1</v>
      </c>
      <c r="F127">
        <v>500659.13</v>
      </c>
      <c r="G127" s="1">
        <v>300395</v>
      </c>
      <c r="H127" s="1">
        <v>19</v>
      </c>
      <c r="I127">
        <v>0</v>
      </c>
      <c r="J127">
        <v>30039.5</v>
      </c>
      <c r="K127">
        <v>1501.9750000000001</v>
      </c>
      <c r="L127">
        <v>268853.52500000002</v>
      </c>
    </row>
    <row r="128" spans="1:12" x14ac:dyDescent="0.25">
      <c r="A128">
        <v>32937626</v>
      </c>
      <c r="B128" t="s">
        <v>2815</v>
      </c>
      <c r="C128" t="s">
        <v>2816</v>
      </c>
      <c r="D128">
        <v>274170.33</v>
      </c>
      <c r="E128">
        <v>1</v>
      </c>
      <c r="F128">
        <v>274170.33</v>
      </c>
      <c r="G128" s="1">
        <v>164502</v>
      </c>
      <c r="H128" s="1">
        <v>19</v>
      </c>
      <c r="I128">
        <v>0</v>
      </c>
      <c r="J128">
        <v>16450.2</v>
      </c>
      <c r="K128">
        <v>822.5100000000001</v>
      </c>
      <c r="L128">
        <v>147229.28999999998</v>
      </c>
    </row>
    <row r="129" spans="1:12" x14ac:dyDescent="0.25">
      <c r="A129">
        <v>32937628</v>
      </c>
      <c r="B129" t="s">
        <v>2817</v>
      </c>
      <c r="C129" t="s">
        <v>2818</v>
      </c>
      <c r="D129">
        <v>274170.33</v>
      </c>
      <c r="E129">
        <v>1</v>
      </c>
      <c r="F129">
        <v>274170.33</v>
      </c>
      <c r="G129" s="1">
        <v>164502</v>
      </c>
      <c r="H129" s="1">
        <v>19</v>
      </c>
      <c r="I129">
        <v>0</v>
      </c>
      <c r="J129">
        <v>16450.2</v>
      </c>
      <c r="K129">
        <v>822.5100000000001</v>
      </c>
      <c r="L129">
        <v>147229.28999999998</v>
      </c>
    </row>
    <row r="130" spans="1:12" x14ac:dyDescent="0.25">
      <c r="A130">
        <v>32937630</v>
      </c>
      <c r="B130" t="s">
        <v>2819</v>
      </c>
      <c r="C130" t="s">
        <v>2820</v>
      </c>
      <c r="D130">
        <v>274170.33</v>
      </c>
      <c r="E130">
        <v>1</v>
      </c>
      <c r="F130">
        <v>274170.33</v>
      </c>
      <c r="G130" s="1">
        <v>164502</v>
      </c>
      <c r="H130" s="1">
        <v>19</v>
      </c>
      <c r="I130">
        <v>0</v>
      </c>
      <c r="J130">
        <v>16450.2</v>
      </c>
      <c r="K130">
        <v>822.5100000000001</v>
      </c>
      <c r="L130">
        <v>147229.28999999998</v>
      </c>
    </row>
    <row r="131" spans="1:12" x14ac:dyDescent="0.25">
      <c r="A131">
        <v>32937632</v>
      </c>
      <c r="B131" t="s">
        <v>2821</v>
      </c>
      <c r="C131" t="s">
        <v>2822</v>
      </c>
      <c r="D131">
        <v>274170.33</v>
      </c>
      <c r="E131">
        <v>1</v>
      </c>
      <c r="F131">
        <v>274170.33</v>
      </c>
      <c r="G131" s="1">
        <v>164502</v>
      </c>
      <c r="H131" s="1">
        <v>19</v>
      </c>
      <c r="I131">
        <v>0</v>
      </c>
      <c r="J131">
        <v>16450.2</v>
      </c>
      <c r="K131">
        <v>822.5100000000001</v>
      </c>
      <c r="L131">
        <v>147229.28999999998</v>
      </c>
    </row>
    <row r="132" spans="1:12" x14ac:dyDescent="0.25">
      <c r="A132">
        <v>32937634</v>
      </c>
      <c r="B132" t="s">
        <v>2823</v>
      </c>
      <c r="C132" t="s">
        <v>2824</v>
      </c>
      <c r="D132">
        <v>500659.13</v>
      </c>
      <c r="E132">
        <v>1</v>
      </c>
      <c r="F132">
        <v>500659.13</v>
      </c>
      <c r="G132" s="1">
        <v>300395</v>
      </c>
      <c r="H132" s="1">
        <v>19</v>
      </c>
      <c r="I132">
        <v>0</v>
      </c>
      <c r="J132">
        <v>30039.5</v>
      </c>
      <c r="K132">
        <v>1501.9750000000001</v>
      </c>
      <c r="L132">
        <v>268853.52500000002</v>
      </c>
    </row>
    <row r="133" spans="1:12" x14ac:dyDescent="0.25">
      <c r="A133">
        <v>32937636</v>
      </c>
      <c r="B133" t="s">
        <v>2825</v>
      </c>
      <c r="C133" t="s">
        <v>2826</v>
      </c>
      <c r="D133">
        <v>274170.33</v>
      </c>
      <c r="E133">
        <v>1</v>
      </c>
      <c r="F133">
        <v>274170.33</v>
      </c>
      <c r="G133" s="1">
        <v>164502</v>
      </c>
      <c r="H133" s="1">
        <v>19</v>
      </c>
      <c r="I133">
        <v>0</v>
      </c>
      <c r="J133">
        <v>16450.2</v>
      </c>
      <c r="K133">
        <v>822.5100000000001</v>
      </c>
      <c r="L133">
        <v>147229.28999999998</v>
      </c>
    </row>
    <row r="134" spans="1:12" x14ac:dyDescent="0.25">
      <c r="A134">
        <v>32937639</v>
      </c>
      <c r="B134" t="s">
        <v>2827</v>
      </c>
      <c r="C134" t="s">
        <v>2828</v>
      </c>
      <c r="D134">
        <v>274170.33</v>
      </c>
      <c r="E134">
        <v>1</v>
      </c>
      <c r="F134">
        <v>274170.33</v>
      </c>
      <c r="G134" s="1">
        <v>164502</v>
      </c>
      <c r="H134" s="1">
        <v>19</v>
      </c>
      <c r="I134">
        <v>0</v>
      </c>
      <c r="J134">
        <v>16450.2</v>
      </c>
      <c r="K134">
        <v>822.5100000000001</v>
      </c>
      <c r="L134">
        <v>147229.28999999998</v>
      </c>
    </row>
    <row r="135" spans="1:12" x14ac:dyDescent="0.25">
      <c r="A135">
        <v>32937641</v>
      </c>
      <c r="B135" t="s">
        <v>2829</v>
      </c>
      <c r="C135" t="s">
        <v>2830</v>
      </c>
      <c r="D135">
        <v>274170.33</v>
      </c>
      <c r="E135">
        <v>1</v>
      </c>
      <c r="F135">
        <v>274170.33</v>
      </c>
      <c r="G135" s="1">
        <v>164502</v>
      </c>
      <c r="H135" s="1">
        <v>19</v>
      </c>
      <c r="I135">
        <v>0</v>
      </c>
      <c r="J135">
        <v>16450.2</v>
      </c>
      <c r="K135">
        <v>822.5100000000001</v>
      </c>
      <c r="L135">
        <v>147229.28999999998</v>
      </c>
    </row>
    <row r="136" spans="1:12" x14ac:dyDescent="0.25">
      <c r="A136">
        <v>32937643</v>
      </c>
      <c r="B136" t="s">
        <v>2831</v>
      </c>
      <c r="C136" t="s">
        <v>2832</v>
      </c>
      <c r="D136">
        <v>274170.33</v>
      </c>
      <c r="E136">
        <v>1</v>
      </c>
      <c r="F136">
        <v>274170.33</v>
      </c>
      <c r="G136" s="1">
        <v>164502</v>
      </c>
      <c r="H136" s="1">
        <v>19</v>
      </c>
      <c r="I136">
        <v>0</v>
      </c>
      <c r="J136">
        <v>16450.2</v>
      </c>
      <c r="K136">
        <v>822.5100000000001</v>
      </c>
      <c r="L136">
        <v>147229.28999999998</v>
      </c>
    </row>
    <row r="137" spans="1:12" x14ac:dyDescent="0.25">
      <c r="A137">
        <v>32937645</v>
      </c>
      <c r="B137" t="s">
        <v>2833</v>
      </c>
      <c r="C137" t="s">
        <v>2834</v>
      </c>
      <c r="D137">
        <v>274170.33</v>
      </c>
      <c r="E137">
        <v>1</v>
      </c>
      <c r="F137">
        <v>274170.33</v>
      </c>
      <c r="G137" s="1">
        <v>164502</v>
      </c>
      <c r="H137" s="1">
        <v>19</v>
      </c>
      <c r="I137">
        <v>0</v>
      </c>
      <c r="J137">
        <v>16450.2</v>
      </c>
      <c r="K137">
        <v>822.5100000000001</v>
      </c>
      <c r="L137">
        <v>147229.28999999998</v>
      </c>
    </row>
    <row r="138" spans="1:12" x14ac:dyDescent="0.25">
      <c r="A138">
        <v>32937647</v>
      </c>
      <c r="B138" t="s">
        <v>2835</v>
      </c>
      <c r="C138" t="s">
        <v>2836</v>
      </c>
      <c r="D138">
        <v>274170.33</v>
      </c>
      <c r="E138">
        <v>1</v>
      </c>
      <c r="F138">
        <v>274170.33</v>
      </c>
      <c r="G138" s="1">
        <v>164502</v>
      </c>
      <c r="H138" s="1">
        <v>19</v>
      </c>
      <c r="I138">
        <v>0</v>
      </c>
      <c r="J138">
        <v>16450.2</v>
      </c>
      <c r="K138">
        <v>822.5100000000001</v>
      </c>
      <c r="L138">
        <v>147229.28999999998</v>
      </c>
    </row>
    <row r="139" spans="1:12" x14ac:dyDescent="0.25">
      <c r="A139">
        <v>32937648</v>
      </c>
      <c r="B139" t="s">
        <v>2837</v>
      </c>
      <c r="C139" t="s">
        <v>2838</v>
      </c>
      <c r="D139">
        <v>274170.33</v>
      </c>
      <c r="E139">
        <v>1</v>
      </c>
      <c r="F139">
        <v>274170.33</v>
      </c>
      <c r="G139" s="1">
        <v>164502</v>
      </c>
      <c r="H139" s="1">
        <v>19</v>
      </c>
      <c r="I139">
        <v>0</v>
      </c>
      <c r="J139">
        <v>16450.2</v>
      </c>
      <c r="K139">
        <v>822.5100000000001</v>
      </c>
      <c r="L139">
        <v>147229.28999999998</v>
      </c>
    </row>
    <row r="140" spans="1:12" x14ac:dyDescent="0.25">
      <c r="A140">
        <v>32937650</v>
      </c>
      <c r="B140" t="s">
        <v>2839</v>
      </c>
      <c r="C140" t="s">
        <v>2840</v>
      </c>
      <c r="D140">
        <v>274170.33</v>
      </c>
      <c r="E140">
        <v>1</v>
      </c>
      <c r="F140">
        <v>274170.33</v>
      </c>
      <c r="G140" s="1">
        <v>164502</v>
      </c>
      <c r="H140" s="1">
        <v>19</v>
      </c>
      <c r="I140">
        <v>0</v>
      </c>
      <c r="J140">
        <v>16450.2</v>
      </c>
      <c r="K140">
        <v>822.5100000000001</v>
      </c>
      <c r="L140">
        <v>147229.28999999998</v>
      </c>
    </row>
    <row r="141" spans="1:12" x14ac:dyDescent="0.25">
      <c r="A141">
        <v>32937652</v>
      </c>
      <c r="B141" t="s">
        <v>2841</v>
      </c>
      <c r="C141" t="s">
        <v>2842</v>
      </c>
      <c r="D141">
        <v>274170.33</v>
      </c>
      <c r="E141">
        <v>1</v>
      </c>
      <c r="F141">
        <v>274170.33</v>
      </c>
      <c r="G141" s="1">
        <v>164502</v>
      </c>
      <c r="H141" s="1">
        <v>19</v>
      </c>
      <c r="I141">
        <v>0</v>
      </c>
      <c r="J141">
        <v>16450.2</v>
      </c>
      <c r="K141">
        <v>822.5100000000001</v>
      </c>
      <c r="L141">
        <v>147229.28999999998</v>
      </c>
    </row>
    <row r="142" spans="1:12" x14ac:dyDescent="0.25">
      <c r="A142">
        <v>32937655</v>
      </c>
      <c r="B142" t="s">
        <v>2843</v>
      </c>
      <c r="C142" t="s">
        <v>2844</v>
      </c>
      <c r="D142">
        <v>274170.33</v>
      </c>
      <c r="E142">
        <v>1</v>
      </c>
      <c r="F142">
        <v>274170.33</v>
      </c>
      <c r="G142" s="1">
        <v>164502</v>
      </c>
      <c r="H142" s="1">
        <v>19</v>
      </c>
      <c r="I142">
        <v>0</v>
      </c>
      <c r="J142">
        <v>16450.2</v>
      </c>
      <c r="K142">
        <v>822.5100000000001</v>
      </c>
      <c r="L142">
        <v>147229.28999999998</v>
      </c>
    </row>
    <row r="143" spans="1:12" x14ac:dyDescent="0.25">
      <c r="A143">
        <v>32937657</v>
      </c>
      <c r="B143" t="s">
        <v>2845</v>
      </c>
      <c r="C143" t="s">
        <v>2846</v>
      </c>
      <c r="D143">
        <v>274170.33</v>
      </c>
      <c r="E143">
        <v>1</v>
      </c>
      <c r="F143">
        <v>274170.33</v>
      </c>
      <c r="G143" s="1">
        <v>164502</v>
      </c>
      <c r="H143" s="1">
        <v>19</v>
      </c>
      <c r="I143">
        <v>0</v>
      </c>
      <c r="J143">
        <v>16450.2</v>
      </c>
      <c r="K143">
        <v>822.5100000000001</v>
      </c>
      <c r="L143">
        <v>147229.28999999998</v>
      </c>
    </row>
    <row r="144" spans="1:12" x14ac:dyDescent="0.25">
      <c r="A144">
        <v>32937659</v>
      </c>
      <c r="B144" t="s">
        <v>2847</v>
      </c>
      <c r="C144" t="s">
        <v>2848</v>
      </c>
      <c r="D144">
        <v>274170.33</v>
      </c>
      <c r="E144">
        <v>1</v>
      </c>
      <c r="F144">
        <v>274170.33</v>
      </c>
      <c r="G144" s="1">
        <v>164502</v>
      </c>
      <c r="H144" s="1">
        <v>19</v>
      </c>
      <c r="I144">
        <v>0</v>
      </c>
      <c r="J144">
        <v>16450.2</v>
      </c>
      <c r="K144">
        <v>822.5100000000001</v>
      </c>
      <c r="L144">
        <v>147229.28999999998</v>
      </c>
    </row>
    <row r="145" spans="1:12" x14ac:dyDescent="0.25">
      <c r="A145">
        <v>32937661</v>
      </c>
      <c r="B145" t="s">
        <v>2849</v>
      </c>
      <c r="C145" t="s">
        <v>2850</v>
      </c>
      <c r="D145">
        <v>274170.33</v>
      </c>
      <c r="E145">
        <v>1</v>
      </c>
      <c r="F145">
        <v>274170.33</v>
      </c>
      <c r="G145" s="1">
        <v>164502</v>
      </c>
      <c r="H145" s="1">
        <v>19</v>
      </c>
      <c r="I145">
        <v>0</v>
      </c>
      <c r="J145">
        <v>16450.2</v>
      </c>
      <c r="K145">
        <v>822.5100000000001</v>
      </c>
      <c r="L145">
        <v>147229.28999999998</v>
      </c>
    </row>
    <row r="146" spans="1:12" x14ac:dyDescent="0.25">
      <c r="A146">
        <v>32937663</v>
      </c>
      <c r="B146" t="s">
        <v>2851</v>
      </c>
      <c r="C146" t="s">
        <v>2852</v>
      </c>
      <c r="D146">
        <v>274170.33</v>
      </c>
      <c r="E146">
        <v>1</v>
      </c>
      <c r="F146">
        <v>274170.33</v>
      </c>
      <c r="G146" s="1">
        <v>164502</v>
      </c>
      <c r="H146" s="1">
        <v>19</v>
      </c>
      <c r="I146">
        <v>0</v>
      </c>
      <c r="J146">
        <v>16450.2</v>
      </c>
      <c r="K146">
        <v>822.5100000000001</v>
      </c>
      <c r="L146">
        <v>147229.28999999998</v>
      </c>
    </row>
    <row r="147" spans="1:12" x14ac:dyDescent="0.25">
      <c r="A147">
        <v>32937665</v>
      </c>
      <c r="B147" t="s">
        <v>2853</v>
      </c>
      <c r="C147" t="s">
        <v>2854</v>
      </c>
      <c r="D147">
        <v>274170.33</v>
      </c>
      <c r="E147">
        <v>1</v>
      </c>
      <c r="F147">
        <v>274170.33</v>
      </c>
      <c r="G147" s="1">
        <v>164502</v>
      </c>
      <c r="H147" s="1">
        <v>19</v>
      </c>
      <c r="I147">
        <v>0</v>
      </c>
      <c r="J147">
        <v>16450.2</v>
      </c>
      <c r="K147">
        <v>822.5100000000001</v>
      </c>
      <c r="L147">
        <v>147229.28999999998</v>
      </c>
    </row>
    <row r="148" spans="1:12" x14ac:dyDescent="0.25">
      <c r="A148">
        <v>32937667</v>
      </c>
      <c r="B148" t="s">
        <v>2855</v>
      </c>
      <c r="C148" t="s">
        <v>2856</v>
      </c>
      <c r="D148">
        <v>143045.81</v>
      </c>
      <c r="E148">
        <v>1</v>
      </c>
      <c r="F148">
        <v>143045.81</v>
      </c>
      <c r="G148" s="1">
        <v>85827</v>
      </c>
      <c r="H148" s="1">
        <v>19</v>
      </c>
      <c r="I148">
        <v>0</v>
      </c>
      <c r="J148">
        <v>8582.7000000000007</v>
      </c>
      <c r="K148">
        <v>429.13500000000005</v>
      </c>
      <c r="L148">
        <v>76815.165000000008</v>
      </c>
    </row>
    <row r="149" spans="1:12" x14ac:dyDescent="0.25">
      <c r="A149">
        <v>32937669</v>
      </c>
      <c r="B149" t="s">
        <v>2857</v>
      </c>
      <c r="C149" t="s">
        <v>2858</v>
      </c>
      <c r="D149">
        <v>143045.81</v>
      </c>
      <c r="E149">
        <v>1</v>
      </c>
      <c r="F149">
        <v>143045.81</v>
      </c>
      <c r="G149" s="1">
        <v>85827</v>
      </c>
      <c r="H149" s="1">
        <v>19</v>
      </c>
      <c r="I149">
        <v>0</v>
      </c>
      <c r="J149">
        <v>8582.7000000000007</v>
      </c>
      <c r="K149">
        <v>429.13500000000005</v>
      </c>
      <c r="L149">
        <v>76815.165000000008</v>
      </c>
    </row>
    <row r="150" spans="1:12" x14ac:dyDescent="0.25">
      <c r="A150">
        <v>32937671</v>
      </c>
      <c r="B150" t="s">
        <v>2859</v>
      </c>
      <c r="C150" t="s">
        <v>2860</v>
      </c>
      <c r="D150">
        <v>143045.81</v>
      </c>
      <c r="E150">
        <v>1</v>
      </c>
      <c r="F150">
        <v>143045.81</v>
      </c>
      <c r="G150" s="1">
        <v>85827</v>
      </c>
      <c r="H150" s="1">
        <v>19</v>
      </c>
      <c r="I150">
        <v>0</v>
      </c>
      <c r="J150">
        <v>8582.7000000000007</v>
      </c>
      <c r="K150">
        <v>429.13500000000005</v>
      </c>
      <c r="L150">
        <v>76815.165000000008</v>
      </c>
    </row>
    <row r="151" spans="1:12" x14ac:dyDescent="0.25">
      <c r="A151">
        <v>32937673</v>
      </c>
      <c r="B151" t="s">
        <v>2861</v>
      </c>
      <c r="C151" t="s">
        <v>2862</v>
      </c>
      <c r="D151">
        <v>143045.81</v>
      </c>
      <c r="E151">
        <v>1</v>
      </c>
      <c r="F151">
        <v>143045.81</v>
      </c>
      <c r="G151" s="1">
        <v>85827</v>
      </c>
      <c r="H151" s="1">
        <v>19</v>
      </c>
      <c r="I151">
        <v>0</v>
      </c>
      <c r="J151">
        <v>8582.7000000000007</v>
      </c>
      <c r="K151">
        <v>429.13500000000005</v>
      </c>
      <c r="L151">
        <v>76815.165000000008</v>
      </c>
    </row>
    <row r="152" spans="1:12" x14ac:dyDescent="0.25">
      <c r="A152">
        <v>32937675</v>
      </c>
      <c r="B152" t="s">
        <v>2863</v>
      </c>
      <c r="C152" t="s">
        <v>2864</v>
      </c>
      <c r="D152">
        <v>143045.81</v>
      </c>
      <c r="E152">
        <v>1</v>
      </c>
      <c r="F152">
        <v>143045.81</v>
      </c>
      <c r="G152" s="1">
        <v>85827</v>
      </c>
      <c r="H152" s="1">
        <v>19</v>
      </c>
      <c r="I152">
        <v>0</v>
      </c>
      <c r="J152">
        <v>8582.7000000000007</v>
      </c>
      <c r="K152">
        <v>429.13500000000005</v>
      </c>
      <c r="L152">
        <v>76815.165000000008</v>
      </c>
    </row>
    <row r="153" spans="1:12" x14ac:dyDescent="0.25">
      <c r="A153">
        <v>32937677</v>
      </c>
      <c r="B153" t="s">
        <v>2865</v>
      </c>
      <c r="C153" t="s">
        <v>2866</v>
      </c>
      <c r="D153">
        <v>143045.81</v>
      </c>
      <c r="E153">
        <v>1</v>
      </c>
      <c r="F153">
        <v>143045.81</v>
      </c>
      <c r="G153" s="1">
        <v>85827</v>
      </c>
      <c r="H153" s="1">
        <v>19</v>
      </c>
      <c r="I153">
        <v>0</v>
      </c>
      <c r="J153">
        <v>8582.7000000000007</v>
      </c>
      <c r="K153">
        <v>429.13500000000005</v>
      </c>
      <c r="L153">
        <v>76815.165000000008</v>
      </c>
    </row>
    <row r="154" spans="1:12" x14ac:dyDescent="0.25">
      <c r="A154">
        <v>32937679</v>
      </c>
      <c r="B154" t="s">
        <v>2867</v>
      </c>
      <c r="C154" t="s">
        <v>2868</v>
      </c>
      <c r="D154">
        <v>143045.81</v>
      </c>
      <c r="E154">
        <v>1</v>
      </c>
      <c r="F154">
        <v>143045.81</v>
      </c>
      <c r="G154" s="1">
        <v>85827</v>
      </c>
      <c r="H154" s="1">
        <v>19</v>
      </c>
      <c r="I154">
        <v>0</v>
      </c>
      <c r="J154">
        <v>8582.7000000000007</v>
      </c>
      <c r="K154">
        <v>429.13500000000005</v>
      </c>
      <c r="L154">
        <v>76815.165000000008</v>
      </c>
    </row>
    <row r="155" spans="1:12" x14ac:dyDescent="0.25">
      <c r="A155">
        <v>32937681</v>
      </c>
      <c r="B155" t="s">
        <v>2869</v>
      </c>
      <c r="C155" t="s">
        <v>2870</v>
      </c>
      <c r="D155">
        <v>35761.449999999997</v>
      </c>
      <c r="E155">
        <v>1</v>
      </c>
      <c r="F155">
        <v>35761.449999999997</v>
      </c>
      <c r="G155" s="1">
        <v>21456</v>
      </c>
      <c r="H155" s="1">
        <v>19</v>
      </c>
      <c r="I155">
        <v>0</v>
      </c>
      <c r="J155">
        <v>2145.6</v>
      </c>
      <c r="K155">
        <v>107.28</v>
      </c>
      <c r="L155">
        <v>19203.120000000003</v>
      </c>
    </row>
    <row r="156" spans="1:12" x14ac:dyDescent="0.25">
      <c r="A156">
        <v>32937683</v>
      </c>
      <c r="B156" t="s">
        <v>2871</v>
      </c>
      <c r="C156" t="s">
        <v>2872</v>
      </c>
      <c r="D156">
        <v>1311248.8400000001</v>
      </c>
      <c r="E156">
        <v>1</v>
      </c>
      <c r="F156">
        <v>1311248.8400000001</v>
      </c>
      <c r="G156" s="1">
        <v>786749</v>
      </c>
      <c r="H156" s="1">
        <v>19</v>
      </c>
      <c r="I156">
        <v>0</v>
      </c>
      <c r="J156">
        <v>78674.900000000009</v>
      </c>
      <c r="K156">
        <v>3933.7450000000008</v>
      </c>
      <c r="L156">
        <v>704140.35499999998</v>
      </c>
    </row>
    <row r="157" spans="1:12" x14ac:dyDescent="0.25">
      <c r="A157">
        <v>32937685</v>
      </c>
      <c r="B157" t="s">
        <v>2873</v>
      </c>
      <c r="C157" t="s">
        <v>2874</v>
      </c>
      <c r="D157">
        <v>143045.81</v>
      </c>
      <c r="E157">
        <v>1</v>
      </c>
      <c r="F157">
        <v>143045.81</v>
      </c>
      <c r="G157" s="1">
        <v>85827</v>
      </c>
      <c r="H157" s="1">
        <v>19</v>
      </c>
      <c r="I157">
        <v>0</v>
      </c>
      <c r="J157">
        <v>8582.7000000000007</v>
      </c>
      <c r="K157">
        <v>429.13500000000005</v>
      </c>
      <c r="L157">
        <v>76815.165000000008</v>
      </c>
    </row>
    <row r="158" spans="1:12" x14ac:dyDescent="0.25">
      <c r="A158">
        <v>32937687</v>
      </c>
      <c r="B158" t="s">
        <v>2875</v>
      </c>
      <c r="C158" t="s">
        <v>2876</v>
      </c>
      <c r="D158">
        <v>143045.81</v>
      </c>
      <c r="E158">
        <v>1</v>
      </c>
      <c r="F158">
        <v>143045.81</v>
      </c>
      <c r="G158" s="1">
        <v>85827</v>
      </c>
      <c r="H158" s="1">
        <v>19</v>
      </c>
      <c r="I158">
        <v>0</v>
      </c>
      <c r="J158">
        <v>8582.7000000000007</v>
      </c>
      <c r="K158">
        <v>429.13500000000005</v>
      </c>
      <c r="L158">
        <v>76815.165000000008</v>
      </c>
    </row>
    <row r="159" spans="1:12" x14ac:dyDescent="0.25">
      <c r="A159">
        <v>32937689</v>
      </c>
      <c r="B159" t="s">
        <v>2877</v>
      </c>
      <c r="C159" t="s">
        <v>2878</v>
      </c>
      <c r="D159">
        <v>143045.81</v>
      </c>
      <c r="E159">
        <v>1</v>
      </c>
      <c r="F159">
        <v>143045.81</v>
      </c>
      <c r="G159" s="1">
        <v>85827</v>
      </c>
      <c r="H159" s="1">
        <v>19</v>
      </c>
      <c r="I159">
        <v>0</v>
      </c>
      <c r="J159">
        <v>8582.7000000000007</v>
      </c>
      <c r="K159">
        <v>429.13500000000005</v>
      </c>
      <c r="L159">
        <v>76815.165000000008</v>
      </c>
    </row>
    <row r="160" spans="1:12" x14ac:dyDescent="0.25">
      <c r="A160">
        <v>32937692</v>
      </c>
      <c r="B160" t="s">
        <v>2879</v>
      </c>
      <c r="C160" t="s">
        <v>2880</v>
      </c>
      <c r="D160">
        <v>143045.81</v>
      </c>
      <c r="E160">
        <v>1</v>
      </c>
      <c r="F160">
        <v>143045.81</v>
      </c>
      <c r="G160" s="1">
        <v>85827</v>
      </c>
      <c r="H160" s="1">
        <v>19</v>
      </c>
      <c r="I160">
        <v>0</v>
      </c>
      <c r="J160">
        <v>8582.7000000000007</v>
      </c>
      <c r="K160">
        <v>429.13500000000005</v>
      </c>
      <c r="L160">
        <v>76815.165000000008</v>
      </c>
    </row>
    <row r="161" spans="1:12" x14ac:dyDescent="0.25">
      <c r="A161">
        <v>32937694</v>
      </c>
      <c r="B161" t="s">
        <v>2881</v>
      </c>
      <c r="C161" t="s">
        <v>2882</v>
      </c>
      <c r="D161">
        <v>143045.81</v>
      </c>
      <c r="E161">
        <v>1</v>
      </c>
      <c r="F161">
        <v>143045.81</v>
      </c>
      <c r="G161" s="1">
        <v>85827</v>
      </c>
      <c r="H161" s="1">
        <v>19</v>
      </c>
      <c r="I161">
        <v>0</v>
      </c>
      <c r="J161">
        <v>8582.7000000000007</v>
      </c>
      <c r="K161">
        <v>429.13500000000005</v>
      </c>
      <c r="L161">
        <v>76815.165000000008</v>
      </c>
    </row>
    <row r="162" spans="1:12" x14ac:dyDescent="0.25">
      <c r="A162">
        <v>32937696</v>
      </c>
      <c r="B162" t="s">
        <v>2883</v>
      </c>
      <c r="C162" t="s">
        <v>2884</v>
      </c>
      <c r="D162">
        <v>143045.81</v>
      </c>
      <c r="E162">
        <v>1</v>
      </c>
      <c r="F162">
        <v>143045.81</v>
      </c>
      <c r="G162" s="1">
        <v>85827</v>
      </c>
      <c r="H162" s="1">
        <v>19</v>
      </c>
      <c r="I162">
        <v>0</v>
      </c>
      <c r="J162">
        <v>8582.7000000000007</v>
      </c>
      <c r="K162">
        <v>429.13500000000005</v>
      </c>
      <c r="L162">
        <v>76815.165000000008</v>
      </c>
    </row>
    <row r="163" spans="1:12" x14ac:dyDescent="0.25">
      <c r="A163">
        <v>32937698</v>
      </c>
      <c r="B163" t="s">
        <v>2885</v>
      </c>
      <c r="C163" t="s">
        <v>2886</v>
      </c>
      <c r="D163">
        <v>143045.81</v>
      </c>
      <c r="E163">
        <v>1</v>
      </c>
      <c r="F163">
        <v>143045.81</v>
      </c>
      <c r="G163" s="1">
        <v>85827</v>
      </c>
      <c r="H163" s="1">
        <v>19</v>
      </c>
      <c r="I163">
        <v>0</v>
      </c>
      <c r="J163">
        <v>8582.7000000000007</v>
      </c>
      <c r="K163">
        <v>429.13500000000005</v>
      </c>
      <c r="L163">
        <v>76815.165000000008</v>
      </c>
    </row>
    <row r="164" spans="1:12" x14ac:dyDescent="0.25">
      <c r="A164">
        <v>32937700</v>
      </c>
      <c r="B164" t="s">
        <v>2887</v>
      </c>
      <c r="C164" t="s">
        <v>2888</v>
      </c>
      <c r="D164">
        <v>143045.81</v>
      </c>
      <c r="E164">
        <v>1</v>
      </c>
      <c r="F164">
        <v>143045.81</v>
      </c>
      <c r="G164" s="1">
        <v>85827</v>
      </c>
      <c r="H164" s="1">
        <v>19</v>
      </c>
      <c r="I164">
        <v>0</v>
      </c>
      <c r="J164">
        <v>8582.7000000000007</v>
      </c>
      <c r="K164">
        <v>429.13500000000005</v>
      </c>
      <c r="L164">
        <v>76815.165000000008</v>
      </c>
    </row>
    <row r="165" spans="1:12" x14ac:dyDescent="0.25">
      <c r="A165">
        <v>32937702</v>
      </c>
      <c r="B165" t="s">
        <v>2889</v>
      </c>
      <c r="C165" t="s">
        <v>2890</v>
      </c>
      <c r="D165">
        <v>274170.33</v>
      </c>
      <c r="E165">
        <v>1</v>
      </c>
      <c r="F165">
        <v>274170.33</v>
      </c>
      <c r="G165" s="1">
        <v>164502</v>
      </c>
      <c r="H165" s="1">
        <v>19</v>
      </c>
      <c r="I165">
        <v>0</v>
      </c>
      <c r="J165">
        <v>16450.2</v>
      </c>
      <c r="K165">
        <v>822.5100000000001</v>
      </c>
      <c r="L165">
        <v>147229.28999999998</v>
      </c>
    </row>
    <row r="166" spans="1:12" x14ac:dyDescent="0.25">
      <c r="A166">
        <v>32937704</v>
      </c>
      <c r="B166" t="s">
        <v>2891</v>
      </c>
      <c r="C166" t="s">
        <v>2892</v>
      </c>
      <c r="D166">
        <v>274170.33</v>
      </c>
      <c r="E166">
        <v>1</v>
      </c>
      <c r="F166">
        <v>274170.33</v>
      </c>
      <c r="G166" s="1">
        <v>164502</v>
      </c>
      <c r="H166" s="1">
        <v>19</v>
      </c>
      <c r="I166">
        <v>0</v>
      </c>
      <c r="J166">
        <v>16450.2</v>
      </c>
      <c r="K166">
        <v>822.5100000000001</v>
      </c>
      <c r="L166">
        <v>147229.28999999998</v>
      </c>
    </row>
    <row r="167" spans="1:12" x14ac:dyDescent="0.25">
      <c r="A167">
        <v>32937706</v>
      </c>
      <c r="B167" t="s">
        <v>2893</v>
      </c>
      <c r="C167" t="s">
        <v>2894</v>
      </c>
      <c r="D167">
        <v>143045.81</v>
      </c>
      <c r="E167">
        <v>1</v>
      </c>
      <c r="F167">
        <v>143045.81</v>
      </c>
      <c r="G167" s="1">
        <v>85827</v>
      </c>
      <c r="H167" s="1">
        <v>19</v>
      </c>
      <c r="I167">
        <v>0</v>
      </c>
      <c r="J167">
        <v>8582.7000000000007</v>
      </c>
      <c r="K167">
        <v>429.13500000000005</v>
      </c>
      <c r="L167">
        <v>76815.165000000008</v>
      </c>
    </row>
    <row r="168" spans="1:12" x14ac:dyDescent="0.25">
      <c r="A168">
        <v>32937708</v>
      </c>
      <c r="B168" t="s">
        <v>2895</v>
      </c>
      <c r="C168" t="s">
        <v>2896</v>
      </c>
      <c r="D168">
        <v>274170.33</v>
      </c>
      <c r="E168">
        <v>1</v>
      </c>
      <c r="F168">
        <v>274170.33</v>
      </c>
      <c r="G168" s="1">
        <v>164502</v>
      </c>
      <c r="H168" s="1">
        <v>19</v>
      </c>
      <c r="I168">
        <v>0</v>
      </c>
      <c r="J168">
        <v>16450.2</v>
      </c>
      <c r="K168">
        <v>822.5100000000001</v>
      </c>
      <c r="L168">
        <v>147229.28999999998</v>
      </c>
    </row>
    <row r="169" spans="1:12" x14ac:dyDescent="0.25">
      <c r="A169">
        <v>32937710</v>
      </c>
      <c r="B169" t="s">
        <v>2897</v>
      </c>
      <c r="C169" t="s">
        <v>2898</v>
      </c>
      <c r="D169">
        <v>500659.13</v>
      </c>
      <c r="E169">
        <v>1</v>
      </c>
      <c r="F169">
        <v>500659.13</v>
      </c>
      <c r="G169" s="1">
        <v>300395</v>
      </c>
      <c r="H169" s="1">
        <v>19</v>
      </c>
      <c r="I169">
        <v>0</v>
      </c>
      <c r="J169">
        <v>30039.5</v>
      </c>
      <c r="K169">
        <v>1501.9750000000001</v>
      </c>
      <c r="L169">
        <v>268853.52500000002</v>
      </c>
    </row>
    <row r="170" spans="1:12" x14ac:dyDescent="0.25">
      <c r="A170">
        <v>32937712</v>
      </c>
      <c r="B170" t="s">
        <v>2899</v>
      </c>
      <c r="C170" t="s">
        <v>2900</v>
      </c>
      <c r="D170">
        <v>500659.13</v>
      </c>
      <c r="E170">
        <v>1</v>
      </c>
      <c r="F170">
        <v>500659.13</v>
      </c>
      <c r="G170" s="1">
        <v>300395</v>
      </c>
      <c r="H170" s="1">
        <v>19</v>
      </c>
      <c r="I170">
        <v>0</v>
      </c>
      <c r="J170">
        <v>30039.5</v>
      </c>
      <c r="K170">
        <v>1501.9750000000001</v>
      </c>
      <c r="L170">
        <v>268853.52500000002</v>
      </c>
    </row>
    <row r="171" spans="1:12" x14ac:dyDescent="0.25">
      <c r="A171">
        <v>32937714</v>
      </c>
      <c r="B171" t="s">
        <v>2901</v>
      </c>
      <c r="C171" t="s">
        <v>2902</v>
      </c>
      <c r="D171">
        <v>750988.09</v>
      </c>
      <c r="E171">
        <v>1</v>
      </c>
      <c r="F171">
        <v>750988.09</v>
      </c>
      <c r="G171" s="1">
        <v>450592</v>
      </c>
      <c r="H171" s="1">
        <v>19</v>
      </c>
      <c r="I171">
        <v>0</v>
      </c>
      <c r="J171">
        <v>45059.200000000004</v>
      </c>
      <c r="K171">
        <v>2252.9600000000005</v>
      </c>
      <c r="L171">
        <v>403279.83999999997</v>
      </c>
    </row>
    <row r="172" spans="1:12" x14ac:dyDescent="0.25">
      <c r="A172">
        <v>32937716</v>
      </c>
      <c r="B172" t="s">
        <v>2903</v>
      </c>
      <c r="C172" t="s">
        <v>2904</v>
      </c>
      <c r="D172">
        <v>274170.33</v>
      </c>
      <c r="E172">
        <v>1</v>
      </c>
      <c r="F172">
        <v>274170.33</v>
      </c>
      <c r="G172" s="1">
        <v>164502</v>
      </c>
      <c r="H172" s="1">
        <v>19</v>
      </c>
      <c r="I172">
        <v>0</v>
      </c>
      <c r="J172">
        <v>16450.2</v>
      </c>
      <c r="K172">
        <v>822.5100000000001</v>
      </c>
      <c r="L172">
        <v>147229.28999999998</v>
      </c>
    </row>
    <row r="173" spans="1:12" x14ac:dyDescent="0.25">
      <c r="A173">
        <v>32937718</v>
      </c>
      <c r="B173" t="s">
        <v>2905</v>
      </c>
      <c r="C173" t="s">
        <v>2906</v>
      </c>
      <c r="D173">
        <v>274170.33</v>
      </c>
      <c r="E173">
        <v>1</v>
      </c>
      <c r="F173">
        <v>274170.33</v>
      </c>
      <c r="G173" s="1">
        <v>164502</v>
      </c>
      <c r="H173" s="1">
        <v>19</v>
      </c>
      <c r="I173">
        <v>0</v>
      </c>
      <c r="J173">
        <v>16450.2</v>
      </c>
      <c r="K173">
        <v>822.5100000000001</v>
      </c>
      <c r="L173">
        <v>147229.28999999998</v>
      </c>
    </row>
    <row r="174" spans="1:12" x14ac:dyDescent="0.25">
      <c r="A174">
        <v>32937720</v>
      </c>
      <c r="B174" t="s">
        <v>2907</v>
      </c>
      <c r="C174" t="s">
        <v>2908</v>
      </c>
      <c r="D174">
        <v>274170.33</v>
      </c>
      <c r="E174">
        <v>1</v>
      </c>
      <c r="F174">
        <v>274170.33</v>
      </c>
      <c r="G174" s="1">
        <v>164502</v>
      </c>
      <c r="H174" s="1">
        <v>19</v>
      </c>
      <c r="I174">
        <v>0</v>
      </c>
      <c r="J174">
        <v>16450.2</v>
      </c>
      <c r="K174">
        <v>822.5100000000001</v>
      </c>
      <c r="L174">
        <v>147229.28999999998</v>
      </c>
    </row>
    <row r="175" spans="1:12" x14ac:dyDescent="0.25">
      <c r="A175">
        <v>32937722</v>
      </c>
      <c r="B175" t="s">
        <v>2909</v>
      </c>
      <c r="C175" t="s">
        <v>2910</v>
      </c>
      <c r="D175">
        <v>143045.81</v>
      </c>
      <c r="E175">
        <v>1</v>
      </c>
      <c r="F175">
        <v>143045.81</v>
      </c>
      <c r="G175" s="1">
        <v>85827</v>
      </c>
      <c r="H175" s="1">
        <v>19</v>
      </c>
      <c r="I175">
        <v>0</v>
      </c>
      <c r="J175">
        <v>8582.7000000000007</v>
      </c>
      <c r="K175">
        <v>429.13500000000005</v>
      </c>
      <c r="L175">
        <v>76815.165000000008</v>
      </c>
    </row>
    <row r="176" spans="1:12" x14ac:dyDescent="0.25">
      <c r="A176">
        <v>32937724</v>
      </c>
      <c r="B176" t="s">
        <v>2911</v>
      </c>
      <c r="C176" t="s">
        <v>2912</v>
      </c>
      <c r="D176">
        <v>143045.81</v>
      </c>
      <c r="E176">
        <v>1</v>
      </c>
      <c r="F176">
        <v>143045.81</v>
      </c>
      <c r="G176" s="1">
        <v>85827</v>
      </c>
      <c r="H176" s="1">
        <v>19</v>
      </c>
      <c r="I176">
        <v>0</v>
      </c>
      <c r="J176">
        <v>8582.7000000000007</v>
      </c>
      <c r="K176">
        <v>429.13500000000005</v>
      </c>
      <c r="L176">
        <v>76815.165000000008</v>
      </c>
    </row>
    <row r="177" spans="1:12" x14ac:dyDescent="0.25">
      <c r="A177">
        <v>32937726</v>
      </c>
      <c r="B177" t="s">
        <v>2913</v>
      </c>
      <c r="C177" t="s">
        <v>2914</v>
      </c>
      <c r="D177">
        <v>143045.81</v>
      </c>
      <c r="E177">
        <v>1</v>
      </c>
      <c r="F177">
        <v>143045.81</v>
      </c>
      <c r="G177" s="1">
        <v>85827</v>
      </c>
      <c r="H177" s="1">
        <v>19</v>
      </c>
      <c r="I177">
        <v>0</v>
      </c>
      <c r="J177">
        <v>8582.7000000000007</v>
      </c>
      <c r="K177">
        <v>429.13500000000005</v>
      </c>
      <c r="L177">
        <v>76815.165000000008</v>
      </c>
    </row>
    <row r="178" spans="1:12" x14ac:dyDescent="0.25">
      <c r="A178">
        <v>32937728</v>
      </c>
      <c r="B178" t="s">
        <v>2915</v>
      </c>
      <c r="C178" t="s">
        <v>2916</v>
      </c>
      <c r="D178">
        <v>143045.81</v>
      </c>
      <c r="E178">
        <v>1</v>
      </c>
      <c r="F178">
        <v>143045.81</v>
      </c>
      <c r="G178" s="1">
        <v>85827</v>
      </c>
      <c r="H178" s="1">
        <v>19</v>
      </c>
      <c r="I178">
        <v>0</v>
      </c>
      <c r="J178">
        <v>8582.7000000000007</v>
      </c>
      <c r="K178">
        <v>429.13500000000005</v>
      </c>
      <c r="L178">
        <v>76815.165000000008</v>
      </c>
    </row>
    <row r="179" spans="1:12" x14ac:dyDescent="0.25">
      <c r="A179">
        <v>32937730</v>
      </c>
      <c r="B179" t="s">
        <v>2917</v>
      </c>
      <c r="C179" t="s">
        <v>2918</v>
      </c>
      <c r="D179">
        <v>143045.81</v>
      </c>
      <c r="E179">
        <v>1</v>
      </c>
      <c r="F179">
        <v>143045.81</v>
      </c>
      <c r="G179" s="1">
        <v>85827</v>
      </c>
      <c r="H179" s="1">
        <v>19</v>
      </c>
      <c r="I179">
        <v>0</v>
      </c>
      <c r="J179">
        <v>8582.7000000000007</v>
      </c>
      <c r="K179">
        <v>429.13500000000005</v>
      </c>
      <c r="L179">
        <v>76815.165000000008</v>
      </c>
    </row>
    <row r="180" spans="1:12" x14ac:dyDescent="0.25">
      <c r="A180">
        <v>32937732</v>
      </c>
      <c r="B180" t="s">
        <v>2919</v>
      </c>
      <c r="C180" t="s">
        <v>2920</v>
      </c>
      <c r="D180">
        <v>143045.81</v>
      </c>
      <c r="E180">
        <v>1</v>
      </c>
      <c r="F180">
        <v>143045.81</v>
      </c>
      <c r="G180" s="1">
        <v>85827</v>
      </c>
      <c r="H180" s="1">
        <v>19</v>
      </c>
      <c r="I180">
        <v>0</v>
      </c>
      <c r="J180">
        <v>8582.7000000000007</v>
      </c>
      <c r="K180">
        <v>429.13500000000005</v>
      </c>
      <c r="L180">
        <v>76815.165000000008</v>
      </c>
    </row>
    <row r="181" spans="1:12" x14ac:dyDescent="0.25">
      <c r="A181">
        <v>32937734</v>
      </c>
      <c r="B181" t="s">
        <v>2921</v>
      </c>
      <c r="C181" t="s">
        <v>2922</v>
      </c>
      <c r="D181">
        <v>143045.81</v>
      </c>
      <c r="E181">
        <v>1</v>
      </c>
      <c r="F181">
        <v>143045.81</v>
      </c>
      <c r="G181" s="1">
        <v>85827</v>
      </c>
      <c r="H181" s="1">
        <v>19</v>
      </c>
      <c r="I181">
        <v>0</v>
      </c>
      <c r="J181">
        <v>8582.7000000000007</v>
      </c>
      <c r="K181">
        <v>429.13500000000005</v>
      </c>
      <c r="L181">
        <v>76815.165000000008</v>
      </c>
    </row>
    <row r="182" spans="1:12" x14ac:dyDescent="0.25">
      <c r="A182">
        <v>32937736</v>
      </c>
      <c r="B182" t="s">
        <v>2923</v>
      </c>
      <c r="C182" t="s">
        <v>2924</v>
      </c>
      <c r="D182">
        <v>274170.33</v>
      </c>
      <c r="E182">
        <v>1</v>
      </c>
      <c r="F182">
        <v>274170.33</v>
      </c>
      <c r="G182" s="1">
        <v>164502</v>
      </c>
      <c r="H182" s="1">
        <v>19</v>
      </c>
      <c r="I182">
        <v>0</v>
      </c>
      <c r="J182">
        <v>16450.2</v>
      </c>
      <c r="K182">
        <v>822.5100000000001</v>
      </c>
      <c r="L182">
        <v>147229.28999999998</v>
      </c>
    </row>
    <row r="183" spans="1:12" x14ac:dyDescent="0.25">
      <c r="A183">
        <v>32937738</v>
      </c>
      <c r="B183" t="s">
        <v>2925</v>
      </c>
      <c r="C183" t="s">
        <v>2926</v>
      </c>
      <c r="D183">
        <v>274170.33</v>
      </c>
      <c r="E183">
        <v>1</v>
      </c>
      <c r="F183">
        <v>274170.33</v>
      </c>
      <c r="G183" s="1">
        <v>164502</v>
      </c>
      <c r="H183" s="1">
        <v>19</v>
      </c>
      <c r="I183">
        <v>0</v>
      </c>
      <c r="J183">
        <v>16450.2</v>
      </c>
      <c r="K183">
        <v>822.5100000000001</v>
      </c>
      <c r="L183">
        <v>147229.28999999998</v>
      </c>
    </row>
    <row r="184" spans="1:12" x14ac:dyDescent="0.25">
      <c r="A184">
        <v>32937740</v>
      </c>
      <c r="B184" t="s">
        <v>2927</v>
      </c>
      <c r="C184" t="s">
        <v>2928</v>
      </c>
      <c r="D184">
        <v>274170.33</v>
      </c>
      <c r="E184">
        <v>1</v>
      </c>
      <c r="F184">
        <v>274170.33</v>
      </c>
      <c r="G184" s="1">
        <v>164502</v>
      </c>
      <c r="H184" s="1">
        <v>19</v>
      </c>
      <c r="I184">
        <v>0</v>
      </c>
      <c r="J184">
        <v>16450.2</v>
      </c>
      <c r="K184">
        <v>822.5100000000001</v>
      </c>
      <c r="L184">
        <v>147229.28999999998</v>
      </c>
    </row>
    <row r="185" spans="1:12" x14ac:dyDescent="0.25">
      <c r="A185">
        <v>32937742</v>
      </c>
      <c r="B185" t="s">
        <v>2929</v>
      </c>
      <c r="C185" t="s">
        <v>2930</v>
      </c>
      <c r="D185">
        <v>274170.33</v>
      </c>
      <c r="E185">
        <v>1</v>
      </c>
      <c r="F185">
        <v>274170.33</v>
      </c>
      <c r="G185" s="1">
        <v>164502</v>
      </c>
      <c r="H185" s="1">
        <v>19</v>
      </c>
      <c r="I185">
        <v>0</v>
      </c>
      <c r="J185">
        <v>16450.2</v>
      </c>
      <c r="K185">
        <v>822.5100000000001</v>
      </c>
      <c r="L185">
        <v>147229.28999999998</v>
      </c>
    </row>
    <row r="186" spans="1:12" x14ac:dyDescent="0.25">
      <c r="A186">
        <v>32937744</v>
      </c>
      <c r="B186" t="s">
        <v>2931</v>
      </c>
      <c r="C186" t="s">
        <v>2932</v>
      </c>
      <c r="D186">
        <v>274170.33</v>
      </c>
      <c r="E186">
        <v>1</v>
      </c>
      <c r="F186">
        <v>274170.33</v>
      </c>
      <c r="G186" s="1">
        <v>164502</v>
      </c>
      <c r="H186" s="1">
        <v>19</v>
      </c>
      <c r="I186">
        <v>0</v>
      </c>
      <c r="J186">
        <v>16450.2</v>
      </c>
      <c r="K186">
        <v>822.5100000000001</v>
      </c>
      <c r="L186">
        <v>147229.28999999998</v>
      </c>
    </row>
    <row r="187" spans="1:12" x14ac:dyDescent="0.25">
      <c r="A187">
        <v>32937746</v>
      </c>
      <c r="B187" t="s">
        <v>2933</v>
      </c>
      <c r="C187" t="s">
        <v>2934</v>
      </c>
      <c r="D187">
        <v>274170.33</v>
      </c>
      <c r="E187">
        <v>1</v>
      </c>
      <c r="F187">
        <v>274170.33</v>
      </c>
      <c r="G187" s="1">
        <v>164502</v>
      </c>
      <c r="H187" s="1">
        <v>19</v>
      </c>
      <c r="I187">
        <v>0</v>
      </c>
      <c r="J187">
        <v>16450.2</v>
      </c>
      <c r="K187">
        <v>822.5100000000001</v>
      </c>
      <c r="L187">
        <v>147229.28999999998</v>
      </c>
    </row>
    <row r="188" spans="1:12" x14ac:dyDescent="0.25">
      <c r="A188">
        <v>32937748</v>
      </c>
      <c r="B188" t="s">
        <v>2935</v>
      </c>
      <c r="C188" t="s">
        <v>2936</v>
      </c>
      <c r="D188">
        <v>274170.33</v>
      </c>
      <c r="E188">
        <v>1</v>
      </c>
      <c r="F188">
        <v>274170.33</v>
      </c>
      <c r="G188" s="1">
        <v>164502</v>
      </c>
      <c r="H188" s="1">
        <v>19</v>
      </c>
      <c r="I188">
        <v>0</v>
      </c>
      <c r="J188">
        <v>16450.2</v>
      </c>
      <c r="K188">
        <v>822.5100000000001</v>
      </c>
      <c r="L188">
        <v>147229.28999999998</v>
      </c>
    </row>
    <row r="189" spans="1:12" x14ac:dyDescent="0.25">
      <c r="A189">
        <v>32937750</v>
      </c>
      <c r="B189" t="s">
        <v>2937</v>
      </c>
      <c r="C189" t="s">
        <v>2938</v>
      </c>
      <c r="D189">
        <v>274170.33</v>
      </c>
      <c r="E189">
        <v>1</v>
      </c>
      <c r="F189">
        <v>274170.33</v>
      </c>
      <c r="G189" s="1">
        <v>164502</v>
      </c>
      <c r="H189" s="1">
        <v>19</v>
      </c>
      <c r="I189">
        <v>0</v>
      </c>
      <c r="J189">
        <v>16450.2</v>
      </c>
      <c r="K189">
        <v>822.5100000000001</v>
      </c>
      <c r="L189">
        <v>147229.28999999998</v>
      </c>
    </row>
    <row r="190" spans="1:12" x14ac:dyDescent="0.25">
      <c r="A190">
        <v>32937752</v>
      </c>
      <c r="B190" t="s">
        <v>2939</v>
      </c>
      <c r="C190" t="s">
        <v>2940</v>
      </c>
      <c r="D190">
        <v>143045.81</v>
      </c>
      <c r="E190">
        <v>1</v>
      </c>
      <c r="F190">
        <v>143045.81</v>
      </c>
      <c r="G190" s="1">
        <v>85827</v>
      </c>
      <c r="H190" s="1">
        <v>19</v>
      </c>
      <c r="I190">
        <v>0</v>
      </c>
      <c r="J190">
        <v>8582.7000000000007</v>
      </c>
      <c r="K190">
        <v>429.13500000000005</v>
      </c>
      <c r="L190">
        <v>76815.165000000008</v>
      </c>
    </row>
    <row r="191" spans="1:12" x14ac:dyDescent="0.25">
      <c r="A191">
        <v>32937755</v>
      </c>
      <c r="B191" t="s">
        <v>2941</v>
      </c>
      <c r="C191" t="s">
        <v>2942</v>
      </c>
      <c r="D191">
        <v>274170.33</v>
      </c>
      <c r="E191">
        <v>1</v>
      </c>
      <c r="F191">
        <v>274170.33</v>
      </c>
      <c r="G191" s="1">
        <v>164502</v>
      </c>
      <c r="H191" s="1">
        <v>19</v>
      </c>
      <c r="I191">
        <v>0</v>
      </c>
      <c r="J191">
        <v>16450.2</v>
      </c>
      <c r="K191">
        <v>822.5100000000001</v>
      </c>
      <c r="L191">
        <v>147229.28999999998</v>
      </c>
    </row>
    <row r="192" spans="1:12" x14ac:dyDescent="0.25">
      <c r="A192">
        <v>32937757</v>
      </c>
      <c r="B192" t="s">
        <v>2943</v>
      </c>
      <c r="C192" t="s">
        <v>2944</v>
      </c>
      <c r="D192">
        <v>274170.33</v>
      </c>
      <c r="E192">
        <v>1</v>
      </c>
      <c r="F192">
        <v>274170.33</v>
      </c>
      <c r="G192" s="1">
        <v>164502</v>
      </c>
      <c r="H192" s="1">
        <v>19</v>
      </c>
      <c r="I192">
        <v>0</v>
      </c>
      <c r="J192">
        <v>16450.2</v>
      </c>
      <c r="K192">
        <v>822.5100000000001</v>
      </c>
      <c r="L192">
        <v>147229.28999999998</v>
      </c>
    </row>
    <row r="193" spans="1:12" x14ac:dyDescent="0.25">
      <c r="A193">
        <v>32937759</v>
      </c>
      <c r="B193" t="s">
        <v>2945</v>
      </c>
      <c r="C193" t="s">
        <v>2946</v>
      </c>
      <c r="D193">
        <v>274170.33</v>
      </c>
      <c r="E193">
        <v>1</v>
      </c>
      <c r="F193">
        <v>274170.33</v>
      </c>
      <c r="G193" s="1">
        <v>164502</v>
      </c>
      <c r="H193" s="1">
        <v>19</v>
      </c>
      <c r="I193">
        <v>0</v>
      </c>
      <c r="J193">
        <v>16450.2</v>
      </c>
      <c r="K193">
        <v>822.5100000000001</v>
      </c>
      <c r="L193">
        <v>147229.28999999998</v>
      </c>
    </row>
    <row r="194" spans="1:12" x14ac:dyDescent="0.25">
      <c r="A194">
        <v>32937761</v>
      </c>
      <c r="B194" t="s">
        <v>2947</v>
      </c>
      <c r="C194" t="s">
        <v>2948</v>
      </c>
      <c r="D194">
        <v>274170.33</v>
      </c>
      <c r="E194">
        <v>1</v>
      </c>
      <c r="F194">
        <v>274170.33</v>
      </c>
      <c r="G194" s="1">
        <v>164502</v>
      </c>
      <c r="H194" s="1">
        <v>19</v>
      </c>
      <c r="I194">
        <v>0</v>
      </c>
      <c r="J194">
        <v>16450.2</v>
      </c>
      <c r="K194">
        <v>822.5100000000001</v>
      </c>
      <c r="L194">
        <v>147229.28999999998</v>
      </c>
    </row>
    <row r="195" spans="1:12" x14ac:dyDescent="0.25">
      <c r="A195">
        <v>32937763</v>
      </c>
      <c r="B195" t="s">
        <v>2949</v>
      </c>
      <c r="C195" t="s">
        <v>2950</v>
      </c>
      <c r="D195">
        <v>500659.13</v>
      </c>
      <c r="E195">
        <v>1</v>
      </c>
      <c r="F195">
        <v>500659.13</v>
      </c>
      <c r="G195" s="1">
        <v>300395</v>
      </c>
      <c r="H195" s="1">
        <v>19</v>
      </c>
      <c r="I195">
        <v>0</v>
      </c>
      <c r="J195">
        <v>30039.5</v>
      </c>
      <c r="K195">
        <v>1501.9750000000001</v>
      </c>
      <c r="L195">
        <v>268853.52500000002</v>
      </c>
    </row>
    <row r="196" spans="1:12" x14ac:dyDescent="0.25">
      <c r="A196">
        <v>32937765</v>
      </c>
      <c r="B196" t="s">
        <v>2951</v>
      </c>
      <c r="C196" t="s">
        <v>2952</v>
      </c>
      <c r="D196">
        <v>500659.13</v>
      </c>
      <c r="E196">
        <v>1</v>
      </c>
      <c r="F196">
        <v>500659.13</v>
      </c>
      <c r="G196" s="1">
        <v>300395</v>
      </c>
      <c r="H196" s="1">
        <v>19</v>
      </c>
      <c r="I196">
        <v>0</v>
      </c>
      <c r="J196">
        <v>30039.5</v>
      </c>
      <c r="K196">
        <v>1501.9750000000001</v>
      </c>
      <c r="L196">
        <v>268853.52500000002</v>
      </c>
    </row>
    <row r="197" spans="1:12" x14ac:dyDescent="0.25">
      <c r="A197">
        <v>32937767</v>
      </c>
      <c r="B197" t="s">
        <v>2953</v>
      </c>
      <c r="C197" t="s">
        <v>2954</v>
      </c>
      <c r="D197">
        <v>1311248.8400000001</v>
      </c>
      <c r="E197">
        <v>1</v>
      </c>
      <c r="F197">
        <v>1311248.8400000001</v>
      </c>
      <c r="G197" s="1">
        <v>786749</v>
      </c>
      <c r="H197" s="1">
        <v>19</v>
      </c>
      <c r="I197">
        <v>0</v>
      </c>
      <c r="J197">
        <v>78674.900000000009</v>
      </c>
      <c r="K197">
        <v>3933.7450000000008</v>
      </c>
      <c r="L197">
        <v>704140.35499999998</v>
      </c>
    </row>
    <row r="198" spans="1:12" x14ac:dyDescent="0.25">
      <c r="A198">
        <v>32937769</v>
      </c>
      <c r="B198" t="s">
        <v>2955</v>
      </c>
      <c r="C198" t="s">
        <v>2956</v>
      </c>
      <c r="D198">
        <v>274170.33</v>
      </c>
      <c r="E198">
        <v>1</v>
      </c>
      <c r="F198">
        <v>274170.33</v>
      </c>
      <c r="G198" s="1">
        <v>164502</v>
      </c>
      <c r="H198" s="1">
        <v>19</v>
      </c>
      <c r="I198">
        <v>0</v>
      </c>
      <c r="J198">
        <v>16450.2</v>
      </c>
      <c r="K198">
        <v>822.5100000000001</v>
      </c>
      <c r="L198">
        <v>147229.28999999998</v>
      </c>
    </row>
    <row r="199" spans="1:12" x14ac:dyDescent="0.25">
      <c r="A199">
        <v>32937771</v>
      </c>
      <c r="B199" t="s">
        <v>2957</v>
      </c>
      <c r="C199" t="s">
        <v>2958</v>
      </c>
      <c r="D199">
        <v>274170.33</v>
      </c>
      <c r="E199">
        <v>1</v>
      </c>
      <c r="F199">
        <v>274170.33</v>
      </c>
      <c r="G199" s="1">
        <v>164502</v>
      </c>
      <c r="H199" s="1">
        <v>19</v>
      </c>
      <c r="I199">
        <v>0</v>
      </c>
      <c r="J199">
        <v>16450.2</v>
      </c>
      <c r="K199">
        <v>822.5100000000001</v>
      </c>
      <c r="L199">
        <v>147229.28999999998</v>
      </c>
    </row>
    <row r="200" spans="1:12" x14ac:dyDescent="0.25">
      <c r="A200">
        <v>32937773</v>
      </c>
      <c r="B200" t="s">
        <v>2959</v>
      </c>
      <c r="C200" t="s">
        <v>2960</v>
      </c>
      <c r="D200">
        <v>274170.33</v>
      </c>
      <c r="E200">
        <v>1</v>
      </c>
      <c r="F200">
        <v>274170.33</v>
      </c>
      <c r="G200" s="1">
        <v>164502</v>
      </c>
      <c r="H200" s="1">
        <v>19</v>
      </c>
      <c r="I200">
        <v>0</v>
      </c>
      <c r="J200">
        <v>16450.2</v>
      </c>
      <c r="K200">
        <v>822.5100000000001</v>
      </c>
      <c r="L200">
        <v>147229.28999999998</v>
      </c>
    </row>
    <row r="201" spans="1:12" x14ac:dyDescent="0.25">
      <c r="A201">
        <v>32937775</v>
      </c>
      <c r="B201" t="s">
        <v>2961</v>
      </c>
      <c r="C201" t="s">
        <v>2962</v>
      </c>
      <c r="D201">
        <v>274170.33</v>
      </c>
      <c r="E201">
        <v>1</v>
      </c>
      <c r="F201">
        <v>274170.33</v>
      </c>
      <c r="G201" s="1">
        <v>164502</v>
      </c>
      <c r="H201" s="1">
        <v>19</v>
      </c>
      <c r="I201">
        <v>0</v>
      </c>
      <c r="J201">
        <v>16450.2</v>
      </c>
      <c r="K201">
        <v>822.5100000000001</v>
      </c>
      <c r="L201">
        <v>147229.28999999998</v>
      </c>
    </row>
    <row r="202" spans="1:12" x14ac:dyDescent="0.25">
      <c r="A202">
        <v>32937777</v>
      </c>
      <c r="B202" t="s">
        <v>2963</v>
      </c>
      <c r="C202" t="s">
        <v>2964</v>
      </c>
      <c r="D202">
        <v>274170.33</v>
      </c>
      <c r="E202">
        <v>1</v>
      </c>
      <c r="F202">
        <v>274170.33</v>
      </c>
      <c r="G202" s="1">
        <v>164502</v>
      </c>
      <c r="H202" s="1">
        <v>19</v>
      </c>
      <c r="I202">
        <v>0</v>
      </c>
      <c r="J202">
        <v>16450.2</v>
      </c>
      <c r="K202">
        <v>822.5100000000001</v>
      </c>
      <c r="L202">
        <v>147229.28999999998</v>
      </c>
    </row>
    <row r="203" spans="1:12" x14ac:dyDescent="0.25">
      <c r="A203">
        <v>32937779</v>
      </c>
      <c r="B203" t="s">
        <v>2965</v>
      </c>
      <c r="C203" t="s">
        <v>2966</v>
      </c>
      <c r="D203">
        <v>274170.33</v>
      </c>
      <c r="E203">
        <v>1</v>
      </c>
      <c r="F203">
        <v>274170.33</v>
      </c>
      <c r="G203" s="1">
        <v>164502</v>
      </c>
      <c r="H203" s="1">
        <v>19</v>
      </c>
      <c r="I203">
        <v>0</v>
      </c>
      <c r="J203">
        <v>16450.2</v>
      </c>
      <c r="K203">
        <v>822.5100000000001</v>
      </c>
      <c r="L203">
        <v>147229.28999999998</v>
      </c>
    </row>
    <row r="204" spans="1:12" x14ac:dyDescent="0.25">
      <c r="A204">
        <v>32937781</v>
      </c>
      <c r="B204" t="s">
        <v>2967</v>
      </c>
      <c r="C204" t="s">
        <v>2968</v>
      </c>
      <c r="D204">
        <v>274170.33</v>
      </c>
      <c r="E204">
        <v>1</v>
      </c>
      <c r="F204">
        <v>274170.33</v>
      </c>
      <c r="G204" s="1">
        <v>164502</v>
      </c>
      <c r="H204" s="1">
        <v>19</v>
      </c>
      <c r="I204">
        <v>0</v>
      </c>
      <c r="J204">
        <v>16450.2</v>
      </c>
      <c r="K204">
        <v>822.5100000000001</v>
      </c>
      <c r="L204">
        <v>147229.28999999998</v>
      </c>
    </row>
    <row r="205" spans="1:12" x14ac:dyDescent="0.25">
      <c r="A205">
        <v>32937783</v>
      </c>
      <c r="B205" t="s">
        <v>2969</v>
      </c>
      <c r="C205" t="s">
        <v>2970</v>
      </c>
      <c r="D205">
        <v>274170.33</v>
      </c>
      <c r="E205">
        <v>1</v>
      </c>
      <c r="F205">
        <v>274170.33</v>
      </c>
      <c r="G205" s="1">
        <v>164502</v>
      </c>
      <c r="H205" s="1">
        <v>19</v>
      </c>
      <c r="I205">
        <v>0</v>
      </c>
      <c r="J205">
        <v>16450.2</v>
      </c>
      <c r="K205">
        <v>822.5100000000001</v>
      </c>
      <c r="L205">
        <v>147229.28999999998</v>
      </c>
    </row>
    <row r="206" spans="1:12" x14ac:dyDescent="0.25">
      <c r="A206">
        <v>32937785</v>
      </c>
      <c r="B206" t="s">
        <v>2971</v>
      </c>
      <c r="C206" t="s">
        <v>2972</v>
      </c>
      <c r="D206">
        <v>274170.33</v>
      </c>
      <c r="E206">
        <v>1</v>
      </c>
      <c r="F206">
        <v>274170.33</v>
      </c>
      <c r="G206" s="1">
        <v>164502</v>
      </c>
      <c r="H206" s="1">
        <v>19</v>
      </c>
      <c r="I206">
        <v>0</v>
      </c>
      <c r="J206">
        <v>16450.2</v>
      </c>
      <c r="K206">
        <v>822.5100000000001</v>
      </c>
      <c r="L206">
        <v>147229.28999999998</v>
      </c>
    </row>
    <row r="207" spans="1:12" x14ac:dyDescent="0.25">
      <c r="A207">
        <v>32937787</v>
      </c>
      <c r="B207" t="s">
        <v>2973</v>
      </c>
      <c r="C207" t="s">
        <v>2974</v>
      </c>
      <c r="D207">
        <v>274170.33</v>
      </c>
      <c r="E207">
        <v>1</v>
      </c>
      <c r="F207">
        <v>274170.33</v>
      </c>
      <c r="G207" s="1">
        <v>164502</v>
      </c>
      <c r="H207" s="1">
        <v>19</v>
      </c>
      <c r="I207">
        <v>0</v>
      </c>
      <c r="J207">
        <v>16450.2</v>
      </c>
      <c r="K207">
        <v>822.5100000000001</v>
      </c>
      <c r="L207">
        <v>147229.28999999998</v>
      </c>
    </row>
    <row r="208" spans="1:12" x14ac:dyDescent="0.25">
      <c r="A208">
        <v>32937789</v>
      </c>
      <c r="B208" t="s">
        <v>2975</v>
      </c>
      <c r="C208" t="s">
        <v>2976</v>
      </c>
      <c r="D208">
        <v>274170.33</v>
      </c>
      <c r="E208">
        <v>1</v>
      </c>
      <c r="F208">
        <v>274170.33</v>
      </c>
      <c r="G208" s="1">
        <v>164502</v>
      </c>
      <c r="H208" s="1">
        <v>19</v>
      </c>
      <c r="I208">
        <v>0</v>
      </c>
      <c r="J208">
        <v>16450.2</v>
      </c>
      <c r="K208">
        <v>822.5100000000001</v>
      </c>
      <c r="L208">
        <v>147229.28999999998</v>
      </c>
    </row>
    <row r="209" spans="1:12" x14ac:dyDescent="0.25">
      <c r="A209">
        <v>32937791</v>
      </c>
      <c r="B209" t="s">
        <v>2977</v>
      </c>
      <c r="C209" t="s">
        <v>2978</v>
      </c>
      <c r="D209">
        <v>274170.33</v>
      </c>
      <c r="E209">
        <v>1</v>
      </c>
      <c r="F209">
        <v>274170.33</v>
      </c>
      <c r="G209" s="1">
        <v>164502</v>
      </c>
      <c r="H209" s="1">
        <v>19</v>
      </c>
      <c r="I209">
        <v>0</v>
      </c>
      <c r="J209">
        <v>16450.2</v>
      </c>
      <c r="K209">
        <v>822.5100000000001</v>
      </c>
      <c r="L209">
        <v>147229.28999999998</v>
      </c>
    </row>
    <row r="210" spans="1:12" x14ac:dyDescent="0.25">
      <c r="A210">
        <v>32937793</v>
      </c>
      <c r="B210" t="s">
        <v>2979</v>
      </c>
      <c r="C210" t="s">
        <v>2980</v>
      </c>
      <c r="D210">
        <v>274170.33</v>
      </c>
      <c r="E210">
        <v>1</v>
      </c>
      <c r="F210">
        <v>274170.33</v>
      </c>
      <c r="G210" s="1">
        <v>164502</v>
      </c>
      <c r="H210" s="1">
        <v>19</v>
      </c>
      <c r="I210">
        <v>0</v>
      </c>
      <c r="J210">
        <v>16450.2</v>
      </c>
      <c r="K210">
        <v>822.5100000000001</v>
      </c>
      <c r="L210">
        <v>147229.28999999998</v>
      </c>
    </row>
    <row r="211" spans="1:12" x14ac:dyDescent="0.25">
      <c r="A211">
        <v>32937795</v>
      </c>
      <c r="B211" t="s">
        <v>2981</v>
      </c>
      <c r="C211" t="s">
        <v>2982</v>
      </c>
      <c r="D211">
        <v>274170.33</v>
      </c>
      <c r="E211">
        <v>1</v>
      </c>
      <c r="F211">
        <v>274170.33</v>
      </c>
      <c r="G211" s="1">
        <v>164502</v>
      </c>
      <c r="H211" s="1">
        <v>19</v>
      </c>
      <c r="I211">
        <v>0</v>
      </c>
      <c r="J211">
        <v>16450.2</v>
      </c>
      <c r="K211">
        <v>822.5100000000001</v>
      </c>
      <c r="L211">
        <v>147229.28999999998</v>
      </c>
    </row>
    <row r="212" spans="1:12" x14ac:dyDescent="0.25">
      <c r="A212">
        <v>32937797</v>
      </c>
      <c r="B212" t="s">
        <v>2983</v>
      </c>
      <c r="C212" t="s">
        <v>2984</v>
      </c>
      <c r="D212">
        <v>274170.33</v>
      </c>
      <c r="E212">
        <v>1</v>
      </c>
      <c r="F212">
        <v>274170.33</v>
      </c>
      <c r="G212" s="1">
        <v>164502</v>
      </c>
      <c r="H212" s="1">
        <v>19</v>
      </c>
      <c r="I212">
        <v>0</v>
      </c>
      <c r="J212">
        <v>16450.2</v>
      </c>
      <c r="K212">
        <v>822.5100000000001</v>
      </c>
      <c r="L212">
        <v>147229.28999999998</v>
      </c>
    </row>
    <row r="213" spans="1:12" x14ac:dyDescent="0.25">
      <c r="A213">
        <v>32937799</v>
      </c>
      <c r="B213" t="s">
        <v>2985</v>
      </c>
      <c r="C213" t="s">
        <v>2986</v>
      </c>
      <c r="D213">
        <v>274170.33</v>
      </c>
      <c r="E213">
        <v>1</v>
      </c>
      <c r="F213">
        <v>274170.33</v>
      </c>
      <c r="G213" s="1">
        <v>164502</v>
      </c>
      <c r="H213" s="1">
        <v>19</v>
      </c>
      <c r="I213">
        <v>0</v>
      </c>
      <c r="J213">
        <v>16450.2</v>
      </c>
      <c r="K213">
        <v>822.5100000000001</v>
      </c>
      <c r="L213">
        <v>147229.28999999998</v>
      </c>
    </row>
    <row r="214" spans="1:12" x14ac:dyDescent="0.25">
      <c r="A214">
        <v>32937801</v>
      </c>
      <c r="B214" t="s">
        <v>2987</v>
      </c>
      <c r="C214" t="s">
        <v>2988</v>
      </c>
      <c r="D214">
        <v>274170.33</v>
      </c>
      <c r="E214">
        <v>1</v>
      </c>
      <c r="F214">
        <v>274170.33</v>
      </c>
      <c r="G214" s="1">
        <v>164502</v>
      </c>
      <c r="H214" s="1">
        <v>19</v>
      </c>
      <c r="I214">
        <v>0</v>
      </c>
      <c r="J214">
        <v>16450.2</v>
      </c>
      <c r="K214">
        <v>822.5100000000001</v>
      </c>
      <c r="L214">
        <v>147229.28999999998</v>
      </c>
    </row>
    <row r="215" spans="1:12" x14ac:dyDescent="0.25">
      <c r="A215">
        <v>32937803</v>
      </c>
      <c r="B215" t="s">
        <v>2989</v>
      </c>
      <c r="C215" t="s">
        <v>2990</v>
      </c>
      <c r="D215">
        <v>274170.33</v>
      </c>
      <c r="E215">
        <v>1</v>
      </c>
      <c r="F215">
        <v>274170.33</v>
      </c>
      <c r="G215" s="1">
        <v>164502</v>
      </c>
      <c r="H215" s="1">
        <v>19</v>
      </c>
      <c r="I215">
        <v>0</v>
      </c>
      <c r="J215">
        <v>16450.2</v>
      </c>
      <c r="K215">
        <v>822.5100000000001</v>
      </c>
      <c r="L215">
        <v>147229.28999999998</v>
      </c>
    </row>
    <row r="216" spans="1:12" x14ac:dyDescent="0.25">
      <c r="A216">
        <v>32937805</v>
      </c>
      <c r="B216" t="s">
        <v>2991</v>
      </c>
      <c r="C216" t="s">
        <v>2992</v>
      </c>
      <c r="D216">
        <v>274170.33</v>
      </c>
      <c r="E216">
        <v>1</v>
      </c>
      <c r="F216">
        <v>274170.33</v>
      </c>
      <c r="G216" s="1">
        <v>164502</v>
      </c>
      <c r="H216" s="1">
        <v>19</v>
      </c>
      <c r="I216">
        <v>0</v>
      </c>
      <c r="J216">
        <v>16450.2</v>
      </c>
      <c r="K216">
        <v>822.5100000000001</v>
      </c>
      <c r="L216">
        <v>147229.28999999998</v>
      </c>
    </row>
    <row r="217" spans="1:12" x14ac:dyDescent="0.25">
      <c r="A217">
        <v>32937807</v>
      </c>
      <c r="B217" t="s">
        <v>2993</v>
      </c>
      <c r="C217" t="s">
        <v>2994</v>
      </c>
      <c r="D217">
        <v>274170.33</v>
      </c>
      <c r="E217">
        <v>1</v>
      </c>
      <c r="F217">
        <v>274170.33</v>
      </c>
      <c r="G217" s="1">
        <v>164502</v>
      </c>
      <c r="H217" s="1">
        <v>19</v>
      </c>
      <c r="I217">
        <v>0</v>
      </c>
      <c r="J217">
        <v>16450.2</v>
      </c>
      <c r="K217">
        <v>822.5100000000001</v>
      </c>
      <c r="L217">
        <v>147229.28999999998</v>
      </c>
    </row>
    <row r="218" spans="1:12" x14ac:dyDescent="0.25">
      <c r="A218">
        <v>32937809</v>
      </c>
      <c r="B218" t="s">
        <v>2995</v>
      </c>
      <c r="C218" t="s">
        <v>2996</v>
      </c>
      <c r="D218">
        <v>47681.54</v>
      </c>
      <c r="E218">
        <v>1</v>
      </c>
      <c r="F218">
        <v>47681.54</v>
      </c>
      <c r="G218" s="1">
        <v>28608</v>
      </c>
      <c r="H218" s="1">
        <v>19</v>
      </c>
      <c r="I218">
        <v>0</v>
      </c>
      <c r="J218">
        <v>2860.8</v>
      </c>
      <c r="K218">
        <v>143.04000000000002</v>
      </c>
      <c r="L218">
        <v>25604.16</v>
      </c>
    </row>
    <row r="219" spans="1:12" x14ac:dyDescent="0.25">
      <c r="A219">
        <v>32937811</v>
      </c>
      <c r="B219" t="s">
        <v>2997</v>
      </c>
      <c r="C219" t="s">
        <v>2998</v>
      </c>
      <c r="D219">
        <v>47681.54</v>
      </c>
      <c r="E219">
        <v>1</v>
      </c>
      <c r="F219">
        <v>47681.54</v>
      </c>
      <c r="G219" s="1">
        <v>28608</v>
      </c>
      <c r="H219" s="1">
        <v>19</v>
      </c>
      <c r="I219">
        <v>0</v>
      </c>
      <c r="J219">
        <v>2860.8</v>
      </c>
      <c r="K219">
        <v>143.04000000000002</v>
      </c>
      <c r="L219">
        <v>25604.16</v>
      </c>
    </row>
    <row r="220" spans="1:12" x14ac:dyDescent="0.25">
      <c r="A220">
        <v>32937813</v>
      </c>
      <c r="B220" t="s">
        <v>2999</v>
      </c>
      <c r="C220" t="s">
        <v>3000</v>
      </c>
      <c r="D220">
        <v>47681.54</v>
      </c>
      <c r="E220">
        <v>1</v>
      </c>
      <c r="F220">
        <v>47681.54</v>
      </c>
      <c r="G220" s="1">
        <v>28608</v>
      </c>
      <c r="H220" s="1">
        <v>19</v>
      </c>
      <c r="I220">
        <v>0</v>
      </c>
      <c r="J220">
        <v>2860.8</v>
      </c>
      <c r="K220">
        <v>143.04000000000002</v>
      </c>
      <c r="L220">
        <v>25604.16</v>
      </c>
    </row>
    <row r="221" spans="1:12" x14ac:dyDescent="0.25">
      <c r="A221">
        <v>32937816</v>
      </c>
      <c r="B221" t="s">
        <v>3001</v>
      </c>
      <c r="C221" t="s">
        <v>3002</v>
      </c>
      <c r="D221">
        <v>47681.54</v>
      </c>
      <c r="E221">
        <v>1</v>
      </c>
      <c r="F221">
        <v>47681.54</v>
      </c>
      <c r="G221" s="1">
        <v>28608</v>
      </c>
      <c r="H221" s="1">
        <v>19</v>
      </c>
      <c r="I221">
        <v>0</v>
      </c>
      <c r="J221">
        <v>2860.8</v>
      </c>
      <c r="K221">
        <v>143.04000000000002</v>
      </c>
      <c r="L221">
        <v>25604.16</v>
      </c>
    </row>
    <row r="222" spans="1:12" x14ac:dyDescent="0.25">
      <c r="A222">
        <v>32937818</v>
      </c>
      <c r="B222" t="s">
        <v>3003</v>
      </c>
      <c r="C222" t="s">
        <v>3004</v>
      </c>
      <c r="D222">
        <v>47681.54</v>
      </c>
      <c r="E222">
        <v>1</v>
      </c>
      <c r="F222">
        <v>47681.54</v>
      </c>
      <c r="G222" s="1">
        <v>28608</v>
      </c>
      <c r="H222" s="1">
        <v>19</v>
      </c>
      <c r="I222">
        <v>0</v>
      </c>
      <c r="J222">
        <v>2860.8</v>
      </c>
      <c r="K222">
        <v>143.04000000000002</v>
      </c>
      <c r="L222">
        <v>25604.16</v>
      </c>
    </row>
    <row r="223" spans="1:12" x14ac:dyDescent="0.25">
      <c r="A223">
        <v>32937820</v>
      </c>
      <c r="B223" t="s">
        <v>3005</v>
      </c>
      <c r="C223" t="s">
        <v>3006</v>
      </c>
      <c r="D223">
        <v>47681.54</v>
      </c>
      <c r="E223">
        <v>1</v>
      </c>
      <c r="F223">
        <v>47681.54</v>
      </c>
      <c r="G223" s="1">
        <v>28608</v>
      </c>
      <c r="H223" s="1">
        <v>19</v>
      </c>
      <c r="I223">
        <v>0</v>
      </c>
      <c r="J223">
        <v>2860.8</v>
      </c>
      <c r="K223">
        <v>143.04000000000002</v>
      </c>
      <c r="L223">
        <v>25604.16</v>
      </c>
    </row>
    <row r="224" spans="1:12" x14ac:dyDescent="0.25">
      <c r="A224">
        <v>32937822</v>
      </c>
      <c r="B224" t="s">
        <v>3007</v>
      </c>
      <c r="C224" t="s">
        <v>3008</v>
      </c>
      <c r="D224">
        <v>47681.54</v>
      </c>
      <c r="E224">
        <v>1</v>
      </c>
      <c r="F224">
        <v>47681.54</v>
      </c>
      <c r="G224" s="1">
        <v>28608</v>
      </c>
      <c r="H224" s="1">
        <v>19</v>
      </c>
      <c r="I224">
        <v>0</v>
      </c>
      <c r="J224">
        <v>2860.8</v>
      </c>
      <c r="K224">
        <v>143.04000000000002</v>
      </c>
      <c r="L224">
        <v>25604.16</v>
      </c>
    </row>
    <row r="225" spans="1:12" x14ac:dyDescent="0.25">
      <c r="A225">
        <v>32937824</v>
      </c>
      <c r="B225" t="s">
        <v>3009</v>
      </c>
      <c r="C225" t="s">
        <v>3010</v>
      </c>
      <c r="D225">
        <v>47681.54</v>
      </c>
      <c r="E225">
        <v>1</v>
      </c>
      <c r="F225">
        <v>47681.54</v>
      </c>
      <c r="G225" s="1">
        <v>28608</v>
      </c>
      <c r="H225" s="1">
        <v>19</v>
      </c>
      <c r="I225">
        <v>0</v>
      </c>
      <c r="J225">
        <v>2860.8</v>
      </c>
      <c r="K225">
        <v>143.04000000000002</v>
      </c>
      <c r="L225">
        <v>25604.16</v>
      </c>
    </row>
    <row r="226" spans="1:12" x14ac:dyDescent="0.25">
      <c r="A226">
        <v>32937826</v>
      </c>
      <c r="B226" t="s">
        <v>3011</v>
      </c>
      <c r="C226" t="s">
        <v>3012</v>
      </c>
      <c r="D226">
        <v>47681.54</v>
      </c>
      <c r="E226">
        <v>1</v>
      </c>
      <c r="F226">
        <v>47681.54</v>
      </c>
      <c r="G226" s="1">
        <v>28608</v>
      </c>
      <c r="H226" s="1">
        <v>19</v>
      </c>
      <c r="I226">
        <v>0</v>
      </c>
      <c r="J226">
        <v>2860.8</v>
      </c>
      <c r="K226">
        <v>143.04000000000002</v>
      </c>
      <c r="L226">
        <v>25604.16</v>
      </c>
    </row>
    <row r="227" spans="1:12" x14ac:dyDescent="0.25">
      <c r="A227">
        <v>32937828</v>
      </c>
      <c r="B227" t="s">
        <v>3013</v>
      </c>
      <c r="C227" t="s">
        <v>3014</v>
      </c>
      <c r="D227">
        <v>47681.54</v>
      </c>
      <c r="E227">
        <v>1</v>
      </c>
      <c r="F227">
        <v>47681.54</v>
      </c>
      <c r="G227" s="1">
        <v>28608</v>
      </c>
      <c r="H227" s="1">
        <v>19</v>
      </c>
      <c r="I227">
        <v>0</v>
      </c>
      <c r="J227">
        <v>2860.8</v>
      </c>
      <c r="K227">
        <v>143.04000000000002</v>
      </c>
      <c r="L227">
        <v>25604.16</v>
      </c>
    </row>
    <row r="228" spans="1:12" x14ac:dyDescent="0.25">
      <c r="A228">
        <v>32937830</v>
      </c>
      <c r="B228" t="s">
        <v>3015</v>
      </c>
      <c r="C228" t="s">
        <v>3016</v>
      </c>
      <c r="D228">
        <v>47681.54</v>
      </c>
      <c r="E228">
        <v>1</v>
      </c>
      <c r="F228">
        <v>47681.54</v>
      </c>
      <c r="G228" s="1">
        <v>28608</v>
      </c>
      <c r="H228" s="1">
        <v>19</v>
      </c>
      <c r="I228">
        <v>0</v>
      </c>
      <c r="J228">
        <v>2860.8</v>
      </c>
      <c r="K228">
        <v>143.04000000000002</v>
      </c>
      <c r="L228">
        <v>25604.16</v>
      </c>
    </row>
    <row r="229" spans="1:12" x14ac:dyDescent="0.25">
      <c r="A229">
        <v>32937832</v>
      </c>
      <c r="B229" t="s">
        <v>3017</v>
      </c>
      <c r="C229" t="s">
        <v>3018</v>
      </c>
      <c r="D229">
        <v>47681.54</v>
      </c>
      <c r="E229">
        <v>1</v>
      </c>
      <c r="F229">
        <v>47681.54</v>
      </c>
      <c r="G229" s="1">
        <v>28608</v>
      </c>
      <c r="H229" s="1">
        <v>19</v>
      </c>
      <c r="I229">
        <v>0</v>
      </c>
      <c r="J229">
        <v>2860.8</v>
      </c>
      <c r="K229">
        <v>143.04000000000002</v>
      </c>
      <c r="L229">
        <v>25604.16</v>
      </c>
    </row>
    <row r="230" spans="1:12" x14ac:dyDescent="0.25">
      <c r="A230">
        <v>32937834</v>
      </c>
      <c r="B230" t="s">
        <v>3019</v>
      </c>
      <c r="C230" t="s">
        <v>3020</v>
      </c>
      <c r="D230">
        <v>47681.54</v>
      </c>
      <c r="E230">
        <v>1</v>
      </c>
      <c r="F230">
        <v>47681.54</v>
      </c>
      <c r="G230" s="1">
        <v>28608</v>
      </c>
      <c r="H230" s="1">
        <v>19</v>
      </c>
      <c r="I230">
        <v>0</v>
      </c>
      <c r="J230">
        <v>2860.8</v>
      </c>
      <c r="K230">
        <v>143.04000000000002</v>
      </c>
      <c r="L230">
        <v>25604.16</v>
      </c>
    </row>
    <row r="231" spans="1:12" x14ac:dyDescent="0.25">
      <c r="A231">
        <v>32937836</v>
      </c>
      <c r="B231" t="s">
        <v>3021</v>
      </c>
      <c r="C231" t="s">
        <v>3022</v>
      </c>
      <c r="D231">
        <v>47681.54</v>
      </c>
      <c r="E231">
        <v>1</v>
      </c>
      <c r="F231">
        <v>47681.54</v>
      </c>
      <c r="G231" s="1">
        <v>28608</v>
      </c>
      <c r="H231" s="1">
        <v>19</v>
      </c>
      <c r="I231">
        <v>0</v>
      </c>
      <c r="J231">
        <v>2860.8</v>
      </c>
      <c r="K231">
        <v>143.04000000000002</v>
      </c>
      <c r="L231">
        <v>25604.16</v>
      </c>
    </row>
    <row r="232" spans="1:12" x14ac:dyDescent="0.25">
      <c r="A232">
        <v>32937838</v>
      </c>
      <c r="B232" t="s">
        <v>3023</v>
      </c>
      <c r="C232" t="s">
        <v>3024</v>
      </c>
      <c r="D232">
        <v>47681.54</v>
      </c>
      <c r="E232">
        <v>1</v>
      </c>
      <c r="F232">
        <v>47681.54</v>
      </c>
      <c r="G232" s="1">
        <v>28608</v>
      </c>
      <c r="H232" s="1">
        <v>19</v>
      </c>
      <c r="I232">
        <v>0</v>
      </c>
      <c r="J232">
        <v>2860.8</v>
      </c>
      <c r="K232">
        <v>143.04000000000002</v>
      </c>
      <c r="L232">
        <v>25604.16</v>
      </c>
    </row>
    <row r="233" spans="1:12" x14ac:dyDescent="0.25">
      <c r="A233">
        <v>32937840</v>
      </c>
      <c r="B233" t="s">
        <v>3025</v>
      </c>
      <c r="C233" t="s">
        <v>3026</v>
      </c>
      <c r="D233">
        <v>47681.54</v>
      </c>
      <c r="E233">
        <v>1</v>
      </c>
      <c r="F233">
        <v>47681.54</v>
      </c>
      <c r="G233" s="1">
        <v>28608</v>
      </c>
      <c r="H233" s="1">
        <v>19</v>
      </c>
      <c r="I233">
        <v>0</v>
      </c>
      <c r="J233">
        <v>2860.8</v>
      </c>
      <c r="K233">
        <v>143.04000000000002</v>
      </c>
      <c r="L233">
        <v>25604.16</v>
      </c>
    </row>
    <row r="234" spans="1:12" x14ac:dyDescent="0.25">
      <c r="A234">
        <v>32937842</v>
      </c>
      <c r="B234" t="s">
        <v>3027</v>
      </c>
      <c r="C234" t="s">
        <v>3028</v>
      </c>
      <c r="D234">
        <v>47681.54</v>
      </c>
      <c r="E234">
        <v>1</v>
      </c>
      <c r="F234">
        <v>47681.54</v>
      </c>
      <c r="G234" s="1">
        <v>28608</v>
      </c>
      <c r="H234" s="1">
        <v>19</v>
      </c>
      <c r="I234">
        <v>0</v>
      </c>
      <c r="J234">
        <v>2860.8</v>
      </c>
      <c r="K234">
        <v>143.04000000000002</v>
      </c>
      <c r="L234">
        <v>25604.16</v>
      </c>
    </row>
    <row r="235" spans="1:12" x14ac:dyDescent="0.25">
      <c r="A235">
        <v>32937844</v>
      </c>
      <c r="B235" t="s">
        <v>3029</v>
      </c>
      <c r="C235" t="s">
        <v>3030</v>
      </c>
      <c r="D235">
        <v>47681.54</v>
      </c>
      <c r="E235">
        <v>1</v>
      </c>
      <c r="F235">
        <v>47681.54</v>
      </c>
      <c r="G235" s="1">
        <v>28608</v>
      </c>
      <c r="H235" s="1">
        <v>19</v>
      </c>
      <c r="I235">
        <v>0</v>
      </c>
      <c r="J235">
        <v>2860.8</v>
      </c>
      <c r="K235">
        <v>143.04000000000002</v>
      </c>
      <c r="L235">
        <v>25604.16</v>
      </c>
    </row>
    <row r="236" spans="1:12" x14ac:dyDescent="0.25">
      <c r="A236">
        <v>32937846</v>
      </c>
      <c r="B236" t="s">
        <v>3031</v>
      </c>
      <c r="C236" t="s">
        <v>3032</v>
      </c>
      <c r="D236">
        <v>47681.54</v>
      </c>
      <c r="E236">
        <v>1</v>
      </c>
      <c r="F236">
        <v>47681.54</v>
      </c>
      <c r="G236" s="1">
        <v>28608</v>
      </c>
      <c r="H236" s="1">
        <v>19</v>
      </c>
      <c r="I236">
        <v>0</v>
      </c>
      <c r="J236">
        <v>2860.8</v>
      </c>
      <c r="K236">
        <v>143.04000000000002</v>
      </c>
      <c r="L236">
        <v>25604.16</v>
      </c>
    </row>
    <row r="237" spans="1:12" x14ac:dyDescent="0.25">
      <c r="A237">
        <v>32937848</v>
      </c>
      <c r="B237" t="s">
        <v>3033</v>
      </c>
      <c r="C237" t="s">
        <v>3034</v>
      </c>
      <c r="D237">
        <v>274170.33</v>
      </c>
      <c r="E237">
        <v>1</v>
      </c>
      <c r="F237">
        <v>274170.33</v>
      </c>
      <c r="G237" s="1">
        <v>164502</v>
      </c>
      <c r="H237" s="1">
        <v>19</v>
      </c>
      <c r="I237">
        <v>0</v>
      </c>
      <c r="J237">
        <v>16450.2</v>
      </c>
      <c r="K237">
        <v>822.5100000000001</v>
      </c>
      <c r="L237">
        <v>147229.28999999998</v>
      </c>
    </row>
    <row r="238" spans="1:12" x14ac:dyDescent="0.25">
      <c r="A238">
        <v>32937850</v>
      </c>
      <c r="B238" t="s">
        <v>3035</v>
      </c>
      <c r="C238" t="s">
        <v>3036</v>
      </c>
      <c r="D238">
        <v>274170.33</v>
      </c>
      <c r="E238">
        <v>1</v>
      </c>
      <c r="F238">
        <v>274170.33</v>
      </c>
      <c r="G238" s="1">
        <v>164502</v>
      </c>
      <c r="H238" s="1">
        <v>19</v>
      </c>
      <c r="I238">
        <v>0</v>
      </c>
      <c r="J238">
        <v>16450.2</v>
      </c>
      <c r="K238">
        <v>822.5100000000001</v>
      </c>
      <c r="L238">
        <v>147229.28999999998</v>
      </c>
    </row>
    <row r="239" spans="1:12" x14ac:dyDescent="0.25">
      <c r="A239">
        <v>32937852</v>
      </c>
      <c r="B239" t="s">
        <v>3037</v>
      </c>
      <c r="C239" t="s">
        <v>3038</v>
      </c>
      <c r="D239">
        <v>274170.33</v>
      </c>
      <c r="E239">
        <v>1</v>
      </c>
      <c r="F239">
        <v>274170.33</v>
      </c>
      <c r="G239" s="1">
        <v>164502</v>
      </c>
      <c r="H239" s="1">
        <v>19</v>
      </c>
      <c r="I239">
        <v>0</v>
      </c>
      <c r="J239">
        <v>16450.2</v>
      </c>
      <c r="K239">
        <v>822.5100000000001</v>
      </c>
      <c r="L239">
        <v>147229.28999999998</v>
      </c>
    </row>
    <row r="240" spans="1:12" x14ac:dyDescent="0.25">
      <c r="A240">
        <v>32937854</v>
      </c>
      <c r="B240" t="s">
        <v>3039</v>
      </c>
      <c r="C240" t="s">
        <v>3040</v>
      </c>
      <c r="D240">
        <v>274170.33</v>
      </c>
      <c r="E240">
        <v>1</v>
      </c>
      <c r="F240">
        <v>274170.33</v>
      </c>
      <c r="G240" s="1">
        <v>164502</v>
      </c>
      <c r="H240" s="1">
        <v>19</v>
      </c>
      <c r="I240">
        <v>0</v>
      </c>
      <c r="J240">
        <v>16450.2</v>
      </c>
      <c r="K240">
        <v>822.5100000000001</v>
      </c>
      <c r="L240">
        <v>147229.28999999998</v>
      </c>
    </row>
    <row r="241" spans="1:12" x14ac:dyDescent="0.25">
      <c r="A241">
        <v>32937856</v>
      </c>
      <c r="B241" t="s">
        <v>3041</v>
      </c>
      <c r="C241" t="s">
        <v>3042</v>
      </c>
      <c r="D241">
        <v>274170.33</v>
      </c>
      <c r="E241">
        <v>1</v>
      </c>
      <c r="F241">
        <v>274170.33</v>
      </c>
      <c r="G241" s="1">
        <v>164502</v>
      </c>
      <c r="H241" s="1">
        <v>19</v>
      </c>
      <c r="I241">
        <v>0</v>
      </c>
      <c r="J241">
        <v>16450.2</v>
      </c>
      <c r="K241">
        <v>822.5100000000001</v>
      </c>
      <c r="L241">
        <v>147229.28999999998</v>
      </c>
    </row>
    <row r="242" spans="1:12" x14ac:dyDescent="0.25">
      <c r="A242">
        <v>32937858</v>
      </c>
      <c r="B242" t="s">
        <v>3043</v>
      </c>
      <c r="C242" t="s">
        <v>3044</v>
      </c>
      <c r="D242">
        <v>274170.33</v>
      </c>
      <c r="E242">
        <v>1</v>
      </c>
      <c r="F242">
        <v>274170.33</v>
      </c>
      <c r="G242" s="1">
        <v>164502</v>
      </c>
      <c r="H242" s="1">
        <v>19</v>
      </c>
      <c r="I242">
        <v>0</v>
      </c>
      <c r="J242">
        <v>16450.2</v>
      </c>
      <c r="K242">
        <v>822.5100000000001</v>
      </c>
      <c r="L242">
        <v>147229.28999999998</v>
      </c>
    </row>
    <row r="243" spans="1:12" x14ac:dyDescent="0.25">
      <c r="A243">
        <v>32937861</v>
      </c>
      <c r="B243" t="s">
        <v>3045</v>
      </c>
      <c r="C243" t="s">
        <v>3046</v>
      </c>
      <c r="D243">
        <v>274170.33</v>
      </c>
      <c r="E243">
        <v>1</v>
      </c>
      <c r="F243">
        <v>274170.33</v>
      </c>
      <c r="G243" s="1">
        <v>164502</v>
      </c>
      <c r="H243" s="1">
        <v>19</v>
      </c>
      <c r="I243">
        <v>0</v>
      </c>
      <c r="J243">
        <v>16450.2</v>
      </c>
      <c r="K243">
        <v>822.5100000000001</v>
      </c>
      <c r="L243">
        <v>147229.28999999998</v>
      </c>
    </row>
    <row r="244" spans="1:12" x14ac:dyDescent="0.25">
      <c r="A244">
        <v>32937863</v>
      </c>
      <c r="B244" t="s">
        <v>3047</v>
      </c>
      <c r="C244" t="s">
        <v>3048</v>
      </c>
      <c r="D244">
        <v>35761.449999999997</v>
      </c>
      <c r="E244">
        <v>1</v>
      </c>
      <c r="F244">
        <v>35761.449999999997</v>
      </c>
      <c r="G244" s="1">
        <v>21456</v>
      </c>
      <c r="H244" s="1">
        <v>19</v>
      </c>
      <c r="I244">
        <v>0</v>
      </c>
      <c r="J244">
        <v>2145.6</v>
      </c>
      <c r="K244">
        <v>107.28</v>
      </c>
      <c r="L244">
        <v>19203.120000000003</v>
      </c>
    </row>
    <row r="245" spans="1:12" x14ac:dyDescent="0.25">
      <c r="A245">
        <v>32937865</v>
      </c>
      <c r="B245" t="s">
        <v>3049</v>
      </c>
      <c r="C245" t="s">
        <v>3050</v>
      </c>
      <c r="D245">
        <v>35761.449999999997</v>
      </c>
      <c r="E245">
        <v>1</v>
      </c>
      <c r="F245">
        <v>35761.449999999997</v>
      </c>
      <c r="G245" s="1">
        <v>21456</v>
      </c>
      <c r="H245" s="1">
        <v>19</v>
      </c>
      <c r="I245">
        <v>0</v>
      </c>
      <c r="J245">
        <v>2145.6</v>
      </c>
      <c r="K245">
        <v>107.28</v>
      </c>
      <c r="L245">
        <v>19203.120000000003</v>
      </c>
    </row>
    <row r="246" spans="1:12" x14ac:dyDescent="0.25">
      <c r="A246">
        <v>32937867</v>
      </c>
      <c r="B246" t="s">
        <v>3051</v>
      </c>
      <c r="C246" t="s">
        <v>3052</v>
      </c>
      <c r="D246">
        <v>35761.449999999997</v>
      </c>
      <c r="E246">
        <v>1</v>
      </c>
      <c r="F246">
        <v>35761.449999999997</v>
      </c>
      <c r="G246" s="1">
        <v>21456</v>
      </c>
      <c r="H246" s="1">
        <v>19</v>
      </c>
      <c r="I246">
        <v>0</v>
      </c>
      <c r="J246">
        <v>2145.6</v>
      </c>
      <c r="K246">
        <v>107.28</v>
      </c>
      <c r="L246">
        <v>19203.120000000003</v>
      </c>
    </row>
    <row r="247" spans="1:12" x14ac:dyDescent="0.25">
      <c r="A247">
        <v>32937869</v>
      </c>
      <c r="B247" t="s">
        <v>3053</v>
      </c>
      <c r="C247" t="s">
        <v>3054</v>
      </c>
      <c r="D247">
        <v>35761.449999999997</v>
      </c>
      <c r="E247">
        <v>1</v>
      </c>
      <c r="F247">
        <v>35761.449999999997</v>
      </c>
      <c r="G247" s="1">
        <v>21456</v>
      </c>
      <c r="H247" s="1">
        <v>19</v>
      </c>
      <c r="I247">
        <v>0</v>
      </c>
      <c r="J247">
        <v>2145.6</v>
      </c>
      <c r="K247">
        <v>107.28</v>
      </c>
      <c r="L247">
        <v>19203.120000000003</v>
      </c>
    </row>
    <row r="248" spans="1:12" x14ac:dyDescent="0.25">
      <c r="A248">
        <v>32937871</v>
      </c>
      <c r="B248" t="s">
        <v>3055</v>
      </c>
      <c r="C248" t="s">
        <v>3056</v>
      </c>
      <c r="D248">
        <v>35761.449999999997</v>
      </c>
      <c r="E248">
        <v>1</v>
      </c>
      <c r="F248">
        <v>35761.449999999997</v>
      </c>
      <c r="G248" s="1">
        <v>21456</v>
      </c>
      <c r="H248" s="1">
        <v>19</v>
      </c>
      <c r="I248">
        <v>0</v>
      </c>
      <c r="J248">
        <v>2145.6</v>
      </c>
      <c r="K248">
        <v>107.28</v>
      </c>
      <c r="L248">
        <v>19203.120000000003</v>
      </c>
    </row>
    <row r="249" spans="1:12" x14ac:dyDescent="0.25">
      <c r="A249">
        <v>32937873</v>
      </c>
      <c r="B249" t="s">
        <v>3057</v>
      </c>
      <c r="C249" t="s">
        <v>3058</v>
      </c>
      <c r="D249">
        <v>35761.449999999997</v>
      </c>
      <c r="E249">
        <v>1</v>
      </c>
      <c r="F249">
        <v>35761.449999999997</v>
      </c>
      <c r="G249" s="1">
        <v>21456</v>
      </c>
      <c r="H249" s="1">
        <v>19</v>
      </c>
      <c r="I249">
        <v>0</v>
      </c>
      <c r="J249">
        <v>2145.6</v>
      </c>
      <c r="K249">
        <v>107.28</v>
      </c>
      <c r="L249">
        <v>19203.120000000003</v>
      </c>
    </row>
    <row r="250" spans="1:12" x14ac:dyDescent="0.25">
      <c r="A250">
        <v>32937875</v>
      </c>
      <c r="B250" t="s">
        <v>3059</v>
      </c>
      <c r="C250" t="s">
        <v>3060</v>
      </c>
      <c r="D250">
        <v>274170.33</v>
      </c>
      <c r="E250">
        <v>1</v>
      </c>
      <c r="F250">
        <v>274170.33</v>
      </c>
      <c r="G250" s="1">
        <v>164502</v>
      </c>
      <c r="H250" s="1">
        <v>19</v>
      </c>
      <c r="I250">
        <v>0</v>
      </c>
      <c r="J250">
        <v>16450.2</v>
      </c>
      <c r="K250">
        <v>822.5100000000001</v>
      </c>
      <c r="L250">
        <v>147229.28999999998</v>
      </c>
    </row>
    <row r="251" spans="1:12" x14ac:dyDescent="0.25">
      <c r="A251">
        <v>32937877</v>
      </c>
      <c r="B251" t="s">
        <v>3061</v>
      </c>
      <c r="C251" t="s">
        <v>3062</v>
      </c>
      <c r="D251">
        <v>274170.33</v>
      </c>
      <c r="E251">
        <v>1</v>
      </c>
      <c r="F251">
        <v>274170.33</v>
      </c>
      <c r="G251" s="1">
        <v>164502</v>
      </c>
      <c r="H251" s="1">
        <v>19</v>
      </c>
      <c r="I251">
        <v>0</v>
      </c>
      <c r="J251">
        <v>16450.2</v>
      </c>
      <c r="K251">
        <v>822.5100000000001</v>
      </c>
      <c r="L251">
        <v>147229.28999999998</v>
      </c>
    </row>
    <row r="252" spans="1:12" x14ac:dyDescent="0.25">
      <c r="A252">
        <v>32937879</v>
      </c>
      <c r="B252" t="s">
        <v>3063</v>
      </c>
      <c r="C252" t="s">
        <v>3064</v>
      </c>
      <c r="D252">
        <v>274170.33</v>
      </c>
      <c r="E252">
        <v>1</v>
      </c>
      <c r="F252">
        <v>274170.33</v>
      </c>
      <c r="G252" s="1">
        <v>164502</v>
      </c>
      <c r="H252" s="1">
        <v>19</v>
      </c>
      <c r="I252">
        <v>0</v>
      </c>
      <c r="J252">
        <v>16450.2</v>
      </c>
      <c r="K252">
        <v>822.5100000000001</v>
      </c>
      <c r="L252">
        <v>147229.28999999998</v>
      </c>
    </row>
    <row r="253" spans="1:12" x14ac:dyDescent="0.25">
      <c r="A253">
        <v>32937881</v>
      </c>
      <c r="B253" t="s">
        <v>3065</v>
      </c>
      <c r="C253" t="s">
        <v>3066</v>
      </c>
      <c r="D253">
        <v>274170.33</v>
      </c>
      <c r="E253">
        <v>1</v>
      </c>
      <c r="F253">
        <v>274170.33</v>
      </c>
      <c r="G253" s="1">
        <v>164502</v>
      </c>
      <c r="H253" s="1">
        <v>19</v>
      </c>
      <c r="I253">
        <v>0</v>
      </c>
      <c r="J253">
        <v>16450.2</v>
      </c>
      <c r="K253">
        <v>822.5100000000001</v>
      </c>
      <c r="L253">
        <v>147229.28999999998</v>
      </c>
    </row>
    <row r="254" spans="1:12" x14ac:dyDescent="0.25">
      <c r="A254">
        <v>32937883</v>
      </c>
      <c r="B254" t="s">
        <v>3067</v>
      </c>
      <c r="C254" t="s">
        <v>3068</v>
      </c>
      <c r="D254">
        <v>274170.33</v>
      </c>
      <c r="E254">
        <v>1</v>
      </c>
      <c r="F254">
        <v>274170.33</v>
      </c>
      <c r="G254" s="1">
        <v>164502</v>
      </c>
      <c r="H254" s="1">
        <v>19</v>
      </c>
      <c r="I254">
        <v>0</v>
      </c>
      <c r="J254">
        <v>16450.2</v>
      </c>
      <c r="K254">
        <v>822.5100000000001</v>
      </c>
      <c r="L254">
        <v>147229.28999999998</v>
      </c>
    </row>
    <row r="255" spans="1:12" x14ac:dyDescent="0.25">
      <c r="A255">
        <v>32937885</v>
      </c>
      <c r="B255" t="s">
        <v>3069</v>
      </c>
      <c r="C255" t="s">
        <v>3070</v>
      </c>
      <c r="D255">
        <v>274170.33</v>
      </c>
      <c r="E255">
        <v>1</v>
      </c>
      <c r="F255">
        <v>274170.33</v>
      </c>
      <c r="G255" s="1">
        <v>164502</v>
      </c>
      <c r="H255" s="1">
        <v>19</v>
      </c>
      <c r="I255">
        <v>0</v>
      </c>
      <c r="J255">
        <v>16450.2</v>
      </c>
      <c r="K255">
        <v>822.5100000000001</v>
      </c>
      <c r="L255">
        <v>147229.28999999998</v>
      </c>
    </row>
    <row r="256" spans="1:12" x14ac:dyDescent="0.25">
      <c r="A256">
        <v>32937887</v>
      </c>
      <c r="B256" t="s">
        <v>3071</v>
      </c>
      <c r="C256" t="s">
        <v>3072</v>
      </c>
      <c r="D256">
        <v>274170.33</v>
      </c>
      <c r="E256">
        <v>1</v>
      </c>
      <c r="F256">
        <v>274170.33</v>
      </c>
      <c r="G256" s="1">
        <v>164502</v>
      </c>
      <c r="H256" s="1">
        <v>19</v>
      </c>
      <c r="I256">
        <v>0</v>
      </c>
      <c r="J256">
        <v>16450.2</v>
      </c>
      <c r="K256">
        <v>822.5100000000001</v>
      </c>
      <c r="L256">
        <v>147229.28999999998</v>
      </c>
    </row>
    <row r="257" spans="1:12" x14ac:dyDescent="0.25">
      <c r="A257">
        <v>32937889</v>
      </c>
      <c r="B257" t="s">
        <v>3073</v>
      </c>
      <c r="C257" t="s">
        <v>3074</v>
      </c>
      <c r="D257">
        <v>274170.33</v>
      </c>
      <c r="E257">
        <v>1</v>
      </c>
      <c r="F257">
        <v>274170.33</v>
      </c>
      <c r="G257" s="1">
        <v>164502</v>
      </c>
      <c r="H257" s="1">
        <v>19</v>
      </c>
      <c r="I257">
        <v>0</v>
      </c>
      <c r="J257">
        <v>16450.2</v>
      </c>
      <c r="K257">
        <v>822.5100000000001</v>
      </c>
      <c r="L257">
        <v>147229.28999999998</v>
      </c>
    </row>
    <row r="258" spans="1:12" x14ac:dyDescent="0.25">
      <c r="A258">
        <v>32937892</v>
      </c>
      <c r="B258" t="s">
        <v>3075</v>
      </c>
      <c r="C258" t="s">
        <v>3076</v>
      </c>
      <c r="D258">
        <v>274170.33</v>
      </c>
      <c r="E258">
        <v>1</v>
      </c>
      <c r="F258">
        <v>274170.33</v>
      </c>
      <c r="G258" s="1">
        <v>164502</v>
      </c>
      <c r="H258" s="1">
        <v>19</v>
      </c>
      <c r="I258">
        <v>0</v>
      </c>
      <c r="J258">
        <v>16450.2</v>
      </c>
      <c r="K258">
        <v>822.5100000000001</v>
      </c>
      <c r="L258">
        <v>147229.28999999998</v>
      </c>
    </row>
    <row r="259" spans="1:12" x14ac:dyDescent="0.25">
      <c r="A259">
        <v>32937894</v>
      </c>
      <c r="B259" t="s">
        <v>3077</v>
      </c>
      <c r="C259" t="s">
        <v>3078</v>
      </c>
      <c r="D259">
        <v>274170.33</v>
      </c>
      <c r="E259">
        <v>1</v>
      </c>
      <c r="F259">
        <v>274170.33</v>
      </c>
      <c r="G259" s="1">
        <v>164502</v>
      </c>
      <c r="H259" s="1">
        <v>19</v>
      </c>
      <c r="I259">
        <v>0</v>
      </c>
      <c r="J259">
        <v>16450.2</v>
      </c>
      <c r="K259">
        <v>822.5100000000001</v>
      </c>
      <c r="L259">
        <v>147229.28999999998</v>
      </c>
    </row>
    <row r="260" spans="1:12" x14ac:dyDescent="0.25">
      <c r="A260">
        <v>32937896</v>
      </c>
      <c r="B260" t="s">
        <v>3079</v>
      </c>
      <c r="C260" t="s">
        <v>3080</v>
      </c>
      <c r="D260">
        <v>274170.33</v>
      </c>
      <c r="E260">
        <v>1</v>
      </c>
      <c r="F260">
        <v>274170.33</v>
      </c>
      <c r="G260" s="1">
        <v>164502</v>
      </c>
      <c r="H260" s="1">
        <v>19</v>
      </c>
      <c r="I260">
        <v>0</v>
      </c>
      <c r="J260">
        <v>16450.2</v>
      </c>
      <c r="K260">
        <v>822.5100000000001</v>
      </c>
      <c r="L260">
        <v>147229.28999999998</v>
      </c>
    </row>
    <row r="261" spans="1:12" x14ac:dyDescent="0.25">
      <c r="A261">
        <v>32937898</v>
      </c>
      <c r="B261" t="s">
        <v>3081</v>
      </c>
      <c r="C261" t="s">
        <v>3082</v>
      </c>
      <c r="D261">
        <v>274170.33</v>
      </c>
      <c r="E261">
        <v>1</v>
      </c>
      <c r="F261">
        <v>274170.33</v>
      </c>
      <c r="G261" s="1">
        <v>164502</v>
      </c>
      <c r="H261" s="1">
        <v>19</v>
      </c>
      <c r="I261">
        <v>0</v>
      </c>
      <c r="J261">
        <v>16450.2</v>
      </c>
      <c r="K261">
        <v>822.5100000000001</v>
      </c>
      <c r="L261">
        <v>147229.28999999998</v>
      </c>
    </row>
    <row r="262" spans="1:12" x14ac:dyDescent="0.25">
      <c r="A262">
        <v>32937900</v>
      </c>
      <c r="B262" t="s">
        <v>3083</v>
      </c>
      <c r="C262" t="s">
        <v>3084</v>
      </c>
      <c r="D262">
        <v>274170.33</v>
      </c>
      <c r="E262">
        <v>1</v>
      </c>
      <c r="F262">
        <v>274170.33</v>
      </c>
      <c r="G262" s="1">
        <v>164502</v>
      </c>
      <c r="H262" s="1">
        <v>19</v>
      </c>
      <c r="I262">
        <v>0</v>
      </c>
      <c r="J262">
        <v>16450.2</v>
      </c>
      <c r="K262">
        <v>822.5100000000001</v>
      </c>
      <c r="L262">
        <v>147229.28999999998</v>
      </c>
    </row>
    <row r="263" spans="1:12" x14ac:dyDescent="0.25">
      <c r="A263">
        <v>32937902</v>
      </c>
      <c r="B263" t="s">
        <v>3085</v>
      </c>
      <c r="C263" t="s">
        <v>3086</v>
      </c>
      <c r="D263">
        <v>274170.33</v>
      </c>
      <c r="E263">
        <v>1</v>
      </c>
      <c r="F263">
        <v>274170.33</v>
      </c>
      <c r="G263" s="1">
        <v>164502</v>
      </c>
      <c r="H263" s="1">
        <v>19</v>
      </c>
      <c r="I263">
        <v>0</v>
      </c>
      <c r="J263">
        <v>16450.2</v>
      </c>
      <c r="K263">
        <v>822.5100000000001</v>
      </c>
      <c r="L263">
        <v>147229.28999999998</v>
      </c>
    </row>
    <row r="264" spans="1:12" x14ac:dyDescent="0.25">
      <c r="A264">
        <v>32937904</v>
      </c>
      <c r="B264" t="s">
        <v>3087</v>
      </c>
      <c r="C264" t="s">
        <v>3088</v>
      </c>
      <c r="D264">
        <v>274170.33</v>
      </c>
      <c r="E264">
        <v>1</v>
      </c>
      <c r="F264">
        <v>274170.33</v>
      </c>
      <c r="G264" s="1">
        <v>164502</v>
      </c>
      <c r="H264" s="1">
        <v>19</v>
      </c>
      <c r="I264">
        <v>0</v>
      </c>
      <c r="J264">
        <v>16450.2</v>
      </c>
      <c r="K264">
        <v>822.5100000000001</v>
      </c>
      <c r="L264">
        <v>147229.28999999998</v>
      </c>
    </row>
    <row r="265" spans="1:12" x14ac:dyDescent="0.25">
      <c r="A265">
        <v>32937906</v>
      </c>
      <c r="B265" t="s">
        <v>3089</v>
      </c>
      <c r="C265" t="s">
        <v>3090</v>
      </c>
      <c r="D265">
        <v>274170.33</v>
      </c>
      <c r="E265">
        <v>1</v>
      </c>
      <c r="F265">
        <v>274170.33</v>
      </c>
      <c r="G265" s="1">
        <v>164502</v>
      </c>
      <c r="H265" s="1">
        <v>19</v>
      </c>
      <c r="I265">
        <v>0</v>
      </c>
      <c r="J265">
        <v>16450.2</v>
      </c>
      <c r="K265">
        <v>822.5100000000001</v>
      </c>
      <c r="L265">
        <v>147229.28999999998</v>
      </c>
    </row>
    <row r="266" spans="1:12" x14ac:dyDescent="0.25">
      <c r="A266">
        <v>32937908</v>
      </c>
      <c r="B266" t="s">
        <v>3091</v>
      </c>
      <c r="C266" t="s">
        <v>3092</v>
      </c>
      <c r="D266">
        <v>274170.33</v>
      </c>
      <c r="E266">
        <v>1</v>
      </c>
      <c r="F266">
        <v>274170.33</v>
      </c>
      <c r="G266" s="1">
        <v>164502</v>
      </c>
      <c r="H266" s="1">
        <v>19</v>
      </c>
      <c r="I266">
        <v>0</v>
      </c>
      <c r="J266">
        <v>16450.2</v>
      </c>
      <c r="K266">
        <v>822.5100000000001</v>
      </c>
      <c r="L266">
        <v>147229.28999999998</v>
      </c>
    </row>
    <row r="267" spans="1:12" x14ac:dyDescent="0.25">
      <c r="A267">
        <v>32937910</v>
      </c>
      <c r="B267" t="s">
        <v>3093</v>
      </c>
      <c r="C267" t="s">
        <v>3094</v>
      </c>
      <c r="D267">
        <v>274170.33</v>
      </c>
      <c r="E267">
        <v>1</v>
      </c>
      <c r="F267">
        <v>274170.33</v>
      </c>
      <c r="G267" s="1">
        <v>164502</v>
      </c>
      <c r="H267" s="1">
        <v>19</v>
      </c>
      <c r="I267">
        <v>0</v>
      </c>
      <c r="J267">
        <v>16450.2</v>
      </c>
      <c r="K267">
        <v>822.5100000000001</v>
      </c>
      <c r="L267">
        <v>147229.28999999998</v>
      </c>
    </row>
    <row r="268" spans="1:12" x14ac:dyDescent="0.25">
      <c r="A268">
        <v>32937912</v>
      </c>
      <c r="B268" t="s">
        <v>3095</v>
      </c>
      <c r="C268" t="s">
        <v>3096</v>
      </c>
      <c r="D268">
        <v>274170.33</v>
      </c>
      <c r="E268">
        <v>1</v>
      </c>
      <c r="F268">
        <v>274170.33</v>
      </c>
      <c r="G268" s="1">
        <v>164502</v>
      </c>
      <c r="H268" s="1">
        <v>19</v>
      </c>
      <c r="I268">
        <v>0</v>
      </c>
      <c r="J268">
        <v>16450.2</v>
      </c>
      <c r="K268">
        <v>822.5100000000001</v>
      </c>
      <c r="L268">
        <v>147229.28999999998</v>
      </c>
    </row>
    <row r="269" spans="1:12" x14ac:dyDescent="0.25">
      <c r="A269">
        <v>32937914</v>
      </c>
      <c r="B269" t="s">
        <v>3097</v>
      </c>
      <c r="C269" t="s">
        <v>3098</v>
      </c>
      <c r="D269">
        <v>274170.33</v>
      </c>
      <c r="E269">
        <v>1</v>
      </c>
      <c r="F269">
        <v>274170.33</v>
      </c>
      <c r="G269" s="1">
        <v>164502</v>
      </c>
      <c r="H269" s="1">
        <v>19</v>
      </c>
      <c r="I269">
        <v>0</v>
      </c>
      <c r="J269">
        <v>16450.2</v>
      </c>
      <c r="K269">
        <v>822.5100000000001</v>
      </c>
      <c r="L269">
        <v>147229.28999999998</v>
      </c>
    </row>
    <row r="270" spans="1:12" x14ac:dyDescent="0.25">
      <c r="A270">
        <v>32937916</v>
      </c>
      <c r="B270" t="s">
        <v>3099</v>
      </c>
      <c r="C270" t="s">
        <v>3100</v>
      </c>
      <c r="D270">
        <v>274170.33</v>
      </c>
      <c r="E270">
        <v>1</v>
      </c>
      <c r="F270">
        <v>274170.33</v>
      </c>
      <c r="G270" s="1">
        <v>164502</v>
      </c>
      <c r="H270" s="1">
        <v>19</v>
      </c>
      <c r="I270">
        <v>0</v>
      </c>
      <c r="J270">
        <v>16450.2</v>
      </c>
      <c r="K270">
        <v>822.5100000000001</v>
      </c>
      <c r="L270">
        <v>147229.28999999998</v>
      </c>
    </row>
    <row r="271" spans="1:12" x14ac:dyDescent="0.25">
      <c r="A271">
        <v>32937918</v>
      </c>
      <c r="B271" t="s">
        <v>3101</v>
      </c>
      <c r="C271" t="s">
        <v>3102</v>
      </c>
      <c r="D271">
        <v>274170.33</v>
      </c>
      <c r="E271">
        <v>1</v>
      </c>
      <c r="F271">
        <v>274170.33</v>
      </c>
      <c r="G271" s="1">
        <v>164502</v>
      </c>
      <c r="H271" s="1">
        <v>19</v>
      </c>
      <c r="I271">
        <v>0</v>
      </c>
      <c r="J271">
        <v>16450.2</v>
      </c>
      <c r="K271">
        <v>822.5100000000001</v>
      </c>
      <c r="L271">
        <v>147229.28999999998</v>
      </c>
    </row>
    <row r="272" spans="1:12" x14ac:dyDescent="0.25">
      <c r="A272">
        <v>32937920</v>
      </c>
      <c r="B272" t="s">
        <v>3103</v>
      </c>
      <c r="C272" t="s">
        <v>3104</v>
      </c>
      <c r="D272">
        <v>274170.33</v>
      </c>
      <c r="E272">
        <v>1</v>
      </c>
      <c r="F272">
        <v>274170.33</v>
      </c>
      <c r="G272" s="1">
        <v>164502</v>
      </c>
      <c r="H272" s="1">
        <v>19</v>
      </c>
      <c r="I272">
        <v>0</v>
      </c>
      <c r="J272">
        <v>16450.2</v>
      </c>
      <c r="K272">
        <v>822.5100000000001</v>
      </c>
      <c r="L272">
        <v>147229.28999999998</v>
      </c>
    </row>
    <row r="273" spans="1:12" x14ac:dyDescent="0.25">
      <c r="A273">
        <v>32937922</v>
      </c>
      <c r="B273" t="s">
        <v>3105</v>
      </c>
      <c r="C273" t="s">
        <v>3106</v>
      </c>
      <c r="D273">
        <v>274170.33</v>
      </c>
      <c r="E273">
        <v>1</v>
      </c>
      <c r="F273">
        <v>274170.33</v>
      </c>
      <c r="G273" s="1">
        <v>164502</v>
      </c>
      <c r="H273" s="1">
        <v>19</v>
      </c>
      <c r="I273">
        <v>0</v>
      </c>
      <c r="J273">
        <v>16450.2</v>
      </c>
      <c r="K273">
        <v>822.5100000000001</v>
      </c>
      <c r="L273">
        <v>147229.28999999998</v>
      </c>
    </row>
    <row r="274" spans="1:12" x14ac:dyDescent="0.25">
      <c r="A274">
        <v>32937924</v>
      </c>
      <c r="B274" t="s">
        <v>3107</v>
      </c>
      <c r="C274" t="s">
        <v>3108</v>
      </c>
      <c r="D274">
        <v>274170.33</v>
      </c>
      <c r="E274">
        <v>1</v>
      </c>
      <c r="F274">
        <v>274170.33</v>
      </c>
      <c r="G274" s="1">
        <v>164502</v>
      </c>
      <c r="H274" s="1">
        <v>19</v>
      </c>
      <c r="I274">
        <v>0</v>
      </c>
      <c r="J274">
        <v>16450.2</v>
      </c>
      <c r="K274">
        <v>822.5100000000001</v>
      </c>
      <c r="L274">
        <v>147229.28999999998</v>
      </c>
    </row>
    <row r="275" spans="1:12" x14ac:dyDescent="0.25">
      <c r="A275">
        <v>32937926</v>
      </c>
      <c r="B275" t="s">
        <v>3109</v>
      </c>
      <c r="C275" t="s">
        <v>3110</v>
      </c>
      <c r="D275">
        <v>274170.33</v>
      </c>
      <c r="E275">
        <v>1</v>
      </c>
      <c r="F275">
        <v>274170.33</v>
      </c>
      <c r="G275" s="1">
        <v>164502</v>
      </c>
      <c r="H275" s="1">
        <v>19</v>
      </c>
      <c r="I275">
        <v>0</v>
      </c>
      <c r="J275">
        <v>16450.2</v>
      </c>
      <c r="K275">
        <v>822.5100000000001</v>
      </c>
      <c r="L275">
        <v>147229.28999999998</v>
      </c>
    </row>
    <row r="276" spans="1:12" x14ac:dyDescent="0.25">
      <c r="A276">
        <v>32937928</v>
      </c>
      <c r="B276" t="s">
        <v>3111</v>
      </c>
      <c r="C276" t="s">
        <v>3112</v>
      </c>
      <c r="D276">
        <v>274170.33</v>
      </c>
      <c r="E276">
        <v>1</v>
      </c>
      <c r="F276">
        <v>274170.33</v>
      </c>
      <c r="G276" s="1">
        <v>164502</v>
      </c>
      <c r="H276" s="1">
        <v>19</v>
      </c>
      <c r="I276">
        <v>0</v>
      </c>
      <c r="J276">
        <v>16450.2</v>
      </c>
      <c r="K276">
        <v>822.5100000000001</v>
      </c>
      <c r="L276">
        <v>147229.28999999998</v>
      </c>
    </row>
    <row r="277" spans="1:12" x14ac:dyDescent="0.25">
      <c r="A277">
        <v>32937930</v>
      </c>
      <c r="B277" t="s">
        <v>3113</v>
      </c>
      <c r="C277" t="s">
        <v>3114</v>
      </c>
      <c r="D277">
        <v>274170.33</v>
      </c>
      <c r="E277">
        <v>1</v>
      </c>
      <c r="F277">
        <v>274170.33</v>
      </c>
      <c r="G277" s="1">
        <v>164502</v>
      </c>
      <c r="H277" s="1">
        <v>19</v>
      </c>
      <c r="I277">
        <v>0</v>
      </c>
      <c r="J277">
        <v>16450.2</v>
      </c>
      <c r="K277">
        <v>822.5100000000001</v>
      </c>
      <c r="L277">
        <v>147229.28999999998</v>
      </c>
    </row>
    <row r="278" spans="1:12" x14ac:dyDescent="0.25">
      <c r="A278">
        <v>32937932</v>
      </c>
      <c r="B278" t="s">
        <v>3115</v>
      </c>
      <c r="C278" t="s">
        <v>3116</v>
      </c>
      <c r="D278">
        <v>989396.97</v>
      </c>
      <c r="E278">
        <v>1</v>
      </c>
      <c r="F278">
        <v>989396.97</v>
      </c>
      <c r="G278" s="1">
        <v>593638</v>
      </c>
      <c r="H278" s="1">
        <v>19</v>
      </c>
      <c r="I278">
        <v>0</v>
      </c>
      <c r="J278">
        <v>59363.8</v>
      </c>
      <c r="K278">
        <v>2968.1900000000005</v>
      </c>
      <c r="L278">
        <v>531306.01</v>
      </c>
    </row>
    <row r="279" spans="1:12" x14ac:dyDescent="0.25">
      <c r="A279">
        <v>32937934</v>
      </c>
      <c r="B279" t="s">
        <v>3117</v>
      </c>
      <c r="C279" t="s">
        <v>3118</v>
      </c>
      <c r="D279">
        <v>393374.77</v>
      </c>
      <c r="E279">
        <v>1</v>
      </c>
      <c r="F279">
        <v>393374.77</v>
      </c>
      <c r="G279" s="1">
        <v>236024</v>
      </c>
      <c r="H279" s="1">
        <v>19</v>
      </c>
      <c r="I279">
        <v>0</v>
      </c>
      <c r="J279">
        <v>23602.400000000001</v>
      </c>
      <c r="K279">
        <v>1180.1200000000001</v>
      </c>
      <c r="L279">
        <v>211241.48</v>
      </c>
    </row>
    <row r="280" spans="1:12" x14ac:dyDescent="0.25">
      <c r="A280">
        <v>32937936</v>
      </c>
      <c r="B280" t="s">
        <v>3119</v>
      </c>
      <c r="C280" t="s">
        <v>3120</v>
      </c>
      <c r="D280">
        <v>274170.33</v>
      </c>
      <c r="E280">
        <v>1</v>
      </c>
      <c r="F280">
        <v>274170.33</v>
      </c>
      <c r="G280" s="1">
        <v>164502</v>
      </c>
      <c r="H280" s="1">
        <v>19</v>
      </c>
      <c r="I280">
        <v>0</v>
      </c>
      <c r="J280">
        <v>16450.2</v>
      </c>
      <c r="K280">
        <v>822.5100000000001</v>
      </c>
      <c r="L280">
        <v>147229.28999999998</v>
      </c>
    </row>
    <row r="281" spans="1:12" x14ac:dyDescent="0.25">
      <c r="A281">
        <v>32937938</v>
      </c>
      <c r="B281" t="s">
        <v>3121</v>
      </c>
      <c r="C281" t="s">
        <v>3122</v>
      </c>
      <c r="D281">
        <v>393374.77</v>
      </c>
      <c r="E281">
        <v>1</v>
      </c>
      <c r="F281">
        <v>393374.77</v>
      </c>
      <c r="G281" s="1">
        <v>236024</v>
      </c>
      <c r="H281" s="1">
        <v>19</v>
      </c>
      <c r="I281">
        <v>0</v>
      </c>
      <c r="J281">
        <v>23602.400000000001</v>
      </c>
      <c r="K281">
        <v>1180.1200000000001</v>
      </c>
      <c r="L281">
        <v>211241.48</v>
      </c>
    </row>
    <row r="282" spans="1:12" x14ac:dyDescent="0.25">
      <c r="A282">
        <v>32937940</v>
      </c>
      <c r="B282" t="s">
        <v>3123</v>
      </c>
      <c r="C282" t="s">
        <v>3124</v>
      </c>
      <c r="D282">
        <v>393374.77</v>
      </c>
      <c r="E282">
        <v>1</v>
      </c>
      <c r="F282">
        <v>393374.77</v>
      </c>
      <c r="G282" s="1">
        <v>236024</v>
      </c>
      <c r="H282" s="1">
        <v>19</v>
      </c>
      <c r="I282">
        <v>0</v>
      </c>
      <c r="J282">
        <v>23602.400000000001</v>
      </c>
      <c r="K282">
        <v>1180.1200000000001</v>
      </c>
      <c r="L282">
        <v>211241.48</v>
      </c>
    </row>
    <row r="283" spans="1:12" x14ac:dyDescent="0.25">
      <c r="A283">
        <v>32937942</v>
      </c>
      <c r="B283" t="s">
        <v>3125</v>
      </c>
      <c r="C283" t="s">
        <v>3126</v>
      </c>
      <c r="D283">
        <v>35761.449999999997</v>
      </c>
      <c r="E283">
        <v>1</v>
      </c>
      <c r="F283">
        <v>35761.449999999997</v>
      </c>
      <c r="G283" s="1">
        <v>21456</v>
      </c>
      <c r="H283" s="1">
        <v>19</v>
      </c>
      <c r="I283">
        <v>0</v>
      </c>
      <c r="J283">
        <v>2145.6</v>
      </c>
      <c r="K283">
        <v>107.28</v>
      </c>
      <c r="L283">
        <v>19203.120000000003</v>
      </c>
    </row>
    <row r="284" spans="1:12" x14ac:dyDescent="0.25">
      <c r="A284">
        <v>32937944</v>
      </c>
      <c r="B284" t="s">
        <v>3127</v>
      </c>
      <c r="C284" t="s">
        <v>3128</v>
      </c>
      <c r="D284">
        <v>274170.33</v>
      </c>
      <c r="E284">
        <v>1</v>
      </c>
      <c r="F284">
        <v>274170.33</v>
      </c>
      <c r="G284" s="1">
        <v>164502</v>
      </c>
      <c r="H284" s="1">
        <v>19</v>
      </c>
      <c r="I284">
        <v>0</v>
      </c>
      <c r="J284">
        <v>16450.2</v>
      </c>
      <c r="K284">
        <v>822.5100000000001</v>
      </c>
      <c r="L284">
        <v>147229.28999999998</v>
      </c>
    </row>
    <row r="285" spans="1:12" x14ac:dyDescent="0.25">
      <c r="A285">
        <v>32937946</v>
      </c>
      <c r="B285" t="s">
        <v>3129</v>
      </c>
      <c r="C285" t="s">
        <v>3130</v>
      </c>
      <c r="D285">
        <v>274170.33</v>
      </c>
      <c r="E285">
        <v>1</v>
      </c>
      <c r="F285">
        <v>274170.33</v>
      </c>
      <c r="G285" s="1">
        <v>164502</v>
      </c>
      <c r="H285" s="1">
        <v>19</v>
      </c>
      <c r="I285">
        <v>0</v>
      </c>
      <c r="J285">
        <v>16450.2</v>
      </c>
      <c r="K285">
        <v>822.5100000000001</v>
      </c>
      <c r="L285">
        <v>147229.28999999998</v>
      </c>
    </row>
    <row r="286" spans="1:12" x14ac:dyDescent="0.25">
      <c r="A286">
        <v>32937948</v>
      </c>
      <c r="B286" t="s">
        <v>3131</v>
      </c>
      <c r="C286" t="s">
        <v>3132</v>
      </c>
      <c r="D286">
        <v>47681.54</v>
      </c>
      <c r="E286">
        <v>1</v>
      </c>
      <c r="F286">
        <v>47681.54</v>
      </c>
      <c r="G286" s="1">
        <v>28608</v>
      </c>
      <c r="H286" s="1">
        <v>19</v>
      </c>
      <c r="I286">
        <v>0</v>
      </c>
      <c r="J286">
        <v>2860.8</v>
      </c>
      <c r="K286">
        <v>143.04000000000002</v>
      </c>
      <c r="L286">
        <v>25604.16</v>
      </c>
    </row>
    <row r="287" spans="1:12" x14ac:dyDescent="0.25">
      <c r="A287">
        <v>32937951</v>
      </c>
      <c r="B287" t="s">
        <v>3133</v>
      </c>
      <c r="C287" t="s">
        <v>3134</v>
      </c>
      <c r="D287">
        <v>47681.54</v>
      </c>
      <c r="E287">
        <v>1</v>
      </c>
      <c r="F287">
        <v>47681.54</v>
      </c>
      <c r="G287" s="1">
        <v>28608</v>
      </c>
      <c r="H287" s="1">
        <v>19</v>
      </c>
      <c r="I287">
        <v>0</v>
      </c>
      <c r="J287">
        <v>2860.8</v>
      </c>
      <c r="K287">
        <v>143.04000000000002</v>
      </c>
      <c r="L287">
        <v>25604.16</v>
      </c>
    </row>
    <row r="288" spans="1:12" x14ac:dyDescent="0.25">
      <c r="A288">
        <v>32937953</v>
      </c>
      <c r="B288" t="s">
        <v>3135</v>
      </c>
      <c r="C288" t="s">
        <v>3136</v>
      </c>
      <c r="D288">
        <v>143045.81</v>
      </c>
      <c r="E288">
        <v>1</v>
      </c>
      <c r="F288">
        <v>143045.81</v>
      </c>
      <c r="G288" s="1">
        <v>85827</v>
      </c>
      <c r="H288" s="1">
        <v>19</v>
      </c>
      <c r="I288">
        <v>0</v>
      </c>
      <c r="J288">
        <v>8582.7000000000007</v>
      </c>
      <c r="K288">
        <v>429.13500000000005</v>
      </c>
      <c r="L288">
        <v>76815.165000000008</v>
      </c>
    </row>
    <row r="289" spans="1:12" x14ac:dyDescent="0.25">
      <c r="A289">
        <v>32937955</v>
      </c>
      <c r="B289" t="s">
        <v>3137</v>
      </c>
      <c r="C289" t="s">
        <v>3138</v>
      </c>
      <c r="D289">
        <v>500659.13</v>
      </c>
      <c r="E289">
        <v>1</v>
      </c>
      <c r="F289">
        <v>500659.13</v>
      </c>
      <c r="G289" s="1">
        <v>300395</v>
      </c>
      <c r="H289" s="1">
        <v>19</v>
      </c>
      <c r="I289">
        <v>0</v>
      </c>
      <c r="J289">
        <v>30039.5</v>
      </c>
      <c r="K289">
        <v>1501.9750000000001</v>
      </c>
      <c r="L289">
        <v>268853.52500000002</v>
      </c>
    </row>
    <row r="290" spans="1:12" x14ac:dyDescent="0.25">
      <c r="A290">
        <v>32937957</v>
      </c>
      <c r="B290" t="s">
        <v>3139</v>
      </c>
      <c r="C290" t="s">
        <v>3140</v>
      </c>
      <c r="D290">
        <v>274170.33</v>
      </c>
      <c r="E290">
        <v>1</v>
      </c>
      <c r="F290">
        <v>274170.33</v>
      </c>
      <c r="G290" s="1">
        <v>164502</v>
      </c>
      <c r="H290" s="1">
        <v>19</v>
      </c>
      <c r="I290">
        <v>0</v>
      </c>
      <c r="J290">
        <v>16450.2</v>
      </c>
      <c r="K290">
        <v>822.5100000000001</v>
      </c>
      <c r="L290">
        <v>147229.28999999998</v>
      </c>
    </row>
    <row r="291" spans="1:12" x14ac:dyDescent="0.25">
      <c r="A291">
        <v>32937959</v>
      </c>
      <c r="B291" t="s">
        <v>3141</v>
      </c>
      <c r="C291" t="s">
        <v>3142</v>
      </c>
      <c r="D291">
        <v>274170.33</v>
      </c>
      <c r="E291">
        <v>1</v>
      </c>
      <c r="F291">
        <v>274170.33</v>
      </c>
      <c r="G291" s="1">
        <v>164502</v>
      </c>
      <c r="H291" s="1">
        <v>19</v>
      </c>
      <c r="I291">
        <v>0</v>
      </c>
      <c r="J291">
        <v>16450.2</v>
      </c>
      <c r="K291">
        <v>822.5100000000001</v>
      </c>
      <c r="L291">
        <v>147229.28999999998</v>
      </c>
    </row>
    <row r="292" spans="1:12" x14ac:dyDescent="0.25">
      <c r="A292">
        <v>32937961</v>
      </c>
      <c r="B292" t="s">
        <v>3143</v>
      </c>
      <c r="C292" t="s">
        <v>3144</v>
      </c>
      <c r="D292">
        <v>274170.33</v>
      </c>
      <c r="E292">
        <v>1</v>
      </c>
      <c r="F292">
        <v>274170.33</v>
      </c>
      <c r="G292" s="1">
        <v>164502</v>
      </c>
      <c r="H292" s="1">
        <v>19</v>
      </c>
      <c r="I292">
        <v>0</v>
      </c>
      <c r="J292">
        <v>16450.2</v>
      </c>
      <c r="K292">
        <v>822.5100000000001</v>
      </c>
      <c r="L292">
        <v>147229.28999999998</v>
      </c>
    </row>
    <row r="293" spans="1:12" x14ac:dyDescent="0.25">
      <c r="A293">
        <v>32937963</v>
      </c>
      <c r="B293" t="s">
        <v>3145</v>
      </c>
      <c r="C293" t="s">
        <v>3146</v>
      </c>
      <c r="D293">
        <v>750988.09</v>
      </c>
      <c r="E293">
        <v>1</v>
      </c>
      <c r="F293">
        <v>750988.09</v>
      </c>
      <c r="G293" s="1">
        <v>450592</v>
      </c>
      <c r="H293" s="1">
        <v>19</v>
      </c>
      <c r="I293">
        <v>0</v>
      </c>
      <c r="J293">
        <v>45059.200000000004</v>
      </c>
      <c r="K293">
        <v>2252.9600000000005</v>
      </c>
      <c r="L293">
        <v>403279.83999999997</v>
      </c>
    </row>
    <row r="294" spans="1:12" x14ac:dyDescent="0.25">
      <c r="A294">
        <v>32937965</v>
      </c>
      <c r="B294" t="s">
        <v>3147</v>
      </c>
      <c r="C294" t="s">
        <v>3148</v>
      </c>
      <c r="D294">
        <v>274170.33</v>
      </c>
      <c r="E294">
        <v>1</v>
      </c>
      <c r="F294">
        <v>274170.33</v>
      </c>
      <c r="G294" s="1">
        <v>164502</v>
      </c>
      <c r="H294" s="1">
        <v>19</v>
      </c>
      <c r="I294">
        <v>0</v>
      </c>
      <c r="J294">
        <v>16450.2</v>
      </c>
      <c r="K294">
        <v>822.5100000000001</v>
      </c>
      <c r="L294">
        <v>147229.28999999998</v>
      </c>
    </row>
    <row r="295" spans="1:12" x14ac:dyDescent="0.25">
      <c r="A295">
        <v>32937967</v>
      </c>
      <c r="B295" t="s">
        <v>3149</v>
      </c>
      <c r="C295" t="s">
        <v>3150</v>
      </c>
      <c r="D295">
        <v>274170.33</v>
      </c>
      <c r="E295">
        <v>1</v>
      </c>
      <c r="F295">
        <v>274170.33</v>
      </c>
      <c r="G295" s="1">
        <v>164502</v>
      </c>
      <c r="H295" s="1">
        <v>19</v>
      </c>
      <c r="I295">
        <v>0</v>
      </c>
      <c r="J295">
        <v>16450.2</v>
      </c>
      <c r="K295">
        <v>822.5100000000001</v>
      </c>
      <c r="L295">
        <v>147229.28999999998</v>
      </c>
    </row>
    <row r="296" spans="1:12" x14ac:dyDescent="0.25">
      <c r="A296">
        <v>32937969</v>
      </c>
      <c r="B296" t="s">
        <v>3151</v>
      </c>
      <c r="C296" t="s">
        <v>3152</v>
      </c>
      <c r="D296">
        <v>274170.33</v>
      </c>
      <c r="E296">
        <v>1</v>
      </c>
      <c r="F296">
        <v>274170.33</v>
      </c>
      <c r="G296" s="1">
        <v>164502</v>
      </c>
      <c r="H296" s="1">
        <v>19</v>
      </c>
      <c r="I296">
        <v>0</v>
      </c>
      <c r="J296">
        <v>16450.2</v>
      </c>
      <c r="K296">
        <v>822.5100000000001</v>
      </c>
      <c r="L296">
        <v>147229.28999999998</v>
      </c>
    </row>
    <row r="297" spans="1:12" x14ac:dyDescent="0.25">
      <c r="A297">
        <v>32937972</v>
      </c>
      <c r="B297" t="s">
        <v>3153</v>
      </c>
      <c r="C297" t="s">
        <v>3154</v>
      </c>
      <c r="D297">
        <v>274170.33</v>
      </c>
      <c r="E297">
        <v>1</v>
      </c>
      <c r="F297">
        <v>274170.33</v>
      </c>
      <c r="G297" s="1">
        <v>164502</v>
      </c>
      <c r="H297" s="1">
        <v>19</v>
      </c>
      <c r="I297">
        <v>0</v>
      </c>
      <c r="J297">
        <v>16450.2</v>
      </c>
      <c r="K297">
        <v>822.5100000000001</v>
      </c>
      <c r="L297">
        <v>147229.28999999998</v>
      </c>
    </row>
    <row r="298" spans="1:12" x14ac:dyDescent="0.25">
      <c r="A298">
        <v>32937974</v>
      </c>
      <c r="B298" t="s">
        <v>3155</v>
      </c>
      <c r="C298" t="s">
        <v>3156</v>
      </c>
      <c r="D298">
        <v>274170.33</v>
      </c>
      <c r="E298">
        <v>1</v>
      </c>
      <c r="F298">
        <v>274170.33</v>
      </c>
      <c r="G298" s="1">
        <v>164502</v>
      </c>
      <c r="H298" s="1">
        <v>19</v>
      </c>
      <c r="I298">
        <v>0</v>
      </c>
      <c r="J298">
        <v>16450.2</v>
      </c>
      <c r="K298">
        <v>822.5100000000001</v>
      </c>
      <c r="L298">
        <v>147229.28999999998</v>
      </c>
    </row>
    <row r="299" spans="1:12" x14ac:dyDescent="0.25">
      <c r="A299">
        <v>32937976</v>
      </c>
      <c r="B299" t="s">
        <v>3157</v>
      </c>
      <c r="C299" t="s">
        <v>3158</v>
      </c>
      <c r="D299">
        <v>274170.33</v>
      </c>
      <c r="E299">
        <v>1</v>
      </c>
      <c r="F299">
        <v>274170.33</v>
      </c>
      <c r="G299" s="1">
        <v>164502</v>
      </c>
      <c r="H299" s="1">
        <v>19</v>
      </c>
      <c r="I299">
        <v>0</v>
      </c>
      <c r="J299">
        <v>16450.2</v>
      </c>
      <c r="K299">
        <v>822.5100000000001</v>
      </c>
      <c r="L299">
        <v>147229.28999999998</v>
      </c>
    </row>
    <row r="300" spans="1:12" x14ac:dyDescent="0.25">
      <c r="A300">
        <v>32937978</v>
      </c>
      <c r="B300" t="s">
        <v>3159</v>
      </c>
      <c r="C300" t="s">
        <v>3160</v>
      </c>
      <c r="D300">
        <v>631783.65</v>
      </c>
      <c r="E300">
        <v>1</v>
      </c>
      <c r="F300">
        <v>631783.65</v>
      </c>
      <c r="G300" s="1">
        <v>379070</v>
      </c>
      <c r="H300" s="1">
        <v>19</v>
      </c>
      <c r="I300">
        <v>0</v>
      </c>
      <c r="J300">
        <v>37907</v>
      </c>
      <c r="K300">
        <v>1895.3500000000001</v>
      </c>
      <c r="L300">
        <v>339267.65</v>
      </c>
    </row>
    <row r="301" spans="1:12" x14ac:dyDescent="0.25">
      <c r="A301">
        <v>32937980</v>
      </c>
      <c r="B301" t="s">
        <v>3161</v>
      </c>
      <c r="C301" t="s">
        <v>3162</v>
      </c>
      <c r="D301">
        <v>631783.65</v>
      </c>
      <c r="E301">
        <v>1</v>
      </c>
      <c r="F301">
        <v>631783.65</v>
      </c>
      <c r="G301" s="1">
        <v>379070</v>
      </c>
      <c r="H301" s="1">
        <v>19</v>
      </c>
      <c r="I301">
        <v>0</v>
      </c>
      <c r="J301">
        <v>37907</v>
      </c>
      <c r="K301">
        <v>1895.3500000000001</v>
      </c>
      <c r="L301">
        <v>339267.65</v>
      </c>
    </row>
    <row r="302" spans="1:12" x14ac:dyDescent="0.25">
      <c r="A302">
        <v>32937982</v>
      </c>
      <c r="B302" t="s">
        <v>3163</v>
      </c>
      <c r="C302" t="s">
        <v>3164</v>
      </c>
      <c r="D302">
        <v>274170.33</v>
      </c>
      <c r="E302">
        <v>1</v>
      </c>
      <c r="F302">
        <v>274170.33</v>
      </c>
      <c r="G302" s="1">
        <v>164502</v>
      </c>
      <c r="H302" s="1">
        <v>19</v>
      </c>
      <c r="I302">
        <v>0</v>
      </c>
      <c r="J302">
        <v>16450.2</v>
      </c>
      <c r="K302">
        <v>822.5100000000001</v>
      </c>
      <c r="L302">
        <v>147229.28999999998</v>
      </c>
    </row>
    <row r="303" spans="1:12" x14ac:dyDescent="0.25">
      <c r="A303">
        <v>32937984</v>
      </c>
      <c r="B303" t="s">
        <v>3165</v>
      </c>
      <c r="C303" t="s">
        <v>3166</v>
      </c>
      <c r="D303">
        <v>274170.33</v>
      </c>
      <c r="E303">
        <v>1</v>
      </c>
      <c r="F303">
        <v>274170.33</v>
      </c>
      <c r="G303" s="1">
        <v>164502</v>
      </c>
      <c r="H303" s="1">
        <v>19</v>
      </c>
      <c r="I303">
        <v>0</v>
      </c>
      <c r="J303">
        <v>16450.2</v>
      </c>
      <c r="K303">
        <v>822.5100000000001</v>
      </c>
      <c r="L303">
        <v>147229.28999999998</v>
      </c>
    </row>
    <row r="304" spans="1:12" x14ac:dyDescent="0.25">
      <c r="A304">
        <v>32937986</v>
      </c>
      <c r="B304" t="s">
        <v>3167</v>
      </c>
      <c r="C304" t="s">
        <v>3168</v>
      </c>
      <c r="D304">
        <v>274170.33</v>
      </c>
      <c r="E304">
        <v>1</v>
      </c>
      <c r="F304">
        <v>274170.33</v>
      </c>
      <c r="G304" s="1">
        <v>164502</v>
      </c>
      <c r="H304" s="1">
        <v>19</v>
      </c>
      <c r="I304">
        <v>0</v>
      </c>
      <c r="J304">
        <v>16450.2</v>
      </c>
      <c r="K304">
        <v>822.5100000000001</v>
      </c>
      <c r="L304">
        <v>147229.28999999998</v>
      </c>
    </row>
    <row r="305" spans="1:12" x14ac:dyDescent="0.25">
      <c r="A305">
        <v>32937988</v>
      </c>
      <c r="B305" t="s">
        <v>3169</v>
      </c>
      <c r="C305" t="s">
        <v>3170</v>
      </c>
      <c r="D305">
        <v>274170.33</v>
      </c>
      <c r="E305">
        <v>1</v>
      </c>
      <c r="F305">
        <v>274170.33</v>
      </c>
      <c r="G305" s="1">
        <v>164502</v>
      </c>
      <c r="H305" s="1">
        <v>19</v>
      </c>
      <c r="I305">
        <v>0</v>
      </c>
      <c r="J305">
        <v>16450.2</v>
      </c>
      <c r="K305">
        <v>822.5100000000001</v>
      </c>
      <c r="L305">
        <v>147229.28999999998</v>
      </c>
    </row>
    <row r="306" spans="1:12" x14ac:dyDescent="0.25">
      <c r="A306">
        <v>32937990</v>
      </c>
      <c r="B306" t="s">
        <v>3171</v>
      </c>
      <c r="C306" t="s">
        <v>3172</v>
      </c>
      <c r="D306">
        <v>274170.33</v>
      </c>
      <c r="E306">
        <v>1</v>
      </c>
      <c r="F306">
        <v>274170.33</v>
      </c>
      <c r="G306" s="1">
        <v>164502</v>
      </c>
      <c r="H306" s="1">
        <v>19</v>
      </c>
      <c r="I306">
        <v>0</v>
      </c>
      <c r="J306">
        <v>16450.2</v>
      </c>
      <c r="K306">
        <v>822.5100000000001</v>
      </c>
      <c r="L306">
        <v>147229.28999999998</v>
      </c>
    </row>
    <row r="307" spans="1:12" x14ac:dyDescent="0.25">
      <c r="A307">
        <v>32937992</v>
      </c>
      <c r="B307" t="s">
        <v>3173</v>
      </c>
      <c r="C307" t="s">
        <v>3174</v>
      </c>
      <c r="D307">
        <v>274170.33</v>
      </c>
      <c r="E307">
        <v>1</v>
      </c>
      <c r="F307">
        <v>274170.33</v>
      </c>
      <c r="G307" s="1">
        <v>164502</v>
      </c>
      <c r="H307" s="1">
        <v>19</v>
      </c>
      <c r="I307">
        <v>0</v>
      </c>
      <c r="J307">
        <v>16450.2</v>
      </c>
      <c r="K307">
        <v>822.5100000000001</v>
      </c>
      <c r="L307">
        <v>147229.28999999998</v>
      </c>
    </row>
    <row r="308" spans="1:12" x14ac:dyDescent="0.25">
      <c r="A308">
        <v>32937994</v>
      </c>
      <c r="B308" t="s">
        <v>3175</v>
      </c>
      <c r="C308" t="s">
        <v>3176</v>
      </c>
      <c r="D308">
        <v>274170.33</v>
      </c>
      <c r="E308">
        <v>1</v>
      </c>
      <c r="F308">
        <v>274170.33</v>
      </c>
      <c r="G308" s="1">
        <v>164502</v>
      </c>
      <c r="H308" s="1">
        <v>19</v>
      </c>
      <c r="I308">
        <v>0</v>
      </c>
      <c r="J308">
        <v>16450.2</v>
      </c>
      <c r="K308">
        <v>822.5100000000001</v>
      </c>
      <c r="L308">
        <v>147229.28999999998</v>
      </c>
    </row>
    <row r="309" spans="1:12" x14ac:dyDescent="0.25">
      <c r="A309">
        <v>32937997</v>
      </c>
      <c r="B309" t="s">
        <v>3177</v>
      </c>
      <c r="C309" t="s">
        <v>3178</v>
      </c>
      <c r="D309">
        <v>274170.33</v>
      </c>
      <c r="E309">
        <v>1</v>
      </c>
      <c r="F309">
        <v>274170.33</v>
      </c>
      <c r="G309" s="1">
        <v>164502</v>
      </c>
      <c r="H309" s="1">
        <v>19</v>
      </c>
      <c r="I309">
        <v>0</v>
      </c>
      <c r="J309">
        <v>16450.2</v>
      </c>
      <c r="K309">
        <v>822.5100000000001</v>
      </c>
      <c r="L309">
        <v>147229.28999999998</v>
      </c>
    </row>
    <row r="310" spans="1:12" x14ac:dyDescent="0.25">
      <c r="A310">
        <v>32937999</v>
      </c>
      <c r="B310" t="s">
        <v>3179</v>
      </c>
      <c r="C310" t="s">
        <v>3180</v>
      </c>
      <c r="D310">
        <v>274170.33</v>
      </c>
      <c r="E310">
        <v>1</v>
      </c>
      <c r="F310">
        <v>274170.33</v>
      </c>
      <c r="G310" s="1">
        <v>164502</v>
      </c>
      <c r="H310" s="1">
        <v>19</v>
      </c>
      <c r="I310">
        <v>0</v>
      </c>
      <c r="J310">
        <v>16450.2</v>
      </c>
      <c r="K310">
        <v>822.5100000000001</v>
      </c>
      <c r="L310">
        <v>147229.28999999998</v>
      </c>
    </row>
    <row r="311" spans="1:12" x14ac:dyDescent="0.25">
      <c r="A311">
        <v>32938001</v>
      </c>
      <c r="B311" t="s">
        <v>3181</v>
      </c>
      <c r="C311" t="s">
        <v>3182</v>
      </c>
      <c r="D311">
        <v>274170.33</v>
      </c>
      <c r="E311">
        <v>1</v>
      </c>
      <c r="F311">
        <v>274170.33</v>
      </c>
      <c r="G311" s="1">
        <v>164502</v>
      </c>
      <c r="H311" s="1">
        <v>19</v>
      </c>
      <c r="I311">
        <v>0</v>
      </c>
      <c r="J311">
        <v>16450.2</v>
      </c>
      <c r="K311">
        <v>822.5100000000001</v>
      </c>
      <c r="L311">
        <v>147229.28999999998</v>
      </c>
    </row>
    <row r="312" spans="1:12" x14ac:dyDescent="0.25">
      <c r="A312">
        <v>32938003</v>
      </c>
      <c r="B312" t="s">
        <v>3183</v>
      </c>
      <c r="C312" t="s">
        <v>3184</v>
      </c>
      <c r="D312">
        <v>274170.33</v>
      </c>
      <c r="E312">
        <v>1</v>
      </c>
      <c r="F312">
        <v>274170.33</v>
      </c>
      <c r="G312" s="1">
        <v>164502</v>
      </c>
      <c r="H312" s="1">
        <v>19</v>
      </c>
      <c r="I312">
        <v>0</v>
      </c>
      <c r="J312">
        <v>16450.2</v>
      </c>
      <c r="K312">
        <v>822.5100000000001</v>
      </c>
      <c r="L312">
        <v>147229.28999999998</v>
      </c>
    </row>
    <row r="313" spans="1:12" x14ac:dyDescent="0.25">
      <c r="A313">
        <v>32938005</v>
      </c>
      <c r="B313" t="s">
        <v>3185</v>
      </c>
      <c r="C313" t="s">
        <v>3186</v>
      </c>
      <c r="D313">
        <v>274170.33</v>
      </c>
      <c r="E313">
        <v>1</v>
      </c>
      <c r="F313">
        <v>274170.33</v>
      </c>
      <c r="G313" s="1">
        <v>164502</v>
      </c>
      <c r="H313" s="1">
        <v>19</v>
      </c>
      <c r="I313">
        <v>0</v>
      </c>
      <c r="J313">
        <v>16450.2</v>
      </c>
      <c r="K313">
        <v>822.5100000000001</v>
      </c>
      <c r="L313">
        <v>147229.28999999998</v>
      </c>
    </row>
    <row r="314" spans="1:12" x14ac:dyDescent="0.25">
      <c r="A314">
        <v>32938007</v>
      </c>
      <c r="B314" t="s">
        <v>3187</v>
      </c>
      <c r="C314" t="s">
        <v>3188</v>
      </c>
      <c r="D314">
        <v>274170.33</v>
      </c>
      <c r="E314">
        <v>1</v>
      </c>
      <c r="F314">
        <v>274170.33</v>
      </c>
      <c r="G314" s="1">
        <v>164502</v>
      </c>
      <c r="H314" s="1">
        <v>19</v>
      </c>
      <c r="I314">
        <v>0</v>
      </c>
      <c r="J314">
        <v>16450.2</v>
      </c>
      <c r="K314">
        <v>822.5100000000001</v>
      </c>
      <c r="L314">
        <v>147229.28999999998</v>
      </c>
    </row>
    <row r="315" spans="1:12" x14ac:dyDescent="0.25">
      <c r="A315">
        <v>32938009</v>
      </c>
      <c r="B315" t="s">
        <v>3189</v>
      </c>
      <c r="C315" t="s">
        <v>3190</v>
      </c>
      <c r="D315">
        <v>274170.33</v>
      </c>
      <c r="E315">
        <v>1</v>
      </c>
      <c r="F315">
        <v>274170.33</v>
      </c>
      <c r="G315" s="1">
        <v>164502</v>
      </c>
      <c r="H315" s="1">
        <v>19</v>
      </c>
      <c r="I315">
        <v>0</v>
      </c>
      <c r="J315">
        <v>16450.2</v>
      </c>
      <c r="K315">
        <v>822.5100000000001</v>
      </c>
      <c r="L315">
        <v>147229.28999999998</v>
      </c>
    </row>
    <row r="316" spans="1:12" x14ac:dyDescent="0.25">
      <c r="A316">
        <v>32938011</v>
      </c>
      <c r="B316" t="s">
        <v>3191</v>
      </c>
      <c r="C316" t="s">
        <v>3192</v>
      </c>
      <c r="D316">
        <v>274170.33</v>
      </c>
      <c r="E316">
        <v>1</v>
      </c>
      <c r="F316">
        <v>274170.33</v>
      </c>
      <c r="G316" s="1">
        <v>164502</v>
      </c>
      <c r="H316" s="1">
        <v>19</v>
      </c>
      <c r="I316">
        <v>0</v>
      </c>
      <c r="J316">
        <v>16450.2</v>
      </c>
      <c r="K316">
        <v>822.5100000000001</v>
      </c>
      <c r="L316">
        <v>147229.28999999998</v>
      </c>
    </row>
    <row r="317" spans="1:12" x14ac:dyDescent="0.25">
      <c r="A317">
        <v>32938013</v>
      </c>
      <c r="B317" t="s">
        <v>3193</v>
      </c>
      <c r="C317" t="s">
        <v>3194</v>
      </c>
      <c r="D317">
        <v>274170.33</v>
      </c>
      <c r="E317">
        <v>1</v>
      </c>
      <c r="F317">
        <v>274170.33</v>
      </c>
      <c r="G317" s="1">
        <v>164502</v>
      </c>
      <c r="H317" s="1">
        <v>19</v>
      </c>
      <c r="I317">
        <v>0</v>
      </c>
      <c r="J317">
        <v>16450.2</v>
      </c>
      <c r="K317">
        <v>822.5100000000001</v>
      </c>
      <c r="L317">
        <v>147229.28999999998</v>
      </c>
    </row>
    <row r="318" spans="1:12" x14ac:dyDescent="0.25">
      <c r="A318">
        <v>32938015</v>
      </c>
      <c r="B318" t="s">
        <v>3195</v>
      </c>
      <c r="C318" t="s">
        <v>3196</v>
      </c>
      <c r="D318">
        <v>274170.33</v>
      </c>
      <c r="E318">
        <v>1</v>
      </c>
      <c r="F318">
        <v>274170.33</v>
      </c>
      <c r="G318" s="1">
        <v>164502</v>
      </c>
      <c r="H318" s="1">
        <v>19</v>
      </c>
      <c r="I318">
        <v>0</v>
      </c>
      <c r="J318">
        <v>16450.2</v>
      </c>
      <c r="K318">
        <v>822.5100000000001</v>
      </c>
      <c r="L318">
        <v>147229.28999999998</v>
      </c>
    </row>
    <row r="319" spans="1:12" x14ac:dyDescent="0.25">
      <c r="A319">
        <v>32938017</v>
      </c>
      <c r="B319" t="s">
        <v>3197</v>
      </c>
      <c r="C319" t="s">
        <v>3198</v>
      </c>
      <c r="D319">
        <v>274170.33</v>
      </c>
      <c r="E319">
        <v>1</v>
      </c>
      <c r="F319">
        <v>274170.33</v>
      </c>
      <c r="G319" s="1">
        <v>164502</v>
      </c>
      <c r="H319" s="1">
        <v>19</v>
      </c>
      <c r="I319">
        <v>0</v>
      </c>
      <c r="J319">
        <v>16450.2</v>
      </c>
      <c r="K319">
        <v>822.5100000000001</v>
      </c>
      <c r="L319">
        <v>147229.28999999998</v>
      </c>
    </row>
    <row r="320" spans="1:12" x14ac:dyDescent="0.25">
      <c r="A320">
        <v>32938019</v>
      </c>
      <c r="B320" t="s">
        <v>3199</v>
      </c>
      <c r="C320" t="s">
        <v>3200</v>
      </c>
      <c r="D320">
        <v>274170.33</v>
      </c>
      <c r="E320">
        <v>1</v>
      </c>
      <c r="F320">
        <v>274170.33</v>
      </c>
      <c r="G320" s="1">
        <v>164502</v>
      </c>
      <c r="H320" s="1">
        <v>19</v>
      </c>
      <c r="I320">
        <v>0</v>
      </c>
      <c r="J320">
        <v>16450.2</v>
      </c>
      <c r="K320">
        <v>822.5100000000001</v>
      </c>
      <c r="L320">
        <v>147229.28999999998</v>
      </c>
    </row>
    <row r="321" spans="1:12" x14ac:dyDescent="0.25">
      <c r="A321">
        <v>32938021</v>
      </c>
      <c r="B321" t="s">
        <v>3201</v>
      </c>
      <c r="C321" t="s">
        <v>3202</v>
      </c>
      <c r="D321">
        <v>274170.33</v>
      </c>
      <c r="E321">
        <v>1</v>
      </c>
      <c r="F321">
        <v>274170.33</v>
      </c>
      <c r="G321" s="1">
        <v>164502</v>
      </c>
      <c r="H321" s="1">
        <v>19</v>
      </c>
      <c r="I321">
        <v>0</v>
      </c>
      <c r="J321">
        <v>16450.2</v>
      </c>
      <c r="K321">
        <v>822.5100000000001</v>
      </c>
      <c r="L321">
        <v>147229.28999999998</v>
      </c>
    </row>
    <row r="322" spans="1:12" x14ac:dyDescent="0.25">
      <c r="A322">
        <v>32938023</v>
      </c>
      <c r="B322" t="s">
        <v>3203</v>
      </c>
      <c r="C322" t="s">
        <v>3204</v>
      </c>
      <c r="D322">
        <v>274170.33</v>
      </c>
      <c r="E322">
        <v>1</v>
      </c>
      <c r="F322">
        <v>274170.33</v>
      </c>
      <c r="G322" s="1">
        <v>164502</v>
      </c>
      <c r="H322" s="1">
        <v>19</v>
      </c>
      <c r="I322">
        <v>0</v>
      </c>
      <c r="J322">
        <v>16450.2</v>
      </c>
      <c r="K322">
        <v>822.5100000000001</v>
      </c>
      <c r="L322">
        <v>147229.28999999998</v>
      </c>
    </row>
    <row r="323" spans="1:12" x14ac:dyDescent="0.25">
      <c r="A323">
        <v>32938025</v>
      </c>
      <c r="B323" t="s">
        <v>3205</v>
      </c>
      <c r="C323" t="s">
        <v>3206</v>
      </c>
      <c r="D323">
        <v>274170.33</v>
      </c>
      <c r="E323">
        <v>1</v>
      </c>
      <c r="F323">
        <v>274170.33</v>
      </c>
      <c r="G323" s="1">
        <v>164502</v>
      </c>
      <c r="H323" s="1">
        <v>19</v>
      </c>
      <c r="I323">
        <v>0</v>
      </c>
      <c r="J323">
        <v>16450.2</v>
      </c>
      <c r="K323">
        <v>822.5100000000001</v>
      </c>
      <c r="L323">
        <v>147229.28999999998</v>
      </c>
    </row>
    <row r="324" spans="1:12" x14ac:dyDescent="0.25">
      <c r="A324">
        <v>32938027</v>
      </c>
      <c r="B324" t="s">
        <v>3207</v>
      </c>
      <c r="C324" t="s">
        <v>3208</v>
      </c>
      <c r="D324">
        <v>274170.33</v>
      </c>
      <c r="E324">
        <v>1</v>
      </c>
      <c r="F324">
        <v>274170.33</v>
      </c>
      <c r="G324" s="1">
        <v>164502</v>
      </c>
      <c r="H324" s="1">
        <v>19</v>
      </c>
      <c r="I324">
        <v>0</v>
      </c>
      <c r="J324">
        <v>16450.2</v>
      </c>
      <c r="K324">
        <v>822.5100000000001</v>
      </c>
      <c r="L324">
        <v>147229.28999999998</v>
      </c>
    </row>
    <row r="325" spans="1:12" x14ac:dyDescent="0.25">
      <c r="A325">
        <v>32938029</v>
      </c>
      <c r="B325" t="s">
        <v>3209</v>
      </c>
      <c r="C325" t="s">
        <v>3210</v>
      </c>
      <c r="D325">
        <v>274170.33</v>
      </c>
      <c r="E325">
        <v>1</v>
      </c>
      <c r="F325">
        <v>274170.33</v>
      </c>
      <c r="G325" s="1">
        <v>164502</v>
      </c>
      <c r="H325" s="1">
        <v>19</v>
      </c>
      <c r="I325">
        <v>0</v>
      </c>
      <c r="J325">
        <v>16450.2</v>
      </c>
      <c r="K325">
        <v>822.5100000000001</v>
      </c>
      <c r="L325">
        <v>147229.28999999998</v>
      </c>
    </row>
    <row r="326" spans="1:12" x14ac:dyDescent="0.25">
      <c r="A326">
        <v>32938031</v>
      </c>
      <c r="B326" t="s">
        <v>3211</v>
      </c>
      <c r="C326" t="s">
        <v>3212</v>
      </c>
      <c r="D326">
        <v>274170.33</v>
      </c>
      <c r="E326">
        <v>1</v>
      </c>
      <c r="F326">
        <v>274170.33</v>
      </c>
      <c r="G326" s="1">
        <v>164502</v>
      </c>
      <c r="H326" s="1">
        <v>19</v>
      </c>
      <c r="I326">
        <v>0</v>
      </c>
      <c r="J326">
        <v>16450.2</v>
      </c>
      <c r="K326">
        <v>822.5100000000001</v>
      </c>
      <c r="L326">
        <v>147229.28999999998</v>
      </c>
    </row>
    <row r="327" spans="1:12" x14ac:dyDescent="0.25">
      <c r="A327">
        <v>32938033</v>
      </c>
      <c r="B327" t="s">
        <v>3213</v>
      </c>
      <c r="C327" t="s">
        <v>3214</v>
      </c>
      <c r="D327">
        <v>274170.33</v>
      </c>
      <c r="E327">
        <v>1</v>
      </c>
      <c r="F327">
        <v>274170.33</v>
      </c>
      <c r="G327" s="1">
        <v>164502</v>
      </c>
      <c r="H327" s="1">
        <v>19</v>
      </c>
      <c r="I327">
        <v>0</v>
      </c>
      <c r="J327">
        <v>16450.2</v>
      </c>
      <c r="K327">
        <v>822.5100000000001</v>
      </c>
      <c r="L327">
        <v>147229.28999999998</v>
      </c>
    </row>
    <row r="328" spans="1:12" x14ac:dyDescent="0.25">
      <c r="A328">
        <v>32938035</v>
      </c>
      <c r="B328" t="s">
        <v>3215</v>
      </c>
      <c r="C328" t="s">
        <v>3216</v>
      </c>
      <c r="D328">
        <v>83442.990000000005</v>
      </c>
      <c r="E328">
        <v>1</v>
      </c>
      <c r="F328">
        <v>83442.990000000005</v>
      </c>
      <c r="G328" s="1">
        <v>50065</v>
      </c>
      <c r="H328" s="1">
        <v>19</v>
      </c>
      <c r="I328">
        <v>0</v>
      </c>
      <c r="J328">
        <v>5006.5</v>
      </c>
      <c r="K328">
        <v>250.32500000000002</v>
      </c>
      <c r="L328">
        <v>44808.175000000003</v>
      </c>
    </row>
    <row r="329" spans="1:12" x14ac:dyDescent="0.25">
      <c r="A329">
        <v>32938037</v>
      </c>
      <c r="B329" t="s">
        <v>3217</v>
      </c>
      <c r="C329" t="s">
        <v>3218</v>
      </c>
      <c r="D329">
        <v>83442.990000000005</v>
      </c>
      <c r="E329">
        <v>1</v>
      </c>
      <c r="F329">
        <v>83442.990000000005</v>
      </c>
      <c r="G329" s="1">
        <v>50065</v>
      </c>
      <c r="H329" s="1">
        <v>19</v>
      </c>
      <c r="I329">
        <v>0</v>
      </c>
      <c r="J329">
        <v>5006.5</v>
      </c>
      <c r="K329">
        <v>250.32500000000002</v>
      </c>
      <c r="L329">
        <v>44808.175000000003</v>
      </c>
    </row>
    <row r="330" spans="1:12" x14ac:dyDescent="0.25">
      <c r="A330">
        <v>32938039</v>
      </c>
      <c r="B330" t="s">
        <v>3219</v>
      </c>
      <c r="C330" t="s">
        <v>3220</v>
      </c>
      <c r="D330">
        <v>274170.33</v>
      </c>
      <c r="E330">
        <v>1</v>
      </c>
      <c r="F330">
        <v>274170.33</v>
      </c>
      <c r="G330" s="1">
        <v>164502</v>
      </c>
      <c r="H330" s="1">
        <v>19</v>
      </c>
      <c r="I330">
        <v>0</v>
      </c>
      <c r="J330">
        <v>16450.2</v>
      </c>
      <c r="K330">
        <v>822.5100000000001</v>
      </c>
      <c r="L330">
        <v>147229.28999999998</v>
      </c>
    </row>
    <row r="331" spans="1:12" x14ac:dyDescent="0.25">
      <c r="A331">
        <v>32938042</v>
      </c>
      <c r="B331" t="s">
        <v>3221</v>
      </c>
      <c r="C331" t="s">
        <v>3222</v>
      </c>
      <c r="D331">
        <v>274170.33</v>
      </c>
      <c r="E331">
        <v>1</v>
      </c>
      <c r="F331">
        <v>274170.33</v>
      </c>
      <c r="G331" s="1">
        <v>164502</v>
      </c>
      <c r="H331" s="1">
        <v>19</v>
      </c>
      <c r="I331">
        <v>0</v>
      </c>
      <c r="J331">
        <v>16450.2</v>
      </c>
      <c r="K331">
        <v>822.5100000000001</v>
      </c>
      <c r="L331">
        <v>147229.28999999998</v>
      </c>
    </row>
    <row r="332" spans="1:12" x14ac:dyDescent="0.25">
      <c r="A332">
        <v>32938044</v>
      </c>
      <c r="B332" t="s">
        <v>3223</v>
      </c>
      <c r="C332" t="s">
        <v>3224</v>
      </c>
      <c r="D332">
        <v>47681.54</v>
      </c>
      <c r="E332">
        <v>1</v>
      </c>
      <c r="F332">
        <v>47681.54</v>
      </c>
      <c r="G332" s="1">
        <v>28608</v>
      </c>
      <c r="H332" s="1">
        <v>19</v>
      </c>
      <c r="I332">
        <v>0</v>
      </c>
      <c r="J332">
        <v>2860.8</v>
      </c>
      <c r="K332">
        <v>143.04000000000002</v>
      </c>
      <c r="L332">
        <v>25604.16</v>
      </c>
    </row>
    <row r="333" spans="1:12" x14ac:dyDescent="0.25">
      <c r="A333">
        <v>32938046</v>
      </c>
      <c r="B333" t="s">
        <v>3225</v>
      </c>
      <c r="C333" t="s">
        <v>3226</v>
      </c>
      <c r="D333">
        <v>274170.33</v>
      </c>
      <c r="E333">
        <v>1</v>
      </c>
      <c r="F333">
        <v>274170.33</v>
      </c>
      <c r="G333" s="1">
        <v>164502</v>
      </c>
      <c r="H333" s="1">
        <v>19</v>
      </c>
      <c r="I333">
        <v>0</v>
      </c>
      <c r="J333">
        <v>16450.2</v>
      </c>
      <c r="K333">
        <v>822.5100000000001</v>
      </c>
      <c r="L333">
        <v>147229.28999999998</v>
      </c>
    </row>
    <row r="334" spans="1:12" x14ac:dyDescent="0.25">
      <c r="A334">
        <v>32938048</v>
      </c>
      <c r="B334" t="s">
        <v>3227</v>
      </c>
      <c r="C334" t="s">
        <v>3228</v>
      </c>
      <c r="D334">
        <v>143045.81</v>
      </c>
      <c r="E334">
        <v>1</v>
      </c>
      <c r="F334">
        <v>143045.81</v>
      </c>
      <c r="G334" s="1">
        <v>85827</v>
      </c>
      <c r="H334" s="1">
        <v>19</v>
      </c>
      <c r="I334">
        <v>0</v>
      </c>
      <c r="J334">
        <v>8582.7000000000007</v>
      </c>
      <c r="K334">
        <v>429.13500000000005</v>
      </c>
      <c r="L334">
        <v>76815.165000000008</v>
      </c>
    </row>
    <row r="335" spans="1:12" x14ac:dyDescent="0.25">
      <c r="A335">
        <v>32938050</v>
      </c>
      <c r="B335" t="s">
        <v>3229</v>
      </c>
      <c r="C335" t="s">
        <v>3230</v>
      </c>
      <c r="D335">
        <v>143045.81</v>
      </c>
      <c r="E335">
        <v>1</v>
      </c>
      <c r="F335">
        <v>143045.81</v>
      </c>
      <c r="G335" s="1">
        <v>85827</v>
      </c>
      <c r="H335" s="1">
        <v>19</v>
      </c>
      <c r="I335">
        <v>0</v>
      </c>
      <c r="J335">
        <v>8582.7000000000007</v>
      </c>
      <c r="K335">
        <v>429.13500000000005</v>
      </c>
      <c r="L335">
        <v>76815.165000000008</v>
      </c>
    </row>
    <row r="336" spans="1:12" x14ac:dyDescent="0.25">
      <c r="A336">
        <v>32938052</v>
      </c>
      <c r="B336" t="s">
        <v>3231</v>
      </c>
      <c r="C336" t="s">
        <v>3232</v>
      </c>
      <c r="D336">
        <v>143045.81</v>
      </c>
      <c r="E336">
        <v>1</v>
      </c>
      <c r="F336">
        <v>143045.81</v>
      </c>
      <c r="G336" s="1">
        <v>85827</v>
      </c>
      <c r="H336" s="1">
        <v>19</v>
      </c>
      <c r="I336">
        <v>0</v>
      </c>
      <c r="J336">
        <v>8582.7000000000007</v>
      </c>
      <c r="K336">
        <v>429.13500000000005</v>
      </c>
      <c r="L336">
        <v>76815.165000000008</v>
      </c>
    </row>
    <row r="337" spans="1:12" x14ac:dyDescent="0.25">
      <c r="A337">
        <v>32938054</v>
      </c>
      <c r="B337" t="s">
        <v>3233</v>
      </c>
      <c r="C337" t="s">
        <v>3234</v>
      </c>
      <c r="D337">
        <v>143045.81</v>
      </c>
      <c r="E337">
        <v>1</v>
      </c>
      <c r="F337">
        <v>143045.81</v>
      </c>
      <c r="G337" s="1">
        <v>85827</v>
      </c>
      <c r="H337" s="1">
        <v>19</v>
      </c>
      <c r="I337">
        <v>0</v>
      </c>
      <c r="J337">
        <v>8582.7000000000007</v>
      </c>
      <c r="K337">
        <v>429.13500000000005</v>
      </c>
      <c r="L337">
        <v>76815.165000000008</v>
      </c>
    </row>
    <row r="338" spans="1:12" x14ac:dyDescent="0.25">
      <c r="A338">
        <v>32938056</v>
      </c>
      <c r="B338" t="s">
        <v>3235</v>
      </c>
      <c r="C338" t="s">
        <v>3236</v>
      </c>
      <c r="D338">
        <v>143045.81</v>
      </c>
      <c r="E338">
        <v>1</v>
      </c>
      <c r="F338">
        <v>143045.81</v>
      </c>
      <c r="G338" s="1">
        <v>85827</v>
      </c>
      <c r="H338" s="1">
        <v>19</v>
      </c>
      <c r="I338">
        <v>0</v>
      </c>
      <c r="J338">
        <v>8582.7000000000007</v>
      </c>
      <c r="K338">
        <v>429.13500000000005</v>
      </c>
      <c r="L338">
        <v>76815.165000000008</v>
      </c>
    </row>
    <row r="339" spans="1:12" x14ac:dyDescent="0.25">
      <c r="A339">
        <v>32938058</v>
      </c>
      <c r="B339" t="s">
        <v>3237</v>
      </c>
      <c r="C339" t="s">
        <v>3238</v>
      </c>
      <c r="D339">
        <v>143045.81</v>
      </c>
      <c r="E339">
        <v>1</v>
      </c>
      <c r="F339">
        <v>143045.81</v>
      </c>
      <c r="G339" s="1">
        <v>85827</v>
      </c>
      <c r="H339" s="1">
        <v>19</v>
      </c>
      <c r="I339">
        <v>0</v>
      </c>
      <c r="J339">
        <v>8582.7000000000007</v>
      </c>
      <c r="K339">
        <v>429.13500000000005</v>
      </c>
      <c r="L339">
        <v>76815.165000000008</v>
      </c>
    </row>
    <row r="340" spans="1:12" x14ac:dyDescent="0.25">
      <c r="A340">
        <v>32938060</v>
      </c>
      <c r="B340" t="s">
        <v>3239</v>
      </c>
      <c r="C340" t="s">
        <v>3240</v>
      </c>
      <c r="D340">
        <v>143045.81</v>
      </c>
      <c r="E340">
        <v>1</v>
      </c>
      <c r="F340">
        <v>143045.81</v>
      </c>
      <c r="G340" s="1">
        <v>85827</v>
      </c>
      <c r="H340" s="1">
        <v>19</v>
      </c>
      <c r="I340">
        <v>0</v>
      </c>
      <c r="J340">
        <v>8582.7000000000007</v>
      </c>
      <c r="K340">
        <v>429.13500000000005</v>
      </c>
      <c r="L340">
        <v>76815.165000000008</v>
      </c>
    </row>
    <row r="341" spans="1:12" x14ac:dyDescent="0.25">
      <c r="A341">
        <v>32938062</v>
      </c>
      <c r="B341" t="s">
        <v>3241</v>
      </c>
      <c r="C341" t="s">
        <v>3242</v>
      </c>
      <c r="D341">
        <v>143045.81</v>
      </c>
      <c r="E341">
        <v>1</v>
      </c>
      <c r="F341">
        <v>143045.81</v>
      </c>
      <c r="G341" s="1">
        <v>85827</v>
      </c>
      <c r="H341" s="1">
        <v>19</v>
      </c>
      <c r="I341">
        <v>0</v>
      </c>
      <c r="J341">
        <v>8582.7000000000007</v>
      </c>
      <c r="K341">
        <v>429.13500000000005</v>
      </c>
      <c r="L341">
        <v>76815.165000000008</v>
      </c>
    </row>
    <row r="342" spans="1:12" x14ac:dyDescent="0.25">
      <c r="A342">
        <v>32938064</v>
      </c>
      <c r="B342" t="s">
        <v>3243</v>
      </c>
      <c r="C342" t="s">
        <v>3244</v>
      </c>
      <c r="D342">
        <v>143045.81</v>
      </c>
      <c r="E342">
        <v>1</v>
      </c>
      <c r="F342">
        <v>143045.81</v>
      </c>
      <c r="G342" s="1">
        <v>85827</v>
      </c>
      <c r="H342" s="1">
        <v>19</v>
      </c>
      <c r="I342">
        <v>0</v>
      </c>
      <c r="J342">
        <v>8582.7000000000007</v>
      </c>
      <c r="K342">
        <v>429.13500000000005</v>
      </c>
      <c r="L342">
        <v>76815.165000000008</v>
      </c>
    </row>
    <row r="343" spans="1:12" x14ac:dyDescent="0.25">
      <c r="A343">
        <v>32938066</v>
      </c>
      <c r="B343" t="s">
        <v>3245</v>
      </c>
      <c r="C343" t="s">
        <v>3246</v>
      </c>
      <c r="D343">
        <v>143045.81</v>
      </c>
      <c r="E343">
        <v>1</v>
      </c>
      <c r="F343">
        <v>143045.81</v>
      </c>
      <c r="G343" s="1">
        <v>85827</v>
      </c>
      <c r="H343" s="1">
        <v>19</v>
      </c>
      <c r="I343">
        <v>0</v>
      </c>
      <c r="J343">
        <v>8582.7000000000007</v>
      </c>
      <c r="K343">
        <v>429.13500000000005</v>
      </c>
      <c r="L343">
        <v>76815.165000000008</v>
      </c>
    </row>
    <row r="344" spans="1:12" x14ac:dyDescent="0.25">
      <c r="A344">
        <v>32938068</v>
      </c>
      <c r="B344" t="s">
        <v>3247</v>
      </c>
      <c r="C344" t="s">
        <v>3248</v>
      </c>
      <c r="D344">
        <v>143045.81</v>
      </c>
      <c r="E344">
        <v>1</v>
      </c>
      <c r="F344">
        <v>143045.81</v>
      </c>
      <c r="G344" s="1">
        <v>85827</v>
      </c>
      <c r="H344" s="1">
        <v>19</v>
      </c>
      <c r="I344">
        <v>0</v>
      </c>
      <c r="J344">
        <v>8582.7000000000007</v>
      </c>
      <c r="K344">
        <v>429.13500000000005</v>
      </c>
      <c r="L344">
        <v>76815.165000000008</v>
      </c>
    </row>
    <row r="345" spans="1:12" x14ac:dyDescent="0.25">
      <c r="A345">
        <v>32938070</v>
      </c>
      <c r="B345" t="s">
        <v>3249</v>
      </c>
      <c r="C345" t="s">
        <v>3250</v>
      </c>
      <c r="D345">
        <v>143045.81</v>
      </c>
      <c r="E345">
        <v>1</v>
      </c>
      <c r="F345">
        <v>143045.81</v>
      </c>
      <c r="G345" s="1">
        <v>85827</v>
      </c>
      <c r="H345" s="1">
        <v>19</v>
      </c>
      <c r="I345">
        <v>0</v>
      </c>
      <c r="J345">
        <v>8582.7000000000007</v>
      </c>
      <c r="K345">
        <v>429.13500000000005</v>
      </c>
      <c r="L345">
        <v>76815.165000000008</v>
      </c>
    </row>
    <row r="346" spans="1:12" x14ac:dyDescent="0.25">
      <c r="A346">
        <v>32938072</v>
      </c>
      <c r="B346" t="s">
        <v>3251</v>
      </c>
      <c r="C346" t="s">
        <v>3252</v>
      </c>
      <c r="D346">
        <v>143045.81</v>
      </c>
      <c r="E346">
        <v>1</v>
      </c>
      <c r="F346">
        <v>143045.81</v>
      </c>
      <c r="G346" s="1">
        <v>85827</v>
      </c>
      <c r="H346" s="1">
        <v>19</v>
      </c>
      <c r="I346">
        <v>0</v>
      </c>
      <c r="J346">
        <v>8582.7000000000007</v>
      </c>
      <c r="K346">
        <v>429.13500000000005</v>
      </c>
      <c r="L346">
        <v>76815.165000000008</v>
      </c>
    </row>
    <row r="347" spans="1:12" x14ac:dyDescent="0.25">
      <c r="A347">
        <v>32938074</v>
      </c>
      <c r="B347" t="s">
        <v>3253</v>
      </c>
      <c r="C347" t="s">
        <v>3254</v>
      </c>
      <c r="D347">
        <v>143045.81</v>
      </c>
      <c r="E347">
        <v>1</v>
      </c>
      <c r="F347">
        <v>143045.81</v>
      </c>
      <c r="G347" s="1">
        <v>85827</v>
      </c>
      <c r="H347" s="1">
        <v>19</v>
      </c>
      <c r="I347">
        <v>0</v>
      </c>
      <c r="J347">
        <v>8582.7000000000007</v>
      </c>
      <c r="K347">
        <v>429.13500000000005</v>
      </c>
      <c r="L347">
        <v>76815.165000000008</v>
      </c>
    </row>
    <row r="348" spans="1:12" x14ac:dyDescent="0.25">
      <c r="A348">
        <v>32938076</v>
      </c>
      <c r="B348" t="s">
        <v>3255</v>
      </c>
      <c r="C348" t="s">
        <v>3256</v>
      </c>
      <c r="D348">
        <v>143045.81</v>
      </c>
      <c r="E348">
        <v>1</v>
      </c>
      <c r="F348">
        <v>143045.81</v>
      </c>
      <c r="G348" s="1">
        <v>85827</v>
      </c>
      <c r="H348" s="1">
        <v>19</v>
      </c>
      <c r="I348">
        <v>0</v>
      </c>
      <c r="J348">
        <v>8582.7000000000007</v>
      </c>
      <c r="K348">
        <v>429.13500000000005</v>
      </c>
      <c r="L348">
        <v>76815.165000000008</v>
      </c>
    </row>
    <row r="349" spans="1:12" x14ac:dyDescent="0.25">
      <c r="A349">
        <v>32938078</v>
      </c>
      <c r="B349" t="s">
        <v>3257</v>
      </c>
      <c r="C349" t="s">
        <v>3258</v>
      </c>
      <c r="D349">
        <v>143045.81</v>
      </c>
      <c r="E349">
        <v>1</v>
      </c>
      <c r="F349">
        <v>143045.81</v>
      </c>
      <c r="G349" s="1">
        <v>85827</v>
      </c>
      <c r="H349" s="1">
        <v>19</v>
      </c>
      <c r="I349">
        <v>0</v>
      </c>
      <c r="J349">
        <v>8582.7000000000007</v>
      </c>
      <c r="K349">
        <v>429.13500000000005</v>
      </c>
      <c r="L349">
        <v>76815.165000000008</v>
      </c>
    </row>
    <row r="350" spans="1:12" x14ac:dyDescent="0.25">
      <c r="A350">
        <v>32938081</v>
      </c>
      <c r="B350" t="s">
        <v>3259</v>
      </c>
      <c r="C350" t="s">
        <v>3260</v>
      </c>
      <c r="D350">
        <v>143045.81</v>
      </c>
      <c r="E350">
        <v>1</v>
      </c>
      <c r="F350">
        <v>143045.81</v>
      </c>
      <c r="G350" s="1">
        <v>85827</v>
      </c>
      <c r="H350" s="1">
        <v>19</v>
      </c>
      <c r="I350">
        <v>0</v>
      </c>
      <c r="J350">
        <v>8582.7000000000007</v>
      </c>
      <c r="K350">
        <v>429.13500000000005</v>
      </c>
      <c r="L350">
        <v>76815.165000000008</v>
      </c>
    </row>
    <row r="351" spans="1:12" x14ac:dyDescent="0.25">
      <c r="A351">
        <v>32938083</v>
      </c>
      <c r="B351" t="s">
        <v>3261</v>
      </c>
      <c r="C351" t="s">
        <v>3262</v>
      </c>
      <c r="D351">
        <v>143045.81</v>
      </c>
      <c r="E351">
        <v>1</v>
      </c>
      <c r="F351">
        <v>143045.81</v>
      </c>
      <c r="G351" s="1">
        <v>85827</v>
      </c>
      <c r="H351" s="1">
        <v>19</v>
      </c>
      <c r="I351">
        <v>0</v>
      </c>
      <c r="J351">
        <v>8582.7000000000007</v>
      </c>
      <c r="K351">
        <v>429.13500000000005</v>
      </c>
      <c r="L351">
        <v>76815.165000000008</v>
      </c>
    </row>
    <row r="352" spans="1:12" x14ac:dyDescent="0.25">
      <c r="A352">
        <v>32938085</v>
      </c>
      <c r="B352" t="s">
        <v>3263</v>
      </c>
      <c r="C352" t="s">
        <v>3264</v>
      </c>
      <c r="D352">
        <v>143045.81</v>
      </c>
      <c r="E352">
        <v>1</v>
      </c>
      <c r="F352">
        <v>143045.81</v>
      </c>
      <c r="G352" s="1">
        <v>85827</v>
      </c>
      <c r="H352" s="1">
        <v>19</v>
      </c>
      <c r="I352">
        <v>0</v>
      </c>
      <c r="J352">
        <v>8582.7000000000007</v>
      </c>
      <c r="K352">
        <v>429.13500000000005</v>
      </c>
      <c r="L352">
        <v>76815.165000000008</v>
      </c>
    </row>
    <row r="353" spans="1:12" x14ac:dyDescent="0.25">
      <c r="A353">
        <v>32938087</v>
      </c>
      <c r="B353" t="s">
        <v>3265</v>
      </c>
      <c r="C353" t="s">
        <v>3266</v>
      </c>
      <c r="D353">
        <v>143045.81</v>
      </c>
      <c r="E353">
        <v>1</v>
      </c>
      <c r="F353">
        <v>143045.81</v>
      </c>
      <c r="G353" s="1">
        <v>85827</v>
      </c>
      <c r="H353" s="1">
        <v>19</v>
      </c>
      <c r="I353">
        <v>0</v>
      </c>
      <c r="J353">
        <v>8582.7000000000007</v>
      </c>
      <c r="K353">
        <v>429.13500000000005</v>
      </c>
      <c r="L353">
        <v>76815.165000000008</v>
      </c>
    </row>
    <row r="354" spans="1:12" x14ac:dyDescent="0.25">
      <c r="A354">
        <v>32938089</v>
      </c>
      <c r="B354" t="s">
        <v>3267</v>
      </c>
      <c r="C354" t="s">
        <v>3268</v>
      </c>
      <c r="D354">
        <v>143045.81</v>
      </c>
      <c r="E354">
        <v>1</v>
      </c>
      <c r="F354">
        <v>143045.81</v>
      </c>
      <c r="G354" s="1">
        <v>85827</v>
      </c>
      <c r="H354" s="1">
        <v>19</v>
      </c>
      <c r="I354">
        <v>0</v>
      </c>
      <c r="J354">
        <v>8582.7000000000007</v>
      </c>
      <c r="K354">
        <v>429.13500000000005</v>
      </c>
      <c r="L354">
        <v>76815.165000000008</v>
      </c>
    </row>
    <row r="355" spans="1:12" x14ac:dyDescent="0.25">
      <c r="A355">
        <v>32938091</v>
      </c>
      <c r="B355" t="s">
        <v>3269</v>
      </c>
      <c r="C355" t="s">
        <v>3270</v>
      </c>
      <c r="D355">
        <v>143045.81</v>
      </c>
      <c r="E355">
        <v>1</v>
      </c>
      <c r="F355">
        <v>143045.81</v>
      </c>
      <c r="G355" s="1">
        <v>85827</v>
      </c>
      <c r="H355" s="1">
        <v>19</v>
      </c>
      <c r="I355">
        <v>0</v>
      </c>
      <c r="J355">
        <v>8582.7000000000007</v>
      </c>
      <c r="K355">
        <v>429.13500000000005</v>
      </c>
      <c r="L355">
        <v>76815.165000000008</v>
      </c>
    </row>
    <row r="356" spans="1:12" x14ac:dyDescent="0.25">
      <c r="A356">
        <v>32938093</v>
      </c>
      <c r="B356" t="s">
        <v>3271</v>
      </c>
      <c r="C356" t="s">
        <v>3272</v>
      </c>
      <c r="D356">
        <v>274170.33</v>
      </c>
      <c r="E356">
        <v>1</v>
      </c>
      <c r="F356">
        <v>274170.33</v>
      </c>
      <c r="G356" s="1">
        <v>164502</v>
      </c>
      <c r="H356" s="1">
        <v>19</v>
      </c>
      <c r="I356">
        <v>0</v>
      </c>
      <c r="J356">
        <v>16450.2</v>
      </c>
      <c r="K356">
        <v>822.5100000000001</v>
      </c>
      <c r="L356">
        <v>147229.28999999998</v>
      </c>
    </row>
    <row r="357" spans="1:12" x14ac:dyDescent="0.25">
      <c r="A357">
        <v>32938095</v>
      </c>
      <c r="B357" t="s">
        <v>3273</v>
      </c>
      <c r="C357" t="s">
        <v>3274</v>
      </c>
      <c r="D357">
        <v>274170.33</v>
      </c>
      <c r="E357">
        <v>1</v>
      </c>
      <c r="F357">
        <v>274170.33</v>
      </c>
      <c r="G357" s="1">
        <v>164502</v>
      </c>
      <c r="H357" s="1">
        <v>19</v>
      </c>
      <c r="I357">
        <v>0</v>
      </c>
      <c r="J357">
        <v>16450.2</v>
      </c>
      <c r="K357">
        <v>822.5100000000001</v>
      </c>
      <c r="L357">
        <v>147229.28999999998</v>
      </c>
    </row>
    <row r="358" spans="1:12" x14ac:dyDescent="0.25">
      <c r="A358">
        <v>32938097</v>
      </c>
      <c r="B358" t="s">
        <v>3275</v>
      </c>
      <c r="C358" t="s">
        <v>3276</v>
      </c>
      <c r="D358">
        <v>274170.33</v>
      </c>
      <c r="E358">
        <v>1</v>
      </c>
      <c r="F358">
        <v>274170.33</v>
      </c>
      <c r="G358" s="1">
        <v>164502</v>
      </c>
      <c r="H358" s="1">
        <v>19</v>
      </c>
      <c r="I358">
        <v>0</v>
      </c>
      <c r="J358">
        <v>16450.2</v>
      </c>
      <c r="K358">
        <v>822.5100000000001</v>
      </c>
      <c r="L358">
        <v>147229.28999999998</v>
      </c>
    </row>
    <row r="359" spans="1:12" x14ac:dyDescent="0.25">
      <c r="A359">
        <v>32938099</v>
      </c>
      <c r="B359" t="s">
        <v>3277</v>
      </c>
      <c r="C359" t="s">
        <v>3278</v>
      </c>
      <c r="D359">
        <v>274170.33</v>
      </c>
      <c r="E359">
        <v>1</v>
      </c>
      <c r="F359">
        <v>274170.33</v>
      </c>
      <c r="G359" s="1">
        <v>164502</v>
      </c>
      <c r="H359" s="1">
        <v>19</v>
      </c>
      <c r="I359">
        <v>0</v>
      </c>
      <c r="J359">
        <v>16450.2</v>
      </c>
      <c r="K359">
        <v>822.5100000000001</v>
      </c>
      <c r="L359">
        <v>147229.28999999998</v>
      </c>
    </row>
    <row r="360" spans="1:12" x14ac:dyDescent="0.25">
      <c r="A360">
        <v>32938101</v>
      </c>
      <c r="B360" t="s">
        <v>3279</v>
      </c>
      <c r="C360" t="s">
        <v>3280</v>
      </c>
      <c r="D360">
        <v>274170.33</v>
      </c>
      <c r="E360">
        <v>1</v>
      </c>
      <c r="F360">
        <v>274170.33</v>
      </c>
      <c r="G360" s="1">
        <v>164502</v>
      </c>
      <c r="H360" s="1">
        <v>19</v>
      </c>
      <c r="I360">
        <v>0</v>
      </c>
      <c r="J360">
        <v>16450.2</v>
      </c>
      <c r="K360">
        <v>822.5100000000001</v>
      </c>
      <c r="L360">
        <v>147229.28999999998</v>
      </c>
    </row>
    <row r="361" spans="1:12" x14ac:dyDescent="0.25">
      <c r="A361">
        <v>32938103</v>
      </c>
      <c r="B361" t="s">
        <v>3281</v>
      </c>
      <c r="C361" t="s">
        <v>3282</v>
      </c>
      <c r="D361">
        <v>274170.33</v>
      </c>
      <c r="E361">
        <v>1</v>
      </c>
      <c r="F361">
        <v>274170.33</v>
      </c>
      <c r="G361" s="1">
        <v>164502</v>
      </c>
      <c r="H361" s="1">
        <v>19</v>
      </c>
      <c r="I361">
        <v>0</v>
      </c>
      <c r="J361">
        <v>16450.2</v>
      </c>
      <c r="K361">
        <v>822.5100000000001</v>
      </c>
      <c r="L361">
        <v>147229.28999999998</v>
      </c>
    </row>
    <row r="362" spans="1:12" x14ac:dyDescent="0.25">
      <c r="A362">
        <v>32938105</v>
      </c>
      <c r="B362" t="s">
        <v>3283</v>
      </c>
      <c r="C362" t="s">
        <v>3284</v>
      </c>
      <c r="D362">
        <v>274170.33</v>
      </c>
      <c r="E362">
        <v>1</v>
      </c>
      <c r="F362">
        <v>274170.33</v>
      </c>
      <c r="G362" s="1">
        <v>164502</v>
      </c>
      <c r="H362" s="1">
        <v>19</v>
      </c>
      <c r="I362">
        <v>0</v>
      </c>
      <c r="J362">
        <v>16450.2</v>
      </c>
      <c r="K362">
        <v>822.5100000000001</v>
      </c>
      <c r="L362">
        <v>147229.28999999998</v>
      </c>
    </row>
    <row r="363" spans="1:12" x14ac:dyDescent="0.25">
      <c r="A363">
        <v>32938108</v>
      </c>
      <c r="B363" t="s">
        <v>3285</v>
      </c>
      <c r="C363" t="s">
        <v>3286</v>
      </c>
      <c r="D363">
        <v>274170.33</v>
      </c>
      <c r="E363">
        <v>1</v>
      </c>
      <c r="F363">
        <v>274170.33</v>
      </c>
      <c r="G363" s="1">
        <v>164502</v>
      </c>
      <c r="H363" s="1">
        <v>19</v>
      </c>
      <c r="I363">
        <v>0</v>
      </c>
      <c r="J363">
        <v>16450.2</v>
      </c>
      <c r="K363">
        <v>822.5100000000001</v>
      </c>
      <c r="L363">
        <v>147229.28999999998</v>
      </c>
    </row>
    <row r="364" spans="1:12" x14ac:dyDescent="0.25">
      <c r="A364">
        <v>32938110</v>
      </c>
      <c r="B364" t="s">
        <v>3287</v>
      </c>
      <c r="C364" t="s">
        <v>3288</v>
      </c>
      <c r="D364">
        <v>274170.33</v>
      </c>
      <c r="E364">
        <v>1</v>
      </c>
      <c r="F364">
        <v>274170.33</v>
      </c>
      <c r="G364" s="1">
        <v>164502</v>
      </c>
      <c r="H364" s="1">
        <v>19</v>
      </c>
      <c r="I364">
        <v>0</v>
      </c>
      <c r="J364">
        <v>16450.2</v>
      </c>
      <c r="K364">
        <v>822.5100000000001</v>
      </c>
      <c r="L364">
        <v>147229.28999999998</v>
      </c>
    </row>
    <row r="365" spans="1:12" x14ac:dyDescent="0.25">
      <c r="A365">
        <v>32938112</v>
      </c>
      <c r="B365" t="s">
        <v>3289</v>
      </c>
      <c r="C365" t="s">
        <v>3290</v>
      </c>
      <c r="D365">
        <v>274170.33</v>
      </c>
      <c r="E365">
        <v>1</v>
      </c>
      <c r="F365">
        <v>274170.33</v>
      </c>
      <c r="G365" s="1">
        <v>164502</v>
      </c>
      <c r="H365" s="1">
        <v>19</v>
      </c>
      <c r="I365">
        <v>0</v>
      </c>
      <c r="J365">
        <v>16450.2</v>
      </c>
      <c r="K365">
        <v>822.5100000000001</v>
      </c>
      <c r="L365">
        <v>147229.28999999998</v>
      </c>
    </row>
    <row r="366" spans="1:12" x14ac:dyDescent="0.25">
      <c r="A366">
        <v>32938114</v>
      </c>
      <c r="B366" t="s">
        <v>3291</v>
      </c>
      <c r="C366" t="s">
        <v>3292</v>
      </c>
      <c r="D366">
        <v>274170.33</v>
      </c>
      <c r="E366">
        <v>1</v>
      </c>
      <c r="F366">
        <v>274170.33</v>
      </c>
      <c r="G366" s="1">
        <v>164502</v>
      </c>
      <c r="H366" s="1">
        <v>19</v>
      </c>
      <c r="I366">
        <v>0</v>
      </c>
      <c r="J366">
        <v>16450.2</v>
      </c>
      <c r="K366">
        <v>822.5100000000001</v>
      </c>
      <c r="L366">
        <v>147229.28999999998</v>
      </c>
    </row>
    <row r="367" spans="1:12" x14ac:dyDescent="0.25">
      <c r="A367">
        <v>32938116</v>
      </c>
      <c r="B367" t="s">
        <v>3293</v>
      </c>
      <c r="C367" t="s">
        <v>3294</v>
      </c>
      <c r="D367">
        <v>274170.33</v>
      </c>
      <c r="E367">
        <v>1</v>
      </c>
      <c r="F367">
        <v>274170.33</v>
      </c>
      <c r="G367" s="1">
        <v>164502</v>
      </c>
      <c r="H367" s="1">
        <v>19</v>
      </c>
      <c r="I367">
        <v>0</v>
      </c>
      <c r="J367">
        <v>16450.2</v>
      </c>
      <c r="K367">
        <v>822.5100000000001</v>
      </c>
      <c r="L367">
        <v>147229.28999999998</v>
      </c>
    </row>
    <row r="368" spans="1:12" x14ac:dyDescent="0.25">
      <c r="A368">
        <v>32938118</v>
      </c>
      <c r="B368" t="s">
        <v>3295</v>
      </c>
      <c r="C368" t="s">
        <v>3296</v>
      </c>
      <c r="D368">
        <v>274170.33</v>
      </c>
      <c r="E368">
        <v>1</v>
      </c>
      <c r="F368">
        <v>274170.33</v>
      </c>
      <c r="G368" s="1">
        <v>164502</v>
      </c>
      <c r="H368" s="1">
        <v>19</v>
      </c>
      <c r="I368">
        <v>0</v>
      </c>
      <c r="J368">
        <v>16450.2</v>
      </c>
      <c r="K368">
        <v>822.5100000000001</v>
      </c>
      <c r="L368">
        <v>147229.28999999998</v>
      </c>
    </row>
    <row r="369" spans="1:12" x14ac:dyDescent="0.25">
      <c r="A369">
        <v>32938120</v>
      </c>
      <c r="B369" t="s">
        <v>3297</v>
      </c>
      <c r="C369" t="s">
        <v>3298</v>
      </c>
      <c r="D369">
        <v>274170.33</v>
      </c>
      <c r="E369">
        <v>1</v>
      </c>
      <c r="F369">
        <v>274170.33</v>
      </c>
      <c r="G369" s="1">
        <v>164502</v>
      </c>
      <c r="H369" s="1">
        <v>19</v>
      </c>
      <c r="I369">
        <v>0</v>
      </c>
      <c r="J369">
        <v>16450.2</v>
      </c>
      <c r="K369">
        <v>822.5100000000001</v>
      </c>
      <c r="L369">
        <v>147229.28999999998</v>
      </c>
    </row>
    <row r="370" spans="1:12" x14ac:dyDescent="0.25">
      <c r="A370">
        <v>32938122</v>
      </c>
      <c r="B370" t="s">
        <v>3299</v>
      </c>
      <c r="C370" t="s">
        <v>3300</v>
      </c>
      <c r="D370">
        <v>274170.33</v>
      </c>
      <c r="E370">
        <v>1</v>
      </c>
      <c r="F370">
        <v>274170.33</v>
      </c>
      <c r="G370" s="1">
        <v>164502</v>
      </c>
      <c r="H370" s="1">
        <v>19</v>
      </c>
      <c r="I370">
        <v>0</v>
      </c>
      <c r="J370">
        <v>16450.2</v>
      </c>
      <c r="K370">
        <v>822.5100000000001</v>
      </c>
      <c r="L370">
        <v>147229.28999999998</v>
      </c>
    </row>
    <row r="371" spans="1:12" x14ac:dyDescent="0.25">
      <c r="A371">
        <v>32938124</v>
      </c>
      <c r="B371" t="s">
        <v>3301</v>
      </c>
      <c r="C371" t="s">
        <v>3302</v>
      </c>
      <c r="D371">
        <v>274170.33</v>
      </c>
      <c r="E371">
        <v>1</v>
      </c>
      <c r="F371">
        <v>274170.33</v>
      </c>
      <c r="G371" s="1">
        <v>164502</v>
      </c>
      <c r="H371" s="1">
        <v>19</v>
      </c>
      <c r="I371">
        <v>0</v>
      </c>
      <c r="J371">
        <v>16450.2</v>
      </c>
      <c r="K371">
        <v>822.5100000000001</v>
      </c>
      <c r="L371">
        <v>147229.28999999998</v>
      </c>
    </row>
    <row r="372" spans="1:12" x14ac:dyDescent="0.25">
      <c r="A372">
        <v>32938126</v>
      </c>
      <c r="B372" t="s">
        <v>3303</v>
      </c>
      <c r="C372" t="s">
        <v>3304</v>
      </c>
      <c r="D372">
        <v>274170.33</v>
      </c>
      <c r="E372">
        <v>1</v>
      </c>
      <c r="F372">
        <v>274170.33</v>
      </c>
      <c r="G372" s="1">
        <v>164502</v>
      </c>
      <c r="H372" s="1">
        <v>19</v>
      </c>
      <c r="I372">
        <v>0</v>
      </c>
      <c r="J372">
        <v>16450.2</v>
      </c>
      <c r="K372">
        <v>822.5100000000001</v>
      </c>
      <c r="L372">
        <v>147229.28999999998</v>
      </c>
    </row>
    <row r="373" spans="1:12" x14ac:dyDescent="0.25">
      <c r="A373">
        <v>32938128</v>
      </c>
      <c r="B373" t="s">
        <v>3305</v>
      </c>
      <c r="C373" t="s">
        <v>3306</v>
      </c>
      <c r="D373">
        <v>274170.33</v>
      </c>
      <c r="E373">
        <v>1</v>
      </c>
      <c r="F373">
        <v>274170.33</v>
      </c>
      <c r="G373" s="1">
        <v>164502</v>
      </c>
      <c r="H373" s="1">
        <v>19</v>
      </c>
      <c r="I373">
        <v>0</v>
      </c>
      <c r="J373">
        <v>16450.2</v>
      </c>
      <c r="K373">
        <v>822.5100000000001</v>
      </c>
      <c r="L373">
        <v>147229.28999999998</v>
      </c>
    </row>
    <row r="374" spans="1:12" x14ac:dyDescent="0.25">
      <c r="A374">
        <v>32938130</v>
      </c>
      <c r="B374" t="s">
        <v>3307</v>
      </c>
      <c r="C374" t="s">
        <v>3308</v>
      </c>
      <c r="D374">
        <v>274170.33</v>
      </c>
      <c r="E374">
        <v>1</v>
      </c>
      <c r="F374">
        <v>274170.33</v>
      </c>
      <c r="G374" s="1">
        <v>164502</v>
      </c>
      <c r="H374" s="1">
        <v>19</v>
      </c>
      <c r="I374">
        <v>0</v>
      </c>
      <c r="J374">
        <v>16450.2</v>
      </c>
      <c r="K374">
        <v>822.5100000000001</v>
      </c>
      <c r="L374">
        <v>147229.28999999998</v>
      </c>
    </row>
    <row r="375" spans="1:12" x14ac:dyDescent="0.25">
      <c r="A375">
        <v>32938132</v>
      </c>
      <c r="B375" t="s">
        <v>3309</v>
      </c>
      <c r="C375" t="s">
        <v>3310</v>
      </c>
      <c r="D375">
        <v>274170.33</v>
      </c>
      <c r="E375">
        <v>1</v>
      </c>
      <c r="F375">
        <v>274170.33</v>
      </c>
      <c r="G375" s="1">
        <v>164502</v>
      </c>
      <c r="H375" s="1">
        <v>19</v>
      </c>
      <c r="I375">
        <v>0</v>
      </c>
      <c r="J375">
        <v>16450.2</v>
      </c>
      <c r="K375">
        <v>822.5100000000001</v>
      </c>
      <c r="L375">
        <v>147229.28999999998</v>
      </c>
    </row>
    <row r="376" spans="1:12" x14ac:dyDescent="0.25">
      <c r="A376">
        <v>32938134</v>
      </c>
      <c r="B376" t="s">
        <v>3311</v>
      </c>
      <c r="C376" t="s">
        <v>3312</v>
      </c>
      <c r="D376">
        <v>274170.33</v>
      </c>
      <c r="E376">
        <v>1</v>
      </c>
      <c r="F376">
        <v>274170.33</v>
      </c>
      <c r="G376" s="1">
        <v>164502</v>
      </c>
      <c r="H376" s="1">
        <v>19</v>
      </c>
      <c r="I376">
        <v>0</v>
      </c>
      <c r="J376">
        <v>16450.2</v>
      </c>
      <c r="K376">
        <v>822.5100000000001</v>
      </c>
      <c r="L376">
        <v>147229.28999999998</v>
      </c>
    </row>
    <row r="377" spans="1:12" x14ac:dyDescent="0.25">
      <c r="A377">
        <v>32938136</v>
      </c>
      <c r="B377" t="s">
        <v>3313</v>
      </c>
      <c r="C377" t="s">
        <v>3314</v>
      </c>
      <c r="D377">
        <v>274170.33</v>
      </c>
      <c r="E377">
        <v>1</v>
      </c>
      <c r="F377">
        <v>274170.33</v>
      </c>
      <c r="G377" s="1">
        <v>164502</v>
      </c>
      <c r="H377" s="1">
        <v>19</v>
      </c>
      <c r="I377">
        <v>0</v>
      </c>
      <c r="J377">
        <v>16450.2</v>
      </c>
      <c r="K377">
        <v>822.5100000000001</v>
      </c>
      <c r="L377">
        <v>147229.28999999998</v>
      </c>
    </row>
    <row r="378" spans="1:12" x14ac:dyDescent="0.25">
      <c r="A378">
        <v>32938138</v>
      </c>
      <c r="B378" t="s">
        <v>3315</v>
      </c>
      <c r="C378" t="s">
        <v>3316</v>
      </c>
      <c r="D378">
        <v>274170.33</v>
      </c>
      <c r="E378">
        <v>1</v>
      </c>
      <c r="F378">
        <v>274170.33</v>
      </c>
      <c r="G378" s="1">
        <v>164502</v>
      </c>
      <c r="H378" s="1">
        <v>19</v>
      </c>
      <c r="I378">
        <v>0</v>
      </c>
      <c r="J378">
        <v>16450.2</v>
      </c>
      <c r="K378">
        <v>822.5100000000001</v>
      </c>
      <c r="L378">
        <v>147229.28999999998</v>
      </c>
    </row>
    <row r="379" spans="1:12" x14ac:dyDescent="0.25">
      <c r="A379">
        <v>32938141</v>
      </c>
      <c r="B379" t="s">
        <v>3317</v>
      </c>
      <c r="C379" t="s">
        <v>3318</v>
      </c>
      <c r="D379">
        <v>274170.33</v>
      </c>
      <c r="E379">
        <v>1</v>
      </c>
      <c r="F379">
        <v>274170.33</v>
      </c>
      <c r="G379" s="1">
        <v>164502</v>
      </c>
      <c r="H379" s="1">
        <v>19</v>
      </c>
      <c r="I379">
        <v>0</v>
      </c>
      <c r="J379">
        <v>16450.2</v>
      </c>
      <c r="K379">
        <v>822.5100000000001</v>
      </c>
      <c r="L379">
        <v>147229.28999999998</v>
      </c>
    </row>
    <row r="380" spans="1:12" x14ac:dyDescent="0.25">
      <c r="A380">
        <v>32938143</v>
      </c>
      <c r="B380" t="s">
        <v>3319</v>
      </c>
      <c r="C380" t="s">
        <v>3320</v>
      </c>
      <c r="D380">
        <v>274170.33</v>
      </c>
      <c r="E380">
        <v>1</v>
      </c>
      <c r="F380">
        <v>274170.33</v>
      </c>
      <c r="G380" s="1">
        <v>164502</v>
      </c>
      <c r="H380" s="1">
        <v>19</v>
      </c>
      <c r="I380">
        <v>0</v>
      </c>
      <c r="J380">
        <v>16450.2</v>
      </c>
      <c r="K380">
        <v>822.5100000000001</v>
      </c>
      <c r="L380">
        <v>147229.28999999998</v>
      </c>
    </row>
    <row r="381" spans="1:12" x14ac:dyDescent="0.25">
      <c r="A381">
        <v>32938145</v>
      </c>
      <c r="B381" t="s">
        <v>3321</v>
      </c>
      <c r="C381" t="s">
        <v>3322</v>
      </c>
      <c r="D381">
        <v>274170.33</v>
      </c>
      <c r="E381">
        <v>1</v>
      </c>
      <c r="F381">
        <v>274170.33</v>
      </c>
      <c r="G381" s="1">
        <v>164502</v>
      </c>
      <c r="H381" s="1">
        <v>19</v>
      </c>
      <c r="I381">
        <v>0</v>
      </c>
      <c r="J381">
        <v>16450.2</v>
      </c>
      <c r="K381">
        <v>822.5100000000001</v>
      </c>
      <c r="L381">
        <v>147229.28999999998</v>
      </c>
    </row>
    <row r="382" spans="1:12" x14ac:dyDescent="0.25">
      <c r="A382">
        <v>32938147</v>
      </c>
      <c r="B382" t="s">
        <v>3323</v>
      </c>
      <c r="C382" t="s">
        <v>3324</v>
      </c>
      <c r="D382">
        <v>274170.33</v>
      </c>
      <c r="E382">
        <v>1</v>
      </c>
      <c r="F382">
        <v>274170.33</v>
      </c>
      <c r="G382" s="1">
        <v>164502</v>
      </c>
      <c r="H382" s="1">
        <v>19</v>
      </c>
      <c r="I382">
        <v>0</v>
      </c>
      <c r="J382">
        <v>16450.2</v>
      </c>
      <c r="K382">
        <v>822.5100000000001</v>
      </c>
      <c r="L382">
        <v>147229.28999999998</v>
      </c>
    </row>
    <row r="383" spans="1:12" x14ac:dyDescent="0.25">
      <c r="A383">
        <v>32938149</v>
      </c>
      <c r="B383" t="s">
        <v>3325</v>
      </c>
      <c r="C383" t="s">
        <v>3326</v>
      </c>
      <c r="D383">
        <v>143045.81</v>
      </c>
      <c r="E383">
        <v>1</v>
      </c>
      <c r="F383">
        <v>143045.81</v>
      </c>
      <c r="G383" s="1">
        <v>85827</v>
      </c>
      <c r="H383" s="1">
        <v>19</v>
      </c>
      <c r="I383">
        <v>0</v>
      </c>
      <c r="J383">
        <v>8582.7000000000007</v>
      </c>
      <c r="K383">
        <v>429.13500000000005</v>
      </c>
      <c r="L383">
        <v>76815.165000000008</v>
      </c>
    </row>
    <row r="384" spans="1:12" x14ac:dyDescent="0.25">
      <c r="A384">
        <v>32938151</v>
      </c>
      <c r="B384" t="s">
        <v>3327</v>
      </c>
      <c r="C384" t="s">
        <v>3328</v>
      </c>
      <c r="D384">
        <v>143045.81</v>
      </c>
      <c r="E384">
        <v>1</v>
      </c>
      <c r="F384">
        <v>143045.81</v>
      </c>
      <c r="G384" s="1">
        <v>85827</v>
      </c>
      <c r="H384" s="1">
        <v>19</v>
      </c>
      <c r="I384">
        <v>0</v>
      </c>
      <c r="J384">
        <v>8582.7000000000007</v>
      </c>
      <c r="K384">
        <v>429.13500000000005</v>
      </c>
      <c r="L384">
        <v>76815.165000000008</v>
      </c>
    </row>
    <row r="385" spans="1:12" x14ac:dyDescent="0.25">
      <c r="A385">
        <v>32938153</v>
      </c>
      <c r="B385" t="s">
        <v>3329</v>
      </c>
      <c r="C385" t="s">
        <v>3330</v>
      </c>
      <c r="D385">
        <v>143045.81</v>
      </c>
      <c r="E385">
        <v>1</v>
      </c>
      <c r="F385">
        <v>143045.81</v>
      </c>
      <c r="G385" s="1">
        <v>85827</v>
      </c>
      <c r="H385" s="1">
        <v>19</v>
      </c>
      <c r="I385">
        <v>0</v>
      </c>
      <c r="J385">
        <v>8582.7000000000007</v>
      </c>
      <c r="K385">
        <v>429.13500000000005</v>
      </c>
      <c r="L385">
        <v>76815.165000000008</v>
      </c>
    </row>
    <row r="386" spans="1:12" x14ac:dyDescent="0.25">
      <c r="A386">
        <v>32938155</v>
      </c>
      <c r="B386" t="s">
        <v>3331</v>
      </c>
      <c r="C386" t="s">
        <v>3332</v>
      </c>
      <c r="D386">
        <v>143045.81</v>
      </c>
      <c r="E386">
        <v>1</v>
      </c>
      <c r="F386">
        <v>143045.81</v>
      </c>
      <c r="G386" s="1">
        <v>85827</v>
      </c>
      <c r="H386" s="1">
        <v>19</v>
      </c>
      <c r="I386">
        <v>0</v>
      </c>
      <c r="J386">
        <v>8582.7000000000007</v>
      </c>
      <c r="K386">
        <v>429.13500000000005</v>
      </c>
      <c r="L386">
        <v>76815.165000000008</v>
      </c>
    </row>
    <row r="387" spans="1:12" x14ac:dyDescent="0.25">
      <c r="A387">
        <v>32938158</v>
      </c>
      <c r="B387" t="s">
        <v>3333</v>
      </c>
      <c r="C387" t="s">
        <v>3334</v>
      </c>
      <c r="D387">
        <v>274170.33</v>
      </c>
      <c r="E387">
        <v>1</v>
      </c>
      <c r="F387">
        <v>274170.33</v>
      </c>
      <c r="G387" s="1">
        <v>164502</v>
      </c>
      <c r="H387" s="1">
        <v>19</v>
      </c>
      <c r="I387">
        <v>0</v>
      </c>
      <c r="J387">
        <v>16450.2</v>
      </c>
      <c r="K387">
        <v>822.5100000000001</v>
      </c>
      <c r="L387">
        <v>147229.28999999998</v>
      </c>
    </row>
    <row r="388" spans="1:12" x14ac:dyDescent="0.25">
      <c r="A388">
        <v>32938160</v>
      </c>
      <c r="B388" t="s">
        <v>3335</v>
      </c>
      <c r="C388" t="s">
        <v>3336</v>
      </c>
      <c r="D388">
        <v>83442.990000000005</v>
      </c>
      <c r="E388">
        <v>1</v>
      </c>
      <c r="F388">
        <v>83442.990000000005</v>
      </c>
      <c r="G388" s="1">
        <v>50065</v>
      </c>
      <c r="H388" s="1">
        <v>19</v>
      </c>
      <c r="I388">
        <v>0</v>
      </c>
      <c r="J388">
        <v>5006.5</v>
      </c>
      <c r="K388">
        <v>250.32500000000002</v>
      </c>
      <c r="L388">
        <v>44808.175000000003</v>
      </c>
    </row>
    <row r="389" spans="1:12" x14ac:dyDescent="0.25">
      <c r="A389">
        <v>32938162</v>
      </c>
      <c r="B389" t="s">
        <v>3337</v>
      </c>
      <c r="C389" t="s">
        <v>3338</v>
      </c>
      <c r="D389">
        <v>83442.990000000005</v>
      </c>
      <c r="E389">
        <v>1</v>
      </c>
      <c r="F389">
        <v>83442.990000000005</v>
      </c>
      <c r="G389" s="1">
        <v>50065</v>
      </c>
      <c r="H389" s="1">
        <v>19</v>
      </c>
      <c r="I389">
        <v>0</v>
      </c>
      <c r="J389">
        <v>5006.5</v>
      </c>
      <c r="K389">
        <v>250.32500000000002</v>
      </c>
      <c r="L389">
        <v>44808.175000000003</v>
      </c>
    </row>
    <row r="390" spans="1:12" x14ac:dyDescent="0.25">
      <c r="A390">
        <v>32938164</v>
      </c>
      <c r="B390" t="s">
        <v>3339</v>
      </c>
      <c r="C390" t="s">
        <v>3340</v>
      </c>
      <c r="D390">
        <v>83442.990000000005</v>
      </c>
      <c r="E390">
        <v>1</v>
      </c>
      <c r="F390">
        <v>83442.990000000005</v>
      </c>
      <c r="G390" s="1">
        <v>50065</v>
      </c>
      <c r="H390" s="1">
        <v>19</v>
      </c>
      <c r="I390">
        <v>0</v>
      </c>
      <c r="J390">
        <v>5006.5</v>
      </c>
      <c r="K390">
        <v>250.32500000000002</v>
      </c>
      <c r="L390">
        <v>44808.175000000003</v>
      </c>
    </row>
    <row r="391" spans="1:12" x14ac:dyDescent="0.25">
      <c r="A391">
        <v>32938166</v>
      </c>
      <c r="B391" t="s">
        <v>3341</v>
      </c>
      <c r="C391" t="s">
        <v>3342</v>
      </c>
      <c r="D391">
        <v>83442.990000000005</v>
      </c>
      <c r="E391">
        <v>1</v>
      </c>
      <c r="F391">
        <v>83442.990000000005</v>
      </c>
      <c r="G391" s="1">
        <v>50065</v>
      </c>
      <c r="H391" s="1">
        <v>19</v>
      </c>
      <c r="I391">
        <v>0</v>
      </c>
      <c r="J391">
        <v>5006.5</v>
      </c>
      <c r="K391">
        <v>250.32500000000002</v>
      </c>
      <c r="L391">
        <v>44808.175000000003</v>
      </c>
    </row>
    <row r="392" spans="1:12" x14ac:dyDescent="0.25">
      <c r="A392">
        <v>32938168</v>
      </c>
      <c r="B392" t="s">
        <v>3343</v>
      </c>
      <c r="C392" t="s">
        <v>3344</v>
      </c>
      <c r="D392">
        <v>83442.990000000005</v>
      </c>
      <c r="E392">
        <v>1</v>
      </c>
      <c r="F392">
        <v>83442.990000000005</v>
      </c>
      <c r="G392" s="1">
        <v>50065</v>
      </c>
      <c r="H392" s="1">
        <v>19</v>
      </c>
      <c r="I392">
        <v>0</v>
      </c>
      <c r="J392">
        <v>5006.5</v>
      </c>
      <c r="K392">
        <v>250.32500000000002</v>
      </c>
      <c r="L392">
        <v>44808.175000000003</v>
      </c>
    </row>
    <row r="393" spans="1:12" x14ac:dyDescent="0.25">
      <c r="A393">
        <v>32938170</v>
      </c>
      <c r="B393" t="s">
        <v>3345</v>
      </c>
      <c r="C393" t="s">
        <v>3346</v>
      </c>
      <c r="D393">
        <v>83442.990000000005</v>
      </c>
      <c r="E393">
        <v>1</v>
      </c>
      <c r="F393">
        <v>83442.990000000005</v>
      </c>
      <c r="G393" s="1">
        <v>50065</v>
      </c>
      <c r="H393" s="1">
        <v>19</v>
      </c>
      <c r="I393">
        <v>0</v>
      </c>
      <c r="J393">
        <v>5006.5</v>
      </c>
      <c r="K393">
        <v>250.32500000000002</v>
      </c>
      <c r="L393">
        <v>44808.175000000003</v>
      </c>
    </row>
    <row r="394" spans="1:12" x14ac:dyDescent="0.25">
      <c r="A394">
        <v>32938172</v>
      </c>
      <c r="B394" t="s">
        <v>3347</v>
      </c>
      <c r="C394" t="s">
        <v>3348</v>
      </c>
      <c r="D394">
        <v>274170.33</v>
      </c>
      <c r="E394">
        <v>1</v>
      </c>
      <c r="F394">
        <v>274170.33</v>
      </c>
      <c r="G394" s="1">
        <v>164502</v>
      </c>
      <c r="H394" s="1">
        <v>19</v>
      </c>
      <c r="I394">
        <v>0</v>
      </c>
      <c r="J394">
        <v>16450.2</v>
      </c>
      <c r="K394">
        <v>822.5100000000001</v>
      </c>
      <c r="L394">
        <v>147229.28999999998</v>
      </c>
    </row>
    <row r="395" spans="1:12" x14ac:dyDescent="0.25">
      <c r="A395">
        <v>32938174</v>
      </c>
      <c r="B395" t="s">
        <v>3349</v>
      </c>
      <c r="C395" t="s">
        <v>3350</v>
      </c>
      <c r="D395">
        <v>274170.33</v>
      </c>
      <c r="E395">
        <v>1</v>
      </c>
      <c r="F395">
        <v>274170.33</v>
      </c>
      <c r="G395" s="1">
        <v>164502</v>
      </c>
      <c r="H395" s="1">
        <v>19</v>
      </c>
      <c r="I395">
        <v>0</v>
      </c>
      <c r="J395">
        <v>16450.2</v>
      </c>
      <c r="K395">
        <v>822.5100000000001</v>
      </c>
      <c r="L395">
        <v>147229.28999999998</v>
      </c>
    </row>
    <row r="396" spans="1:12" x14ac:dyDescent="0.25">
      <c r="A396">
        <v>32938176</v>
      </c>
      <c r="B396" t="s">
        <v>3351</v>
      </c>
      <c r="C396" t="s">
        <v>3352</v>
      </c>
      <c r="D396">
        <v>274170.33</v>
      </c>
      <c r="E396">
        <v>1</v>
      </c>
      <c r="F396">
        <v>274170.33</v>
      </c>
      <c r="G396" s="1">
        <v>164502</v>
      </c>
      <c r="H396" s="1">
        <v>19</v>
      </c>
      <c r="I396">
        <v>0</v>
      </c>
      <c r="J396">
        <v>16450.2</v>
      </c>
      <c r="K396">
        <v>822.5100000000001</v>
      </c>
      <c r="L396">
        <v>147229.28999999998</v>
      </c>
    </row>
    <row r="397" spans="1:12" x14ac:dyDescent="0.25">
      <c r="A397">
        <v>32938178</v>
      </c>
      <c r="B397" t="s">
        <v>3353</v>
      </c>
      <c r="C397" t="s">
        <v>3354</v>
      </c>
      <c r="D397">
        <v>274170.33</v>
      </c>
      <c r="E397">
        <v>1</v>
      </c>
      <c r="F397">
        <v>274170.33</v>
      </c>
      <c r="G397" s="1">
        <v>164502</v>
      </c>
      <c r="H397" s="1">
        <v>19</v>
      </c>
      <c r="I397">
        <v>0</v>
      </c>
      <c r="J397">
        <v>16450.2</v>
      </c>
      <c r="K397">
        <v>822.5100000000001</v>
      </c>
      <c r="L397">
        <v>147229.28999999998</v>
      </c>
    </row>
    <row r="398" spans="1:12" x14ac:dyDescent="0.25">
      <c r="A398">
        <v>32938180</v>
      </c>
      <c r="B398" t="s">
        <v>3355</v>
      </c>
      <c r="C398" t="s">
        <v>3356</v>
      </c>
      <c r="D398">
        <v>274170.33</v>
      </c>
      <c r="E398">
        <v>1</v>
      </c>
      <c r="F398">
        <v>274170.33</v>
      </c>
      <c r="G398" s="1">
        <v>164502</v>
      </c>
      <c r="H398" s="1">
        <v>19</v>
      </c>
      <c r="I398">
        <v>0</v>
      </c>
      <c r="J398">
        <v>16450.2</v>
      </c>
      <c r="K398">
        <v>822.5100000000001</v>
      </c>
      <c r="L398">
        <v>147229.28999999998</v>
      </c>
    </row>
    <row r="399" spans="1:12" x14ac:dyDescent="0.25">
      <c r="A399">
        <v>32938182</v>
      </c>
      <c r="B399" t="s">
        <v>3357</v>
      </c>
      <c r="C399" t="s">
        <v>3358</v>
      </c>
      <c r="D399">
        <v>274170.33</v>
      </c>
      <c r="E399">
        <v>1</v>
      </c>
      <c r="F399">
        <v>274170.33</v>
      </c>
      <c r="G399" s="1">
        <v>164502</v>
      </c>
      <c r="H399" s="1">
        <v>19</v>
      </c>
      <c r="I399">
        <v>0</v>
      </c>
      <c r="J399">
        <v>16450.2</v>
      </c>
      <c r="K399">
        <v>822.5100000000001</v>
      </c>
      <c r="L399">
        <v>147229.28999999998</v>
      </c>
    </row>
    <row r="400" spans="1:12" x14ac:dyDescent="0.25">
      <c r="A400">
        <v>32938184</v>
      </c>
      <c r="B400" t="s">
        <v>3359</v>
      </c>
      <c r="C400" t="s">
        <v>3360</v>
      </c>
      <c r="D400">
        <v>274170.33</v>
      </c>
      <c r="E400">
        <v>1</v>
      </c>
      <c r="F400">
        <v>274170.33</v>
      </c>
      <c r="G400" s="1">
        <v>164502</v>
      </c>
      <c r="H400" s="1">
        <v>19</v>
      </c>
      <c r="I400">
        <v>0</v>
      </c>
      <c r="J400">
        <v>16450.2</v>
      </c>
      <c r="K400">
        <v>822.5100000000001</v>
      </c>
      <c r="L400">
        <v>147229.28999999998</v>
      </c>
    </row>
    <row r="401" spans="1:12" x14ac:dyDescent="0.25">
      <c r="A401">
        <v>32938186</v>
      </c>
      <c r="B401" t="s">
        <v>3361</v>
      </c>
      <c r="C401" t="s">
        <v>3362</v>
      </c>
      <c r="D401">
        <v>274170.33</v>
      </c>
      <c r="E401">
        <v>1</v>
      </c>
      <c r="F401">
        <v>274170.33</v>
      </c>
      <c r="G401" s="1">
        <v>164502</v>
      </c>
      <c r="H401" s="1">
        <v>19</v>
      </c>
      <c r="I401">
        <v>0</v>
      </c>
      <c r="J401">
        <v>16450.2</v>
      </c>
      <c r="K401">
        <v>822.5100000000001</v>
      </c>
      <c r="L401">
        <v>147229.28999999998</v>
      </c>
    </row>
    <row r="402" spans="1:12" x14ac:dyDescent="0.25">
      <c r="A402">
        <v>32938188</v>
      </c>
      <c r="B402" t="s">
        <v>3363</v>
      </c>
      <c r="C402" t="s">
        <v>3364</v>
      </c>
      <c r="D402">
        <v>274170.33</v>
      </c>
      <c r="E402">
        <v>1</v>
      </c>
      <c r="F402">
        <v>274170.33</v>
      </c>
      <c r="G402" s="1">
        <v>164502</v>
      </c>
      <c r="H402" s="1">
        <v>19</v>
      </c>
      <c r="I402">
        <v>0</v>
      </c>
      <c r="J402">
        <v>16450.2</v>
      </c>
      <c r="K402">
        <v>822.5100000000001</v>
      </c>
      <c r="L402">
        <v>147229.28999999998</v>
      </c>
    </row>
    <row r="403" spans="1:12" x14ac:dyDescent="0.25">
      <c r="A403">
        <v>32938190</v>
      </c>
      <c r="B403" t="s">
        <v>3365</v>
      </c>
      <c r="C403" t="s">
        <v>3366</v>
      </c>
      <c r="D403">
        <v>274170.33</v>
      </c>
      <c r="E403">
        <v>1</v>
      </c>
      <c r="F403">
        <v>274170.33</v>
      </c>
      <c r="G403" s="1">
        <v>164502</v>
      </c>
      <c r="H403" s="1">
        <v>19</v>
      </c>
      <c r="I403">
        <v>0</v>
      </c>
      <c r="J403">
        <v>16450.2</v>
      </c>
      <c r="K403">
        <v>822.5100000000001</v>
      </c>
      <c r="L403">
        <v>147229.28999999998</v>
      </c>
    </row>
    <row r="404" spans="1:12" x14ac:dyDescent="0.25">
      <c r="A404">
        <v>32938192</v>
      </c>
      <c r="B404" t="s">
        <v>3367</v>
      </c>
      <c r="C404" t="s">
        <v>3368</v>
      </c>
      <c r="D404">
        <v>11920.08</v>
      </c>
      <c r="E404">
        <v>1</v>
      </c>
      <c r="F404">
        <v>11920.08</v>
      </c>
      <c r="G404" s="1">
        <v>7152</v>
      </c>
      <c r="H404" s="1">
        <v>19</v>
      </c>
      <c r="I404">
        <v>0</v>
      </c>
      <c r="J404">
        <v>715.2</v>
      </c>
      <c r="K404">
        <v>35.760000000000005</v>
      </c>
      <c r="L404">
        <v>6401.04</v>
      </c>
    </row>
    <row r="405" spans="1:12" x14ac:dyDescent="0.25">
      <c r="A405">
        <v>32938195</v>
      </c>
      <c r="B405" t="s">
        <v>3369</v>
      </c>
      <c r="C405" t="s">
        <v>3370</v>
      </c>
      <c r="D405">
        <v>11920.08</v>
      </c>
      <c r="E405">
        <v>1</v>
      </c>
      <c r="F405">
        <v>11920.08</v>
      </c>
      <c r="G405" s="1">
        <v>7152</v>
      </c>
      <c r="H405" s="1">
        <v>19</v>
      </c>
      <c r="I405">
        <v>0</v>
      </c>
      <c r="J405">
        <v>715.2</v>
      </c>
      <c r="K405">
        <v>35.760000000000005</v>
      </c>
      <c r="L405">
        <v>6401.04</v>
      </c>
    </row>
    <row r="406" spans="1:12" x14ac:dyDescent="0.25">
      <c r="A406">
        <v>32938197</v>
      </c>
      <c r="B406" t="s">
        <v>3371</v>
      </c>
      <c r="C406" t="s">
        <v>3372</v>
      </c>
      <c r="D406">
        <v>11920.08</v>
      </c>
      <c r="E406">
        <v>1</v>
      </c>
      <c r="F406">
        <v>11920.08</v>
      </c>
      <c r="G406" s="1">
        <v>7152</v>
      </c>
      <c r="H406" s="1">
        <v>19</v>
      </c>
      <c r="I406">
        <v>0</v>
      </c>
      <c r="J406">
        <v>715.2</v>
      </c>
      <c r="K406">
        <v>35.760000000000005</v>
      </c>
      <c r="L406">
        <v>6401.04</v>
      </c>
    </row>
    <row r="407" spans="1:12" x14ac:dyDescent="0.25">
      <c r="A407">
        <v>32938199</v>
      </c>
      <c r="B407" t="s">
        <v>3373</v>
      </c>
      <c r="C407" t="s">
        <v>3374</v>
      </c>
      <c r="D407">
        <v>11920.08</v>
      </c>
      <c r="E407">
        <v>1</v>
      </c>
      <c r="F407">
        <v>11920.08</v>
      </c>
      <c r="G407" s="1">
        <v>7152</v>
      </c>
      <c r="H407" s="1">
        <v>19</v>
      </c>
      <c r="I407">
        <v>0</v>
      </c>
      <c r="J407">
        <v>715.2</v>
      </c>
      <c r="K407">
        <v>35.760000000000005</v>
      </c>
      <c r="L407">
        <v>6401.04</v>
      </c>
    </row>
    <row r="408" spans="1:12" x14ac:dyDescent="0.25">
      <c r="A408">
        <v>32938201</v>
      </c>
      <c r="B408" t="s">
        <v>3375</v>
      </c>
      <c r="C408" t="s">
        <v>3376</v>
      </c>
      <c r="D408">
        <v>274170.33</v>
      </c>
      <c r="E408">
        <v>1</v>
      </c>
      <c r="F408">
        <v>274170.33</v>
      </c>
      <c r="G408" s="1">
        <v>164502</v>
      </c>
      <c r="H408" s="1">
        <v>19</v>
      </c>
      <c r="I408">
        <v>0</v>
      </c>
      <c r="J408">
        <v>16450.2</v>
      </c>
      <c r="K408">
        <v>822.5100000000001</v>
      </c>
      <c r="L408">
        <v>147229.28999999998</v>
      </c>
    </row>
    <row r="409" spans="1:12" x14ac:dyDescent="0.25">
      <c r="A409">
        <v>32938203</v>
      </c>
      <c r="B409" t="s">
        <v>3377</v>
      </c>
      <c r="C409" t="s">
        <v>3378</v>
      </c>
      <c r="D409">
        <v>274170.33</v>
      </c>
      <c r="E409">
        <v>1</v>
      </c>
      <c r="F409">
        <v>274170.33</v>
      </c>
      <c r="G409" s="1">
        <v>164502</v>
      </c>
      <c r="H409" s="1">
        <v>19</v>
      </c>
      <c r="I409">
        <v>0</v>
      </c>
      <c r="J409">
        <v>16450.2</v>
      </c>
      <c r="K409">
        <v>822.5100000000001</v>
      </c>
      <c r="L409">
        <v>147229.28999999998</v>
      </c>
    </row>
    <row r="410" spans="1:12" x14ac:dyDescent="0.25">
      <c r="A410">
        <v>32938205</v>
      </c>
      <c r="B410" t="s">
        <v>3379</v>
      </c>
      <c r="C410" t="s">
        <v>3380</v>
      </c>
      <c r="D410">
        <v>274170.33</v>
      </c>
      <c r="E410">
        <v>1</v>
      </c>
      <c r="F410">
        <v>274170.33</v>
      </c>
      <c r="G410" s="1">
        <v>164502</v>
      </c>
      <c r="H410" s="1">
        <v>19</v>
      </c>
      <c r="I410">
        <v>0</v>
      </c>
      <c r="J410">
        <v>16450.2</v>
      </c>
      <c r="K410">
        <v>822.5100000000001</v>
      </c>
      <c r="L410">
        <v>147229.28999999998</v>
      </c>
    </row>
    <row r="411" spans="1:12" x14ac:dyDescent="0.25">
      <c r="A411">
        <v>32938207</v>
      </c>
      <c r="B411" t="s">
        <v>3381</v>
      </c>
      <c r="C411" t="s">
        <v>3382</v>
      </c>
      <c r="D411">
        <v>274170.33</v>
      </c>
      <c r="E411">
        <v>1</v>
      </c>
      <c r="F411">
        <v>274170.33</v>
      </c>
      <c r="G411" s="1">
        <v>164502</v>
      </c>
      <c r="H411" s="1">
        <v>19</v>
      </c>
      <c r="I411">
        <v>0</v>
      </c>
      <c r="J411">
        <v>16450.2</v>
      </c>
      <c r="K411">
        <v>822.5100000000001</v>
      </c>
      <c r="L411">
        <v>147229.28999999998</v>
      </c>
    </row>
    <row r="412" spans="1:12" x14ac:dyDescent="0.25">
      <c r="A412">
        <v>32938209</v>
      </c>
      <c r="B412" t="s">
        <v>3383</v>
      </c>
      <c r="C412" t="s">
        <v>3384</v>
      </c>
      <c r="D412">
        <v>274170.33</v>
      </c>
      <c r="E412">
        <v>1</v>
      </c>
      <c r="F412">
        <v>274170.33</v>
      </c>
      <c r="G412" s="1">
        <v>164502</v>
      </c>
      <c r="H412" s="1">
        <v>19</v>
      </c>
      <c r="I412">
        <v>0</v>
      </c>
      <c r="J412">
        <v>16450.2</v>
      </c>
      <c r="K412">
        <v>822.5100000000001</v>
      </c>
      <c r="L412">
        <v>147229.28999999998</v>
      </c>
    </row>
    <row r="413" spans="1:12" x14ac:dyDescent="0.25">
      <c r="A413">
        <v>32938211</v>
      </c>
      <c r="B413" t="s">
        <v>3385</v>
      </c>
      <c r="C413" t="s">
        <v>3386</v>
      </c>
      <c r="D413">
        <v>274170.33</v>
      </c>
      <c r="E413">
        <v>1</v>
      </c>
      <c r="F413">
        <v>274170.33</v>
      </c>
      <c r="G413" s="1">
        <v>164502</v>
      </c>
      <c r="H413" s="1">
        <v>19</v>
      </c>
      <c r="I413">
        <v>0</v>
      </c>
      <c r="J413">
        <v>16450.2</v>
      </c>
      <c r="K413">
        <v>822.5100000000001</v>
      </c>
      <c r="L413">
        <v>147229.28999999998</v>
      </c>
    </row>
    <row r="414" spans="1:12" x14ac:dyDescent="0.25">
      <c r="A414">
        <v>32938213</v>
      </c>
      <c r="B414" t="s">
        <v>3387</v>
      </c>
      <c r="C414" t="s">
        <v>3388</v>
      </c>
      <c r="D414">
        <v>274170.33</v>
      </c>
      <c r="E414">
        <v>1</v>
      </c>
      <c r="F414">
        <v>274170.33</v>
      </c>
      <c r="G414" s="1">
        <v>164502</v>
      </c>
      <c r="H414" s="1">
        <v>19</v>
      </c>
      <c r="I414">
        <v>0</v>
      </c>
      <c r="J414">
        <v>16450.2</v>
      </c>
      <c r="K414">
        <v>822.5100000000001</v>
      </c>
      <c r="L414">
        <v>147229.28999999998</v>
      </c>
    </row>
    <row r="415" spans="1:12" x14ac:dyDescent="0.25">
      <c r="A415">
        <v>32938215</v>
      </c>
      <c r="B415" t="s">
        <v>3389</v>
      </c>
      <c r="C415" t="s">
        <v>3390</v>
      </c>
      <c r="D415">
        <v>274170.33</v>
      </c>
      <c r="E415">
        <v>1</v>
      </c>
      <c r="F415">
        <v>274170.33</v>
      </c>
      <c r="G415" s="1">
        <v>164502</v>
      </c>
      <c r="H415" s="1">
        <v>19</v>
      </c>
      <c r="I415">
        <v>0</v>
      </c>
      <c r="J415">
        <v>16450.2</v>
      </c>
      <c r="K415">
        <v>822.5100000000001</v>
      </c>
      <c r="L415">
        <v>147229.28999999998</v>
      </c>
    </row>
    <row r="416" spans="1:12" x14ac:dyDescent="0.25">
      <c r="A416">
        <v>32938217</v>
      </c>
      <c r="B416" t="s">
        <v>3391</v>
      </c>
      <c r="C416" t="s">
        <v>3392</v>
      </c>
      <c r="D416">
        <v>274170.33</v>
      </c>
      <c r="E416">
        <v>1</v>
      </c>
      <c r="F416">
        <v>274170.33</v>
      </c>
      <c r="G416" s="1">
        <v>164502</v>
      </c>
      <c r="H416" s="1">
        <v>19</v>
      </c>
      <c r="I416">
        <v>0</v>
      </c>
      <c r="J416">
        <v>16450.2</v>
      </c>
      <c r="K416">
        <v>822.5100000000001</v>
      </c>
      <c r="L416">
        <v>147229.28999999998</v>
      </c>
    </row>
    <row r="417" spans="1:12" x14ac:dyDescent="0.25">
      <c r="A417">
        <v>32938219</v>
      </c>
      <c r="B417" t="s">
        <v>3393</v>
      </c>
      <c r="C417" t="s">
        <v>3394</v>
      </c>
      <c r="D417">
        <v>274170.33</v>
      </c>
      <c r="E417">
        <v>1</v>
      </c>
      <c r="F417">
        <v>274170.33</v>
      </c>
      <c r="G417" s="1">
        <v>164502</v>
      </c>
      <c r="H417" s="1">
        <v>19</v>
      </c>
      <c r="I417">
        <v>0</v>
      </c>
      <c r="J417">
        <v>16450.2</v>
      </c>
      <c r="K417">
        <v>822.5100000000001</v>
      </c>
      <c r="L417">
        <v>147229.28999999998</v>
      </c>
    </row>
    <row r="418" spans="1:12" x14ac:dyDescent="0.25">
      <c r="A418">
        <v>32938221</v>
      </c>
      <c r="B418" t="s">
        <v>3395</v>
      </c>
      <c r="C418" t="s">
        <v>3396</v>
      </c>
      <c r="D418">
        <v>274170.33</v>
      </c>
      <c r="E418">
        <v>1</v>
      </c>
      <c r="F418">
        <v>274170.33</v>
      </c>
      <c r="G418" s="1">
        <v>164502</v>
      </c>
      <c r="H418" s="1">
        <v>19</v>
      </c>
      <c r="I418">
        <v>0</v>
      </c>
      <c r="J418">
        <v>16450.2</v>
      </c>
      <c r="K418">
        <v>822.5100000000001</v>
      </c>
      <c r="L418">
        <v>147229.28999999998</v>
      </c>
    </row>
    <row r="419" spans="1:12" x14ac:dyDescent="0.25">
      <c r="A419">
        <v>32938223</v>
      </c>
      <c r="B419" t="s">
        <v>3397</v>
      </c>
      <c r="C419" t="s">
        <v>3398</v>
      </c>
      <c r="D419">
        <v>274170.33</v>
      </c>
      <c r="E419">
        <v>1</v>
      </c>
      <c r="F419">
        <v>274170.33</v>
      </c>
      <c r="G419" s="1">
        <v>164502</v>
      </c>
      <c r="H419" s="1">
        <v>19</v>
      </c>
      <c r="I419">
        <v>0</v>
      </c>
      <c r="J419">
        <v>16450.2</v>
      </c>
      <c r="K419">
        <v>822.5100000000001</v>
      </c>
      <c r="L419">
        <v>147229.28999999998</v>
      </c>
    </row>
    <row r="420" spans="1:12" x14ac:dyDescent="0.25">
      <c r="A420">
        <v>32938226</v>
      </c>
      <c r="B420" t="s">
        <v>3399</v>
      </c>
      <c r="C420" t="s">
        <v>3400</v>
      </c>
      <c r="D420">
        <v>274170.33</v>
      </c>
      <c r="E420">
        <v>1</v>
      </c>
      <c r="F420">
        <v>274170.33</v>
      </c>
      <c r="G420" s="1">
        <v>164502</v>
      </c>
      <c r="H420" s="1">
        <v>19</v>
      </c>
      <c r="I420">
        <v>0</v>
      </c>
      <c r="J420">
        <v>16450.2</v>
      </c>
      <c r="K420">
        <v>822.5100000000001</v>
      </c>
      <c r="L420">
        <v>147229.28999999998</v>
      </c>
    </row>
    <row r="421" spans="1:12" x14ac:dyDescent="0.25">
      <c r="A421">
        <v>32938228</v>
      </c>
      <c r="B421" t="s">
        <v>3401</v>
      </c>
      <c r="C421" t="s">
        <v>3402</v>
      </c>
      <c r="D421">
        <v>274170.33</v>
      </c>
      <c r="E421">
        <v>1</v>
      </c>
      <c r="F421">
        <v>274170.33</v>
      </c>
      <c r="G421" s="1">
        <v>164502</v>
      </c>
      <c r="H421" s="1">
        <v>19</v>
      </c>
      <c r="I421">
        <v>0</v>
      </c>
      <c r="J421">
        <v>16450.2</v>
      </c>
      <c r="K421">
        <v>822.5100000000001</v>
      </c>
      <c r="L421">
        <v>147229.28999999998</v>
      </c>
    </row>
    <row r="422" spans="1:12" x14ac:dyDescent="0.25">
      <c r="A422">
        <v>32938230</v>
      </c>
      <c r="B422" t="s">
        <v>3403</v>
      </c>
      <c r="C422" t="s">
        <v>3404</v>
      </c>
      <c r="D422">
        <v>274170.33</v>
      </c>
      <c r="E422">
        <v>1</v>
      </c>
      <c r="F422">
        <v>274170.33</v>
      </c>
      <c r="G422" s="1">
        <v>164502</v>
      </c>
      <c r="H422" s="1">
        <v>19</v>
      </c>
      <c r="I422">
        <v>0</v>
      </c>
      <c r="J422">
        <v>16450.2</v>
      </c>
      <c r="K422">
        <v>822.5100000000001</v>
      </c>
      <c r="L422">
        <v>147229.28999999998</v>
      </c>
    </row>
    <row r="423" spans="1:12" x14ac:dyDescent="0.25">
      <c r="A423">
        <v>32938232</v>
      </c>
      <c r="B423" t="s">
        <v>3405</v>
      </c>
      <c r="C423" t="s">
        <v>3406</v>
      </c>
      <c r="D423">
        <v>1311248.8400000001</v>
      </c>
      <c r="E423">
        <v>1</v>
      </c>
      <c r="F423">
        <v>1311248.8400000001</v>
      </c>
      <c r="G423" s="1">
        <v>786749</v>
      </c>
      <c r="H423" s="1">
        <v>19</v>
      </c>
      <c r="I423">
        <v>0</v>
      </c>
      <c r="J423">
        <v>78674.900000000009</v>
      </c>
      <c r="K423">
        <v>3933.7450000000008</v>
      </c>
      <c r="L423">
        <v>704140.35499999998</v>
      </c>
    </row>
    <row r="424" spans="1:12" x14ac:dyDescent="0.25">
      <c r="A424">
        <v>32938234</v>
      </c>
      <c r="B424" t="s">
        <v>3407</v>
      </c>
      <c r="C424" t="s">
        <v>3408</v>
      </c>
      <c r="D424">
        <v>274170.33</v>
      </c>
      <c r="E424">
        <v>1</v>
      </c>
      <c r="F424">
        <v>274170.33</v>
      </c>
      <c r="G424" s="1">
        <v>164502</v>
      </c>
      <c r="H424" s="1">
        <v>19</v>
      </c>
      <c r="I424">
        <v>0</v>
      </c>
      <c r="J424">
        <v>16450.2</v>
      </c>
      <c r="K424">
        <v>822.5100000000001</v>
      </c>
      <c r="L424">
        <v>147229.28999999998</v>
      </c>
    </row>
    <row r="425" spans="1:12" x14ac:dyDescent="0.25">
      <c r="A425">
        <v>32938236</v>
      </c>
      <c r="B425" t="s">
        <v>3409</v>
      </c>
      <c r="C425" t="s">
        <v>3410</v>
      </c>
      <c r="D425">
        <v>274170.33</v>
      </c>
      <c r="E425">
        <v>1</v>
      </c>
      <c r="F425">
        <v>274170.33</v>
      </c>
      <c r="G425" s="1">
        <v>164502</v>
      </c>
      <c r="H425" s="1">
        <v>19</v>
      </c>
      <c r="I425">
        <v>0</v>
      </c>
      <c r="J425">
        <v>16450.2</v>
      </c>
      <c r="K425">
        <v>822.5100000000001</v>
      </c>
      <c r="L425">
        <v>147229.28999999998</v>
      </c>
    </row>
    <row r="426" spans="1:12" x14ac:dyDescent="0.25">
      <c r="A426">
        <v>32938238</v>
      </c>
      <c r="B426" t="s">
        <v>3411</v>
      </c>
      <c r="C426" t="s">
        <v>3412</v>
      </c>
      <c r="D426">
        <v>274170.33</v>
      </c>
      <c r="E426">
        <v>1</v>
      </c>
      <c r="F426">
        <v>274170.33</v>
      </c>
      <c r="G426" s="1">
        <v>164502</v>
      </c>
      <c r="H426" s="1">
        <v>19</v>
      </c>
      <c r="I426">
        <v>0</v>
      </c>
      <c r="J426">
        <v>16450.2</v>
      </c>
      <c r="K426">
        <v>822.5100000000001</v>
      </c>
      <c r="L426">
        <v>147229.28999999998</v>
      </c>
    </row>
    <row r="427" spans="1:12" x14ac:dyDescent="0.25">
      <c r="A427">
        <v>32938240</v>
      </c>
      <c r="B427" t="s">
        <v>3413</v>
      </c>
      <c r="C427" t="s">
        <v>3414</v>
      </c>
      <c r="D427">
        <v>274170.33</v>
      </c>
      <c r="E427">
        <v>1</v>
      </c>
      <c r="F427">
        <v>274170.33</v>
      </c>
      <c r="G427" s="1">
        <v>164502</v>
      </c>
      <c r="H427" s="1">
        <v>19</v>
      </c>
      <c r="I427">
        <v>0</v>
      </c>
      <c r="J427">
        <v>16450.2</v>
      </c>
      <c r="K427">
        <v>822.5100000000001</v>
      </c>
      <c r="L427">
        <v>147229.28999999998</v>
      </c>
    </row>
    <row r="428" spans="1:12" x14ac:dyDescent="0.25">
      <c r="A428">
        <v>32938242</v>
      </c>
      <c r="B428" t="s">
        <v>3415</v>
      </c>
      <c r="C428" t="s">
        <v>3416</v>
      </c>
      <c r="D428">
        <v>274170.33</v>
      </c>
      <c r="E428">
        <v>1</v>
      </c>
      <c r="F428">
        <v>274170.33</v>
      </c>
      <c r="G428" s="1">
        <v>164502</v>
      </c>
      <c r="H428" s="1">
        <v>19</v>
      </c>
      <c r="I428">
        <v>0</v>
      </c>
      <c r="J428">
        <v>16450.2</v>
      </c>
      <c r="K428">
        <v>822.5100000000001</v>
      </c>
      <c r="L428">
        <v>147229.28999999998</v>
      </c>
    </row>
    <row r="429" spans="1:12" x14ac:dyDescent="0.25">
      <c r="A429">
        <v>32938244</v>
      </c>
      <c r="B429" t="s">
        <v>3417</v>
      </c>
      <c r="C429" t="s">
        <v>3418</v>
      </c>
      <c r="D429">
        <v>274170.33</v>
      </c>
      <c r="E429">
        <v>1</v>
      </c>
      <c r="F429">
        <v>274170.33</v>
      </c>
      <c r="G429" s="1">
        <v>164502</v>
      </c>
      <c r="H429" s="1">
        <v>19</v>
      </c>
      <c r="I429">
        <v>0</v>
      </c>
      <c r="J429">
        <v>16450.2</v>
      </c>
      <c r="K429">
        <v>822.5100000000001</v>
      </c>
      <c r="L429">
        <v>147229.28999999998</v>
      </c>
    </row>
    <row r="430" spans="1:12" x14ac:dyDescent="0.25">
      <c r="A430">
        <v>32938246</v>
      </c>
      <c r="B430" t="s">
        <v>3419</v>
      </c>
      <c r="C430" t="s">
        <v>3420</v>
      </c>
      <c r="D430">
        <v>274170.33</v>
      </c>
      <c r="E430">
        <v>1</v>
      </c>
      <c r="F430">
        <v>274170.33</v>
      </c>
      <c r="G430" s="1">
        <v>164502</v>
      </c>
      <c r="H430" s="1">
        <v>19</v>
      </c>
      <c r="I430">
        <v>0</v>
      </c>
      <c r="J430">
        <v>16450.2</v>
      </c>
      <c r="K430">
        <v>822.5100000000001</v>
      </c>
      <c r="L430">
        <v>147229.28999999998</v>
      </c>
    </row>
    <row r="431" spans="1:12" x14ac:dyDescent="0.25">
      <c r="A431">
        <v>32938248</v>
      </c>
      <c r="B431" t="s">
        <v>3421</v>
      </c>
      <c r="C431" t="s">
        <v>3422</v>
      </c>
      <c r="D431">
        <v>274170.33</v>
      </c>
      <c r="E431">
        <v>1</v>
      </c>
      <c r="F431">
        <v>274170.33</v>
      </c>
      <c r="G431" s="1">
        <v>164502</v>
      </c>
      <c r="H431" s="1">
        <v>19</v>
      </c>
      <c r="I431">
        <v>0</v>
      </c>
      <c r="J431">
        <v>16450.2</v>
      </c>
      <c r="K431">
        <v>822.5100000000001</v>
      </c>
      <c r="L431">
        <v>147229.28999999998</v>
      </c>
    </row>
    <row r="432" spans="1:12" x14ac:dyDescent="0.25">
      <c r="A432">
        <v>32938250</v>
      </c>
      <c r="B432" t="s">
        <v>3423</v>
      </c>
      <c r="C432" t="s">
        <v>3424</v>
      </c>
      <c r="D432">
        <v>274170.33</v>
      </c>
      <c r="E432">
        <v>1</v>
      </c>
      <c r="F432">
        <v>274170.33</v>
      </c>
      <c r="G432" s="1">
        <v>164502</v>
      </c>
      <c r="H432" s="1">
        <v>19</v>
      </c>
      <c r="I432">
        <v>0</v>
      </c>
      <c r="J432">
        <v>16450.2</v>
      </c>
      <c r="K432">
        <v>822.5100000000001</v>
      </c>
      <c r="L432">
        <v>147229.28999999998</v>
      </c>
    </row>
    <row r="433" spans="1:12" x14ac:dyDescent="0.25">
      <c r="A433">
        <v>32938252</v>
      </c>
      <c r="B433" t="s">
        <v>3425</v>
      </c>
      <c r="C433" t="s">
        <v>3426</v>
      </c>
      <c r="D433">
        <v>274170.33</v>
      </c>
      <c r="E433">
        <v>1</v>
      </c>
      <c r="F433">
        <v>274170.33</v>
      </c>
      <c r="G433" s="1">
        <v>164502</v>
      </c>
      <c r="H433" s="1">
        <v>19</v>
      </c>
      <c r="I433">
        <v>0</v>
      </c>
      <c r="J433">
        <v>16450.2</v>
      </c>
      <c r="K433">
        <v>822.5100000000001</v>
      </c>
      <c r="L433">
        <v>147229.28999999998</v>
      </c>
    </row>
    <row r="434" spans="1:12" x14ac:dyDescent="0.25">
      <c r="A434">
        <v>32938254</v>
      </c>
      <c r="B434" t="s">
        <v>3427</v>
      </c>
      <c r="C434" t="s">
        <v>3428</v>
      </c>
      <c r="D434">
        <v>274170.33</v>
      </c>
      <c r="E434">
        <v>1</v>
      </c>
      <c r="F434">
        <v>274170.33</v>
      </c>
      <c r="G434" s="1">
        <v>164502</v>
      </c>
      <c r="H434" s="1">
        <v>19</v>
      </c>
      <c r="I434">
        <v>0</v>
      </c>
      <c r="J434">
        <v>16450.2</v>
      </c>
      <c r="K434">
        <v>822.5100000000001</v>
      </c>
      <c r="L434">
        <v>147229.28999999998</v>
      </c>
    </row>
    <row r="435" spans="1:12" x14ac:dyDescent="0.25">
      <c r="A435">
        <v>32938256</v>
      </c>
      <c r="B435" t="s">
        <v>3429</v>
      </c>
      <c r="C435" t="s">
        <v>3430</v>
      </c>
      <c r="D435">
        <v>274170.33</v>
      </c>
      <c r="E435">
        <v>1</v>
      </c>
      <c r="F435">
        <v>274170.33</v>
      </c>
      <c r="G435" s="1">
        <v>164502</v>
      </c>
      <c r="H435" s="1">
        <v>19</v>
      </c>
      <c r="I435">
        <v>0</v>
      </c>
      <c r="J435">
        <v>16450.2</v>
      </c>
      <c r="K435">
        <v>822.5100000000001</v>
      </c>
      <c r="L435">
        <v>147229.28999999998</v>
      </c>
    </row>
    <row r="436" spans="1:12" x14ac:dyDescent="0.25">
      <c r="A436">
        <v>32938258</v>
      </c>
      <c r="B436" t="s">
        <v>3431</v>
      </c>
      <c r="C436" t="s">
        <v>3432</v>
      </c>
      <c r="D436">
        <v>274170.33</v>
      </c>
      <c r="E436">
        <v>1</v>
      </c>
      <c r="F436">
        <v>274170.33</v>
      </c>
      <c r="G436" s="1">
        <v>164502</v>
      </c>
      <c r="H436" s="1">
        <v>19</v>
      </c>
      <c r="I436">
        <v>0</v>
      </c>
      <c r="J436">
        <v>16450.2</v>
      </c>
      <c r="K436">
        <v>822.5100000000001</v>
      </c>
      <c r="L436">
        <v>147229.28999999998</v>
      </c>
    </row>
    <row r="437" spans="1:12" x14ac:dyDescent="0.25">
      <c r="A437">
        <v>32938260</v>
      </c>
      <c r="B437" t="s">
        <v>3433</v>
      </c>
      <c r="C437" t="s">
        <v>3434</v>
      </c>
      <c r="D437">
        <v>274170.33</v>
      </c>
      <c r="E437">
        <v>1</v>
      </c>
      <c r="F437">
        <v>274170.33</v>
      </c>
      <c r="G437" s="1">
        <v>164502</v>
      </c>
      <c r="H437" s="1">
        <v>19</v>
      </c>
      <c r="I437">
        <v>0</v>
      </c>
      <c r="J437">
        <v>16450.2</v>
      </c>
      <c r="K437">
        <v>822.5100000000001</v>
      </c>
      <c r="L437">
        <v>147229.28999999998</v>
      </c>
    </row>
    <row r="438" spans="1:12" x14ac:dyDescent="0.25">
      <c r="A438">
        <v>32938263</v>
      </c>
      <c r="B438" t="s">
        <v>3435</v>
      </c>
      <c r="C438" t="s">
        <v>3436</v>
      </c>
      <c r="D438">
        <v>274170.33</v>
      </c>
      <c r="E438">
        <v>1</v>
      </c>
      <c r="F438">
        <v>274170.33</v>
      </c>
      <c r="G438" s="1">
        <v>164502</v>
      </c>
      <c r="H438" s="1">
        <v>19</v>
      </c>
      <c r="I438">
        <v>0</v>
      </c>
      <c r="J438">
        <v>16450.2</v>
      </c>
      <c r="K438">
        <v>822.5100000000001</v>
      </c>
      <c r="L438">
        <v>147229.28999999998</v>
      </c>
    </row>
    <row r="439" spans="1:12" x14ac:dyDescent="0.25">
      <c r="A439">
        <v>32938265</v>
      </c>
      <c r="B439" t="s">
        <v>3437</v>
      </c>
      <c r="C439" t="s">
        <v>3438</v>
      </c>
      <c r="D439">
        <v>274170.33</v>
      </c>
      <c r="E439">
        <v>1</v>
      </c>
      <c r="F439">
        <v>274170.33</v>
      </c>
      <c r="G439" s="1">
        <v>164502</v>
      </c>
      <c r="H439" s="1">
        <v>19</v>
      </c>
      <c r="I439">
        <v>0</v>
      </c>
      <c r="J439">
        <v>16450.2</v>
      </c>
      <c r="K439">
        <v>822.5100000000001</v>
      </c>
      <c r="L439">
        <v>147229.28999999998</v>
      </c>
    </row>
    <row r="440" spans="1:12" x14ac:dyDescent="0.25">
      <c r="A440">
        <v>32938267</v>
      </c>
      <c r="B440" t="s">
        <v>3439</v>
      </c>
      <c r="C440" t="s">
        <v>3440</v>
      </c>
      <c r="D440">
        <v>274170.33</v>
      </c>
      <c r="E440">
        <v>1</v>
      </c>
      <c r="F440">
        <v>274170.33</v>
      </c>
      <c r="G440" s="1">
        <v>164502</v>
      </c>
      <c r="H440" s="1">
        <v>19</v>
      </c>
      <c r="I440">
        <v>0</v>
      </c>
      <c r="J440">
        <v>16450.2</v>
      </c>
      <c r="K440">
        <v>822.5100000000001</v>
      </c>
      <c r="L440">
        <v>147229.28999999998</v>
      </c>
    </row>
    <row r="441" spans="1:12" x14ac:dyDescent="0.25">
      <c r="A441">
        <v>32938269</v>
      </c>
      <c r="B441" t="s">
        <v>3441</v>
      </c>
      <c r="C441" t="s">
        <v>3442</v>
      </c>
      <c r="D441">
        <v>274170.33</v>
      </c>
      <c r="E441">
        <v>1</v>
      </c>
      <c r="F441">
        <v>274170.33</v>
      </c>
      <c r="G441" s="1">
        <v>164502</v>
      </c>
      <c r="H441" s="1">
        <v>19</v>
      </c>
      <c r="I441">
        <v>0</v>
      </c>
      <c r="J441">
        <v>16450.2</v>
      </c>
      <c r="K441">
        <v>822.5100000000001</v>
      </c>
      <c r="L441">
        <v>147229.28999999998</v>
      </c>
    </row>
    <row r="442" spans="1:12" x14ac:dyDescent="0.25">
      <c r="A442">
        <v>32938271</v>
      </c>
      <c r="B442" t="s">
        <v>3443</v>
      </c>
      <c r="C442" t="s">
        <v>3444</v>
      </c>
      <c r="D442">
        <v>274170.33</v>
      </c>
      <c r="E442">
        <v>1</v>
      </c>
      <c r="F442">
        <v>274170.33</v>
      </c>
      <c r="G442" s="1">
        <v>164502</v>
      </c>
      <c r="H442" s="1">
        <v>19</v>
      </c>
      <c r="I442">
        <v>0</v>
      </c>
      <c r="J442">
        <v>16450.2</v>
      </c>
      <c r="K442">
        <v>822.5100000000001</v>
      </c>
      <c r="L442">
        <v>147229.28999999998</v>
      </c>
    </row>
    <row r="443" spans="1:12" x14ac:dyDescent="0.25">
      <c r="A443">
        <v>32938273</v>
      </c>
      <c r="B443" t="s">
        <v>3445</v>
      </c>
      <c r="C443" t="s">
        <v>3446</v>
      </c>
      <c r="D443">
        <v>274170.33</v>
      </c>
      <c r="E443">
        <v>1</v>
      </c>
      <c r="F443">
        <v>274170.33</v>
      </c>
      <c r="G443" s="1">
        <v>164502</v>
      </c>
      <c r="H443" s="1">
        <v>19</v>
      </c>
      <c r="I443">
        <v>0</v>
      </c>
      <c r="J443">
        <v>16450.2</v>
      </c>
      <c r="K443">
        <v>822.5100000000001</v>
      </c>
      <c r="L443">
        <v>147229.28999999998</v>
      </c>
    </row>
    <row r="444" spans="1:12" x14ac:dyDescent="0.25">
      <c r="A444">
        <v>32938275</v>
      </c>
      <c r="B444" t="s">
        <v>3447</v>
      </c>
      <c r="C444" t="s">
        <v>3448</v>
      </c>
      <c r="D444">
        <v>274170.33</v>
      </c>
      <c r="E444">
        <v>1</v>
      </c>
      <c r="F444">
        <v>274170.33</v>
      </c>
      <c r="G444" s="1">
        <v>164502</v>
      </c>
      <c r="H444" s="1">
        <v>19</v>
      </c>
      <c r="I444">
        <v>0</v>
      </c>
      <c r="J444">
        <v>16450.2</v>
      </c>
      <c r="K444">
        <v>822.5100000000001</v>
      </c>
      <c r="L444">
        <v>147229.28999999998</v>
      </c>
    </row>
    <row r="445" spans="1:12" x14ac:dyDescent="0.25">
      <c r="A445">
        <v>32938277</v>
      </c>
      <c r="B445" t="s">
        <v>3449</v>
      </c>
      <c r="C445" t="s">
        <v>3450</v>
      </c>
      <c r="D445">
        <v>274170.33</v>
      </c>
      <c r="E445">
        <v>1</v>
      </c>
      <c r="F445">
        <v>274170.33</v>
      </c>
      <c r="G445" s="1">
        <v>164502</v>
      </c>
      <c r="H445" s="1">
        <v>19</v>
      </c>
      <c r="I445">
        <v>0</v>
      </c>
      <c r="J445">
        <v>16450.2</v>
      </c>
      <c r="K445">
        <v>822.5100000000001</v>
      </c>
      <c r="L445">
        <v>147229.28999999998</v>
      </c>
    </row>
    <row r="446" spans="1:12" x14ac:dyDescent="0.25">
      <c r="A446">
        <v>32938279</v>
      </c>
      <c r="B446" t="s">
        <v>3451</v>
      </c>
      <c r="C446" t="s">
        <v>3452</v>
      </c>
      <c r="D446">
        <v>274170.33</v>
      </c>
      <c r="E446">
        <v>1</v>
      </c>
      <c r="F446">
        <v>274170.33</v>
      </c>
      <c r="G446" s="1">
        <v>164502</v>
      </c>
      <c r="H446" s="1">
        <v>19</v>
      </c>
      <c r="I446">
        <v>0</v>
      </c>
      <c r="J446">
        <v>16450.2</v>
      </c>
      <c r="K446">
        <v>822.5100000000001</v>
      </c>
      <c r="L446">
        <v>147229.28999999998</v>
      </c>
    </row>
    <row r="447" spans="1:12" x14ac:dyDescent="0.25">
      <c r="A447">
        <v>32938281</v>
      </c>
      <c r="B447" t="s">
        <v>3453</v>
      </c>
      <c r="C447" t="s">
        <v>3454</v>
      </c>
      <c r="D447">
        <v>274170.33</v>
      </c>
      <c r="E447">
        <v>1</v>
      </c>
      <c r="F447">
        <v>274170.33</v>
      </c>
      <c r="G447" s="1">
        <v>164502</v>
      </c>
      <c r="H447" s="1">
        <v>19</v>
      </c>
      <c r="I447">
        <v>0</v>
      </c>
      <c r="J447">
        <v>16450.2</v>
      </c>
      <c r="K447">
        <v>822.5100000000001</v>
      </c>
      <c r="L447">
        <v>147229.28999999998</v>
      </c>
    </row>
    <row r="448" spans="1:12" x14ac:dyDescent="0.25">
      <c r="A448">
        <v>32938283</v>
      </c>
      <c r="B448" t="s">
        <v>3455</v>
      </c>
      <c r="C448" t="s">
        <v>3456</v>
      </c>
      <c r="D448">
        <v>274170.33</v>
      </c>
      <c r="E448">
        <v>1</v>
      </c>
      <c r="F448">
        <v>274170.33</v>
      </c>
      <c r="G448" s="1">
        <v>164502</v>
      </c>
      <c r="H448" s="1">
        <v>19</v>
      </c>
      <c r="I448">
        <v>0</v>
      </c>
      <c r="J448">
        <v>16450.2</v>
      </c>
      <c r="K448">
        <v>822.5100000000001</v>
      </c>
      <c r="L448">
        <v>147229.28999999998</v>
      </c>
    </row>
    <row r="449" spans="1:12" x14ac:dyDescent="0.25">
      <c r="A449">
        <v>32938285</v>
      </c>
      <c r="B449" t="s">
        <v>3457</v>
      </c>
      <c r="C449" t="s">
        <v>3458</v>
      </c>
      <c r="D449">
        <v>274170.33</v>
      </c>
      <c r="E449">
        <v>1</v>
      </c>
      <c r="F449">
        <v>274170.33</v>
      </c>
      <c r="G449" s="1">
        <v>164502</v>
      </c>
      <c r="H449" s="1">
        <v>19</v>
      </c>
      <c r="I449">
        <v>0</v>
      </c>
      <c r="J449">
        <v>16450.2</v>
      </c>
      <c r="K449">
        <v>822.5100000000001</v>
      </c>
      <c r="L449">
        <v>147229.28999999998</v>
      </c>
    </row>
    <row r="450" spans="1:12" x14ac:dyDescent="0.25">
      <c r="A450">
        <v>32938287</v>
      </c>
      <c r="B450" t="s">
        <v>3459</v>
      </c>
      <c r="C450" t="s">
        <v>3460</v>
      </c>
      <c r="D450">
        <v>274170.33</v>
      </c>
      <c r="E450">
        <v>1</v>
      </c>
      <c r="F450">
        <v>274170.33</v>
      </c>
      <c r="G450" s="1">
        <v>164502</v>
      </c>
      <c r="H450" s="1">
        <v>19</v>
      </c>
      <c r="I450">
        <v>0</v>
      </c>
      <c r="J450">
        <v>16450.2</v>
      </c>
      <c r="K450">
        <v>822.5100000000001</v>
      </c>
      <c r="L450">
        <v>147229.28999999998</v>
      </c>
    </row>
    <row r="451" spans="1:12" x14ac:dyDescent="0.25">
      <c r="A451">
        <v>32938289</v>
      </c>
      <c r="B451" t="s">
        <v>3461</v>
      </c>
      <c r="C451" t="s">
        <v>3462</v>
      </c>
      <c r="D451">
        <v>274170.33</v>
      </c>
      <c r="E451">
        <v>1</v>
      </c>
      <c r="F451">
        <v>274170.33</v>
      </c>
      <c r="G451" s="1">
        <v>164502</v>
      </c>
      <c r="H451" s="1">
        <v>19</v>
      </c>
      <c r="I451">
        <v>0</v>
      </c>
      <c r="J451">
        <v>16450.2</v>
      </c>
      <c r="K451">
        <v>822.5100000000001</v>
      </c>
      <c r="L451">
        <v>147229.28999999998</v>
      </c>
    </row>
    <row r="452" spans="1:12" x14ac:dyDescent="0.25">
      <c r="A452">
        <v>32938291</v>
      </c>
      <c r="B452" t="s">
        <v>3463</v>
      </c>
      <c r="C452" t="s">
        <v>3464</v>
      </c>
      <c r="D452">
        <v>274170.33</v>
      </c>
      <c r="E452">
        <v>1</v>
      </c>
      <c r="F452">
        <v>274170.33</v>
      </c>
      <c r="G452" s="1">
        <v>164502</v>
      </c>
      <c r="H452" s="1">
        <v>19</v>
      </c>
      <c r="I452">
        <v>0</v>
      </c>
      <c r="J452">
        <v>16450.2</v>
      </c>
      <c r="K452">
        <v>822.5100000000001</v>
      </c>
      <c r="L452">
        <v>147229.28999999998</v>
      </c>
    </row>
    <row r="453" spans="1:12" x14ac:dyDescent="0.25">
      <c r="A453">
        <v>32938293</v>
      </c>
      <c r="B453" t="s">
        <v>3465</v>
      </c>
      <c r="C453" t="s">
        <v>3466</v>
      </c>
      <c r="D453">
        <v>274170.33</v>
      </c>
      <c r="E453">
        <v>1</v>
      </c>
      <c r="F453">
        <v>274170.33</v>
      </c>
      <c r="G453" s="1">
        <v>164502</v>
      </c>
      <c r="H453" s="1">
        <v>19</v>
      </c>
      <c r="I453">
        <v>0</v>
      </c>
      <c r="J453">
        <v>16450.2</v>
      </c>
      <c r="K453">
        <v>822.5100000000001</v>
      </c>
      <c r="L453">
        <v>147229.28999999998</v>
      </c>
    </row>
    <row r="454" spans="1:12" x14ac:dyDescent="0.25">
      <c r="A454">
        <v>32938295</v>
      </c>
      <c r="B454" t="s">
        <v>3467</v>
      </c>
      <c r="C454" t="s">
        <v>3468</v>
      </c>
      <c r="D454">
        <v>274170.33</v>
      </c>
      <c r="E454">
        <v>1</v>
      </c>
      <c r="F454">
        <v>274170.33</v>
      </c>
      <c r="G454" s="1">
        <v>164502</v>
      </c>
      <c r="H454" s="1">
        <v>19</v>
      </c>
      <c r="I454">
        <v>0</v>
      </c>
      <c r="J454">
        <v>16450.2</v>
      </c>
      <c r="K454">
        <v>822.5100000000001</v>
      </c>
      <c r="L454">
        <v>147229.28999999998</v>
      </c>
    </row>
    <row r="455" spans="1:12" x14ac:dyDescent="0.25">
      <c r="A455">
        <v>32938297</v>
      </c>
      <c r="B455" t="s">
        <v>3469</v>
      </c>
      <c r="C455" t="s">
        <v>3470</v>
      </c>
      <c r="D455">
        <v>274170.33</v>
      </c>
      <c r="E455">
        <v>1</v>
      </c>
      <c r="F455">
        <v>274170.33</v>
      </c>
      <c r="G455" s="1">
        <v>164502</v>
      </c>
      <c r="H455" s="1">
        <v>19</v>
      </c>
      <c r="I455">
        <v>0</v>
      </c>
      <c r="J455">
        <v>16450.2</v>
      </c>
      <c r="K455">
        <v>822.5100000000001</v>
      </c>
      <c r="L455">
        <v>147229.28999999998</v>
      </c>
    </row>
    <row r="456" spans="1:12" x14ac:dyDescent="0.25">
      <c r="A456">
        <v>32938299</v>
      </c>
      <c r="B456" t="s">
        <v>3471</v>
      </c>
      <c r="C456" t="s">
        <v>3472</v>
      </c>
      <c r="D456">
        <v>274170.33</v>
      </c>
      <c r="E456">
        <v>1</v>
      </c>
      <c r="F456">
        <v>274170.33</v>
      </c>
      <c r="G456" s="1">
        <v>164502</v>
      </c>
      <c r="H456" s="1">
        <v>19</v>
      </c>
      <c r="I456">
        <v>0</v>
      </c>
      <c r="J456">
        <v>16450.2</v>
      </c>
      <c r="K456">
        <v>822.5100000000001</v>
      </c>
      <c r="L456">
        <v>147229.28999999998</v>
      </c>
    </row>
    <row r="457" spans="1:12" x14ac:dyDescent="0.25">
      <c r="A457">
        <v>32938301</v>
      </c>
      <c r="B457" t="s">
        <v>3473</v>
      </c>
      <c r="C457" t="s">
        <v>3474</v>
      </c>
      <c r="D457">
        <v>274170.33</v>
      </c>
      <c r="E457">
        <v>1</v>
      </c>
      <c r="F457">
        <v>274170.33</v>
      </c>
      <c r="G457" s="1">
        <v>164502</v>
      </c>
      <c r="H457" s="1">
        <v>19</v>
      </c>
      <c r="I457">
        <v>0</v>
      </c>
      <c r="J457">
        <v>16450.2</v>
      </c>
      <c r="K457">
        <v>822.5100000000001</v>
      </c>
      <c r="L457">
        <v>147229.28999999998</v>
      </c>
    </row>
    <row r="458" spans="1:12" x14ac:dyDescent="0.25">
      <c r="A458">
        <v>32938303</v>
      </c>
      <c r="B458" t="s">
        <v>3475</v>
      </c>
      <c r="C458" t="s">
        <v>3476</v>
      </c>
      <c r="D458">
        <v>274170.33</v>
      </c>
      <c r="E458">
        <v>1</v>
      </c>
      <c r="F458">
        <v>274170.33</v>
      </c>
      <c r="G458" s="1">
        <v>164502</v>
      </c>
      <c r="H458" s="1">
        <v>19</v>
      </c>
      <c r="I458">
        <v>0</v>
      </c>
      <c r="J458">
        <v>16450.2</v>
      </c>
      <c r="K458">
        <v>822.5100000000001</v>
      </c>
      <c r="L458">
        <v>147229.28999999998</v>
      </c>
    </row>
    <row r="459" spans="1:12" x14ac:dyDescent="0.25">
      <c r="A459">
        <v>32938305</v>
      </c>
      <c r="B459" t="s">
        <v>3477</v>
      </c>
      <c r="C459" t="s">
        <v>3478</v>
      </c>
      <c r="D459">
        <v>274170.33</v>
      </c>
      <c r="E459">
        <v>1</v>
      </c>
      <c r="F459">
        <v>274170.33</v>
      </c>
      <c r="G459" s="1">
        <v>164502</v>
      </c>
      <c r="H459" s="1">
        <v>19</v>
      </c>
      <c r="I459">
        <v>0</v>
      </c>
      <c r="J459">
        <v>16450.2</v>
      </c>
      <c r="K459">
        <v>822.5100000000001</v>
      </c>
      <c r="L459">
        <v>147229.28999999998</v>
      </c>
    </row>
    <row r="460" spans="1:12" x14ac:dyDescent="0.25">
      <c r="A460">
        <v>32938307</v>
      </c>
      <c r="B460" t="s">
        <v>3479</v>
      </c>
      <c r="C460" t="s">
        <v>3480</v>
      </c>
      <c r="D460">
        <v>274170.33</v>
      </c>
      <c r="E460">
        <v>1</v>
      </c>
      <c r="F460">
        <v>274170.33</v>
      </c>
      <c r="G460" s="1">
        <v>164502</v>
      </c>
      <c r="H460" s="1">
        <v>19</v>
      </c>
      <c r="I460">
        <v>0</v>
      </c>
      <c r="J460">
        <v>16450.2</v>
      </c>
      <c r="K460">
        <v>822.5100000000001</v>
      </c>
      <c r="L460">
        <v>147229.28999999998</v>
      </c>
    </row>
    <row r="461" spans="1:12" x14ac:dyDescent="0.25">
      <c r="A461">
        <v>32938309</v>
      </c>
      <c r="B461" t="s">
        <v>3481</v>
      </c>
      <c r="C461" t="s">
        <v>3482</v>
      </c>
      <c r="D461">
        <v>274170.33</v>
      </c>
      <c r="E461">
        <v>1</v>
      </c>
      <c r="F461">
        <v>274170.33</v>
      </c>
      <c r="G461" s="1">
        <v>164502</v>
      </c>
      <c r="H461" s="1">
        <v>19</v>
      </c>
      <c r="I461">
        <v>0</v>
      </c>
      <c r="J461">
        <v>16450.2</v>
      </c>
      <c r="K461">
        <v>822.5100000000001</v>
      </c>
      <c r="L461">
        <v>147229.28999999998</v>
      </c>
    </row>
    <row r="462" spans="1:12" x14ac:dyDescent="0.25">
      <c r="A462">
        <v>32938311</v>
      </c>
      <c r="B462" t="s">
        <v>3483</v>
      </c>
      <c r="C462" t="s">
        <v>3484</v>
      </c>
      <c r="D462">
        <v>274170.33</v>
      </c>
      <c r="E462">
        <v>1</v>
      </c>
      <c r="F462">
        <v>274170.33</v>
      </c>
      <c r="G462" s="1">
        <v>164502</v>
      </c>
      <c r="H462" s="1">
        <v>19</v>
      </c>
      <c r="I462">
        <v>0</v>
      </c>
      <c r="J462">
        <v>16450.2</v>
      </c>
      <c r="K462">
        <v>822.5100000000001</v>
      </c>
      <c r="L462">
        <v>147229.28999999998</v>
      </c>
    </row>
    <row r="463" spans="1:12" x14ac:dyDescent="0.25">
      <c r="A463">
        <v>32938313</v>
      </c>
      <c r="B463" t="s">
        <v>3485</v>
      </c>
      <c r="C463" t="s">
        <v>3486</v>
      </c>
      <c r="D463">
        <v>274170.33</v>
      </c>
      <c r="E463">
        <v>1</v>
      </c>
      <c r="F463">
        <v>274170.33</v>
      </c>
      <c r="G463" s="1">
        <v>164502</v>
      </c>
      <c r="H463" s="1">
        <v>19</v>
      </c>
      <c r="I463">
        <v>0</v>
      </c>
      <c r="J463">
        <v>16450.2</v>
      </c>
      <c r="K463">
        <v>822.5100000000001</v>
      </c>
      <c r="L463">
        <v>147229.28999999998</v>
      </c>
    </row>
    <row r="464" spans="1:12" x14ac:dyDescent="0.25">
      <c r="A464">
        <v>32938315</v>
      </c>
      <c r="B464" t="s">
        <v>3487</v>
      </c>
      <c r="C464" t="s">
        <v>3488</v>
      </c>
      <c r="D464">
        <v>274170.33</v>
      </c>
      <c r="E464">
        <v>1</v>
      </c>
      <c r="F464">
        <v>274170.33</v>
      </c>
      <c r="G464" s="1">
        <v>164502</v>
      </c>
      <c r="H464" s="1">
        <v>19</v>
      </c>
      <c r="I464">
        <v>0</v>
      </c>
      <c r="J464">
        <v>16450.2</v>
      </c>
      <c r="K464">
        <v>822.5100000000001</v>
      </c>
      <c r="L464">
        <v>147229.28999999998</v>
      </c>
    </row>
    <row r="465" spans="1:12" x14ac:dyDescent="0.25">
      <c r="A465">
        <v>32938318</v>
      </c>
      <c r="B465" t="s">
        <v>3489</v>
      </c>
      <c r="C465" t="s">
        <v>3490</v>
      </c>
      <c r="D465">
        <v>274170.33</v>
      </c>
      <c r="E465">
        <v>1</v>
      </c>
      <c r="F465">
        <v>274170.33</v>
      </c>
      <c r="G465" s="1">
        <v>164502</v>
      </c>
      <c r="H465" s="1">
        <v>19</v>
      </c>
      <c r="I465">
        <v>0</v>
      </c>
      <c r="J465">
        <v>16450.2</v>
      </c>
      <c r="K465">
        <v>822.5100000000001</v>
      </c>
      <c r="L465">
        <v>147229.28999999998</v>
      </c>
    </row>
    <row r="466" spans="1:12" x14ac:dyDescent="0.25">
      <c r="A466">
        <v>32938320</v>
      </c>
      <c r="B466" t="s">
        <v>3491</v>
      </c>
      <c r="C466" t="s">
        <v>3492</v>
      </c>
      <c r="D466">
        <v>274170.33</v>
      </c>
      <c r="E466">
        <v>1</v>
      </c>
      <c r="F466">
        <v>274170.33</v>
      </c>
      <c r="G466" s="1">
        <v>164502</v>
      </c>
      <c r="H466" s="1">
        <v>19</v>
      </c>
      <c r="I466">
        <v>0</v>
      </c>
      <c r="J466">
        <v>16450.2</v>
      </c>
      <c r="K466">
        <v>822.5100000000001</v>
      </c>
      <c r="L466">
        <v>147229.28999999998</v>
      </c>
    </row>
    <row r="467" spans="1:12" x14ac:dyDescent="0.25">
      <c r="A467">
        <v>32938322</v>
      </c>
      <c r="B467" t="s">
        <v>3493</v>
      </c>
      <c r="C467" t="s">
        <v>3494</v>
      </c>
      <c r="D467">
        <v>274170.33</v>
      </c>
      <c r="E467">
        <v>1</v>
      </c>
      <c r="F467">
        <v>274170.33</v>
      </c>
      <c r="G467" s="1">
        <v>164502</v>
      </c>
      <c r="H467" s="1">
        <v>19</v>
      </c>
      <c r="I467">
        <v>0</v>
      </c>
      <c r="J467">
        <v>16450.2</v>
      </c>
      <c r="K467">
        <v>822.5100000000001</v>
      </c>
      <c r="L467">
        <v>147229.28999999998</v>
      </c>
    </row>
    <row r="468" spans="1:12" x14ac:dyDescent="0.25">
      <c r="A468">
        <v>32938324</v>
      </c>
      <c r="B468" t="s">
        <v>3495</v>
      </c>
      <c r="C468" t="s">
        <v>3496</v>
      </c>
      <c r="D468">
        <v>274170.33</v>
      </c>
      <c r="E468">
        <v>1</v>
      </c>
      <c r="F468">
        <v>274170.33</v>
      </c>
      <c r="G468" s="1">
        <v>164502</v>
      </c>
      <c r="H468" s="1">
        <v>19</v>
      </c>
      <c r="I468">
        <v>0</v>
      </c>
      <c r="J468">
        <v>16450.2</v>
      </c>
      <c r="K468">
        <v>822.5100000000001</v>
      </c>
      <c r="L468">
        <v>147229.28999999998</v>
      </c>
    </row>
    <row r="469" spans="1:12" x14ac:dyDescent="0.25">
      <c r="A469">
        <v>32938326</v>
      </c>
      <c r="B469" t="s">
        <v>3497</v>
      </c>
      <c r="C469" t="s">
        <v>3498</v>
      </c>
      <c r="D469">
        <v>274170.33</v>
      </c>
      <c r="E469">
        <v>1</v>
      </c>
      <c r="F469">
        <v>274170.33</v>
      </c>
      <c r="G469" s="1">
        <v>164502</v>
      </c>
      <c r="H469" s="1">
        <v>19</v>
      </c>
      <c r="I469">
        <v>0</v>
      </c>
      <c r="J469">
        <v>16450.2</v>
      </c>
      <c r="K469">
        <v>822.5100000000001</v>
      </c>
      <c r="L469">
        <v>147229.28999999998</v>
      </c>
    </row>
    <row r="470" spans="1:12" x14ac:dyDescent="0.25">
      <c r="A470">
        <v>32938328</v>
      </c>
      <c r="B470" t="s">
        <v>3499</v>
      </c>
      <c r="C470" t="s">
        <v>3500</v>
      </c>
      <c r="D470">
        <v>274170.33</v>
      </c>
      <c r="E470">
        <v>1</v>
      </c>
      <c r="F470">
        <v>274170.33</v>
      </c>
      <c r="G470" s="1">
        <v>164502</v>
      </c>
      <c r="H470" s="1">
        <v>19</v>
      </c>
      <c r="I470">
        <v>0</v>
      </c>
      <c r="J470">
        <v>16450.2</v>
      </c>
      <c r="K470">
        <v>822.5100000000001</v>
      </c>
      <c r="L470">
        <v>147229.28999999998</v>
      </c>
    </row>
    <row r="471" spans="1:12" x14ac:dyDescent="0.25">
      <c r="A471">
        <v>32938330</v>
      </c>
      <c r="B471" t="s">
        <v>3501</v>
      </c>
      <c r="C471" t="s">
        <v>3502</v>
      </c>
      <c r="D471">
        <v>274170.33</v>
      </c>
      <c r="E471">
        <v>1</v>
      </c>
      <c r="F471">
        <v>274170.33</v>
      </c>
      <c r="G471" s="1">
        <v>164502</v>
      </c>
      <c r="H471" s="1">
        <v>19</v>
      </c>
      <c r="I471">
        <v>0</v>
      </c>
      <c r="J471">
        <v>16450.2</v>
      </c>
      <c r="K471">
        <v>822.5100000000001</v>
      </c>
      <c r="L471">
        <v>147229.28999999998</v>
      </c>
    </row>
    <row r="472" spans="1:12" x14ac:dyDescent="0.25">
      <c r="A472">
        <v>32938332</v>
      </c>
      <c r="B472" t="s">
        <v>3503</v>
      </c>
      <c r="C472" t="s">
        <v>3504</v>
      </c>
      <c r="D472">
        <v>274170.33</v>
      </c>
      <c r="E472">
        <v>1</v>
      </c>
      <c r="F472">
        <v>274170.33</v>
      </c>
      <c r="G472" s="1">
        <v>164502</v>
      </c>
      <c r="H472" s="1">
        <v>19</v>
      </c>
      <c r="I472">
        <v>0</v>
      </c>
      <c r="J472">
        <v>16450.2</v>
      </c>
      <c r="K472">
        <v>822.5100000000001</v>
      </c>
      <c r="L472">
        <v>147229.28999999998</v>
      </c>
    </row>
    <row r="473" spans="1:12" x14ac:dyDescent="0.25">
      <c r="A473">
        <v>32938334</v>
      </c>
      <c r="B473" t="s">
        <v>3505</v>
      </c>
      <c r="C473" t="s">
        <v>3506</v>
      </c>
      <c r="D473">
        <v>274170.33</v>
      </c>
      <c r="E473">
        <v>1</v>
      </c>
      <c r="F473">
        <v>274170.33</v>
      </c>
      <c r="G473" s="1">
        <v>164502</v>
      </c>
      <c r="H473" s="1">
        <v>19</v>
      </c>
      <c r="I473">
        <v>0</v>
      </c>
      <c r="J473">
        <v>16450.2</v>
      </c>
      <c r="K473">
        <v>822.5100000000001</v>
      </c>
      <c r="L473">
        <v>147229.28999999998</v>
      </c>
    </row>
    <row r="474" spans="1:12" x14ac:dyDescent="0.25">
      <c r="A474">
        <v>32938336</v>
      </c>
      <c r="B474" t="s">
        <v>3507</v>
      </c>
      <c r="C474" t="s">
        <v>3508</v>
      </c>
      <c r="D474">
        <v>274170.33</v>
      </c>
      <c r="E474">
        <v>1</v>
      </c>
      <c r="F474">
        <v>274170.33</v>
      </c>
      <c r="G474" s="1">
        <v>164502</v>
      </c>
      <c r="H474" s="1">
        <v>19</v>
      </c>
      <c r="I474">
        <v>0</v>
      </c>
      <c r="J474">
        <v>16450.2</v>
      </c>
      <c r="K474">
        <v>822.5100000000001</v>
      </c>
      <c r="L474">
        <v>147229.28999999998</v>
      </c>
    </row>
    <row r="475" spans="1:12" x14ac:dyDescent="0.25">
      <c r="A475">
        <v>32938338</v>
      </c>
      <c r="B475" t="s">
        <v>3509</v>
      </c>
      <c r="C475" t="s">
        <v>3510</v>
      </c>
      <c r="D475">
        <v>274170.33</v>
      </c>
      <c r="E475">
        <v>1</v>
      </c>
      <c r="F475">
        <v>274170.33</v>
      </c>
      <c r="G475" s="1">
        <v>164502</v>
      </c>
      <c r="H475" s="1">
        <v>19</v>
      </c>
      <c r="I475">
        <v>0</v>
      </c>
      <c r="J475">
        <v>16450.2</v>
      </c>
      <c r="K475">
        <v>822.5100000000001</v>
      </c>
      <c r="L475">
        <v>147229.28999999998</v>
      </c>
    </row>
    <row r="476" spans="1:12" x14ac:dyDescent="0.25">
      <c r="A476">
        <v>32938340</v>
      </c>
      <c r="B476" t="s">
        <v>3511</v>
      </c>
      <c r="C476" t="s">
        <v>3512</v>
      </c>
      <c r="D476">
        <v>274170.33</v>
      </c>
      <c r="E476">
        <v>1</v>
      </c>
      <c r="F476">
        <v>274170.33</v>
      </c>
      <c r="G476" s="1">
        <v>164502</v>
      </c>
      <c r="H476" s="1">
        <v>19</v>
      </c>
      <c r="I476">
        <v>0</v>
      </c>
      <c r="J476">
        <v>16450.2</v>
      </c>
      <c r="K476">
        <v>822.5100000000001</v>
      </c>
      <c r="L476">
        <v>147229.28999999998</v>
      </c>
    </row>
    <row r="477" spans="1:12" x14ac:dyDescent="0.25">
      <c r="A477">
        <v>32938342</v>
      </c>
      <c r="B477" t="s">
        <v>3513</v>
      </c>
      <c r="C477" t="s">
        <v>3514</v>
      </c>
      <c r="D477">
        <v>274170.33</v>
      </c>
      <c r="E477">
        <v>1</v>
      </c>
      <c r="F477">
        <v>274170.33</v>
      </c>
      <c r="G477" s="1">
        <v>164502</v>
      </c>
      <c r="H477" s="1">
        <v>19</v>
      </c>
      <c r="I477">
        <v>0</v>
      </c>
      <c r="J477">
        <v>16450.2</v>
      </c>
      <c r="K477">
        <v>822.5100000000001</v>
      </c>
      <c r="L477">
        <v>147229.28999999998</v>
      </c>
    </row>
    <row r="478" spans="1:12" x14ac:dyDescent="0.25">
      <c r="A478">
        <v>32938344</v>
      </c>
      <c r="B478" t="s">
        <v>3515</v>
      </c>
      <c r="C478" t="s">
        <v>3516</v>
      </c>
      <c r="D478">
        <v>274170.33</v>
      </c>
      <c r="E478">
        <v>1</v>
      </c>
      <c r="F478">
        <v>274170.33</v>
      </c>
      <c r="G478" s="1">
        <v>164502</v>
      </c>
      <c r="H478" s="1">
        <v>19</v>
      </c>
      <c r="I478">
        <v>0</v>
      </c>
      <c r="J478">
        <v>16450.2</v>
      </c>
      <c r="K478">
        <v>822.5100000000001</v>
      </c>
      <c r="L478">
        <v>147229.28999999998</v>
      </c>
    </row>
    <row r="479" spans="1:12" x14ac:dyDescent="0.25">
      <c r="A479">
        <v>32938346</v>
      </c>
      <c r="B479" t="s">
        <v>3517</v>
      </c>
      <c r="C479" t="s">
        <v>3518</v>
      </c>
      <c r="D479">
        <v>143045.81</v>
      </c>
      <c r="E479">
        <v>1</v>
      </c>
      <c r="F479">
        <v>143045.81</v>
      </c>
      <c r="G479" s="1">
        <v>85827</v>
      </c>
      <c r="H479" s="1">
        <v>19</v>
      </c>
      <c r="I479">
        <v>0</v>
      </c>
      <c r="J479">
        <v>8582.7000000000007</v>
      </c>
      <c r="K479">
        <v>429.13500000000005</v>
      </c>
      <c r="L479">
        <v>76815.165000000008</v>
      </c>
    </row>
    <row r="480" spans="1:12" x14ac:dyDescent="0.25">
      <c r="A480">
        <v>32938348</v>
      </c>
      <c r="B480" t="s">
        <v>3519</v>
      </c>
      <c r="C480" t="s">
        <v>3520</v>
      </c>
      <c r="D480">
        <v>143045.81</v>
      </c>
      <c r="E480">
        <v>1</v>
      </c>
      <c r="F480">
        <v>143045.81</v>
      </c>
      <c r="G480" s="1">
        <v>85827</v>
      </c>
      <c r="H480" s="1">
        <v>19</v>
      </c>
      <c r="I480">
        <v>0</v>
      </c>
      <c r="J480">
        <v>8582.7000000000007</v>
      </c>
      <c r="K480">
        <v>429.13500000000005</v>
      </c>
      <c r="L480">
        <v>76815.165000000008</v>
      </c>
    </row>
    <row r="481" spans="1:12" x14ac:dyDescent="0.25">
      <c r="A481">
        <v>32938350</v>
      </c>
      <c r="B481" t="s">
        <v>3521</v>
      </c>
      <c r="C481" t="s">
        <v>3522</v>
      </c>
      <c r="D481">
        <v>143045.81</v>
      </c>
      <c r="E481">
        <v>1</v>
      </c>
      <c r="F481">
        <v>143045.81</v>
      </c>
      <c r="G481" s="1">
        <v>85827</v>
      </c>
      <c r="H481" s="1">
        <v>19</v>
      </c>
      <c r="I481">
        <v>0</v>
      </c>
      <c r="J481">
        <v>8582.7000000000007</v>
      </c>
      <c r="K481">
        <v>429.13500000000005</v>
      </c>
      <c r="L481">
        <v>76815.165000000008</v>
      </c>
    </row>
    <row r="482" spans="1:12" x14ac:dyDescent="0.25">
      <c r="A482">
        <v>32938352</v>
      </c>
      <c r="B482" t="s">
        <v>3523</v>
      </c>
      <c r="C482" t="s">
        <v>3524</v>
      </c>
      <c r="D482">
        <v>143045.81</v>
      </c>
      <c r="E482">
        <v>1</v>
      </c>
      <c r="F482">
        <v>143045.81</v>
      </c>
      <c r="G482" s="1">
        <v>85827</v>
      </c>
      <c r="H482" s="1">
        <v>19</v>
      </c>
      <c r="I482">
        <v>0</v>
      </c>
      <c r="J482">
        <v>8582.7000000000007</v>
      </c>
      <c r="K482">
        <v>429.13500000000005</v>
      </c>
      <c r="L482">
        <v>76815.165000000008</v>
      </c>
    </row>
    <row r="483" spans="1:12" x14ac:dyDescent="0.25">
      <c r="A483">
        <v>32938354</v>
      </c>
      <c r="B483" t="s">
        <v>3525</v>
      </c>
      <c r="C483" t="s">
        <v>3526</v>
      </c>
      <c r="D483">
        <v>143045.81</v>
      </c>
      <c r="E483">
        <v>1</v>
      </c>
      <c r="F483">
        <v>143045.81</v>
      </c>
      <c r="G483" s="1">
        <v>85827</v>
      </c>
      <c r="H483" s="1">
        <v>19</v>
      </c>
      <c r="I483">
        <v>0</v>
      </c>
      <c r="J483">
        <v>8582.7000000000007</v>
      </c>
      <c r="K483">
        <v>429.13500000000005</v>
      </c>
      <c r="L483">
        <v>76815.165000000008</v>
      </c>
    </row>
    <row r="484" spans="1:12" x14ac:dyDescent="0.25">
      <c r="A484">
        <v>32938356</v>
      </c>
      <c r="B484" t="s">
        <v>3527</v>
      </c>
      <c r="C484" t="s">
        <v>3528</v>
      </c>
      <c r="D484">
        <v>143045.81</v>
      </c>
      <c r="E484">
        <v>1</v>
      </c>
      <c r="F484">
        <v>143045.81</v>
      </c>
      <c r="G484" s="1">
        <v>85827</v>
      </c>
      <c r="H484" s="1">
        <v>19</v>
      </c>
      <c r="I484">
        <v>0</v>
      </c>
      <c r="J484">
        <v>8582.7000000000007</v>
      </c>
      <c r="K484">
        <v>429.13500000000005</v>
      </c>
      <c r="L484">
        <v>76815.165000000008</v>
      </c>
    </row>
    <row r="485" spans="1:12" x14ac:dyDescent="0.25">
      <c r="A485">
        <v>32938358</v>
      </c>
      <c r="B485" t="s">
        <v>3529</v>
      </c>
      <c r="C485" t="s">
        <v>3530</v>
      </c>
      <c r="D485">
        <v>274170.33</v>
      </c>
      <c r="E485">
        <v>1</v>
      </c>
      <c r="F485">
        <v>274170.33</v>
      </c>
      <c r="G485" s="1">
        <v>164502</v>
      </c>
      <c r="H485" s="1">
        <v>19</v>
      </c>
      <c r="I485">
        <v>0</v>
      </c>
      <c r="J485">
        <v>16450.2</v>
      </c>
      <c r="K485">
        <v>822.5100000000001</v>
      </c>
      <c r="L485">
        <v>147229.28999999998</v>
      </c>
    </row>
    <row r="486" spans="1:12" x14ac:dyDescent="0.25">
      <c r="A486">
        <v>32938360</v>
      </c>
      <c r="B486" t="s">
        <v>3531</v>
      </c>
      <c r="C486" t="s">
        <v>3532</v>
      </c>
      <c r="D486">
        <v>274170.33</v>
      </c>
      <c r="E486">
        <v>1</v>
      </c>
      <c r="F486">
        <v>274170.33</v>
      </c>
      <c r="G486" s="1">
        <v>164502</v>
      </c>
      <c r="H486" s="1">
        <v>19</v>
      </c>
      <c r="I486">
        <v>0</v>
      </c>
      <c r="J486">
        <v>16450.2</v>
      </c>
      <c r="K486">
        <v>822.5100000000001</v>
      </c>
      <c r="L486">
        <v>147229.28999999998</v>
      </c>
    </row>
    <row r="487" spans="1:12" x14ac:dyDescent="0.25">
      <c r="A487">
        <v>32938362</v>
      </c>
      <c r="B487" t="s">
        <v>3533</v>
      </c>
      <c r="C487" t="s">
        <v>3534</v>
      </c>
      <c r="D487">
        <v>143045.81</v>
      </c>
      <c r="E487">
        <v>1</v>
      </c>
      <c r="F487">
        <v>143045.81</v>
      </c>
      <c r="G487" s="1">
        <v>85827</v>
      </c>
      <c r="H487" s="1">
        <v>19</v>
      </c>
      <c r="I487">
        <v>0</v>
      </c>
      <c r="J487">
        <v>8582.7000000000007</v>
      </c>
      <c r="K487">
        <v>429.13500000000005</v>
      </c>
      <c r="L487">
        <v>76815.165000000008</v>
      </c>
    </row>
    <row r="488" spans="1:12" x14ac:dyDescent="0.25">
      <c r="A488">
        <v>32938364</v>
      </c>
      <c r="B488" t="s">
        <v>3535</v>
      </c>
      <c r="C488" t="s">
        <v>3536</v>
      </c>
      <c r="D488">
        <v>274170.33</v>
      </c>
      <c r="E488">
        <v>1</v>
      </c>
      <c r="F488">
        <v>274170.33</v>
      </c>
      <c r="G488" s="1">
        <v>164502</v>
      </c>
      <c r="H488" s="1">
        <v>19</v>
      </c>
      <c r="I488">
        <v>0</v>
      </c>
      <c r="J488">
        <v>16450.2</v>
      </c>
      <c r="K488">
        <v>822.5100000000001</v>
      </c>
      <c r="L488">
        <v>147229.28999999998</v>
      </c>
    </row>
    <row r="489" spans="1:12" x14ac:dyDescent="0.25">
      <c r="A489">
        <v>32938366</v>
      </c>
      <c r="B489" t="s">
        <v>3537</v>
      </c>
      <c r="C489" t="s">
        <v>3538</v>
      </c>
      <c r="D489">
        <v>274170.33</v>
      </c>
      <c r="E489">
        <v>1</v>
      </c>
      <c r="F489">
        <v>274170.33</v>
      </c>
      <c r="G489" s="1">
        <v>164502</v>
      </c>
      <c r="H489" s="1">
        <v>19</v>
      </c>
      <c r="I489">
        <v>0</v>
      </c>
      <c r="J489">
        <v>16450.2</v>
      </c>
      <c r="K489">
        <v>822.5100000000001</v>
      </c>
      <c r="L489">
        <v>147229.28999999998</v>
      </c>
    </row>
    <row r="490" spans="1:12" x14ac:dyDescent="0.25">
      <c r="A490">
        <v>32938368</v>
      </c>
      <c r="B490" t="s">
        <v>3539</v>
      </c>
      <c r="C490" t="s">
        <v>3540</v>
      </c>
      <c r="D490">
        <v>143045.81</v>
      </c>
      <c r="E490">
        <v>1</v>
      </c>
      <c r="F490">
        <v>143045.81</v>
      </c>
      <c r="G490" s="1">
        <v>85827</v>
      </c>
      <c r="H490" s="1">
        <v>19</v>
      </c>
      <c r="I490">
        <v>0</v>
      </c>
      <c r="J490">
        <v>8582.7000000000007</v>
      </c>
      <c r="K490">
        <v>429.13500000000005</v>
      </c>
      <c r="L490">
        <v>76815.165000000008</v>
      </c>
    </row>
    <row r="491" spans="1:12" x14ac:dyDescent="0.25">
      <c r="A491">
        <v>32938370</v>
      </c>
      <c r="B491" t="s">
        <v>3541</v>
      </c>
      <c r="C491" t="s">
        <v>3542</v>
      </c>
      <c r="D491">
        <v>143045.81</v>
      </c>
      <c r="E491">
        <v>1</v>
      </c>
      <c r="F491">
        <v>143045.81</v>
      </c>
      <c r="G491" s="1">
        <v>85827</v>
      </c>
      <c r="H491" s="1">
        <v>19</v>
      </c>
      <c r="I491">
        <v>0</v>
      </c>
      <c r="J491">
        <v>8582.7000000000007</v>
      </c>
      <c r="K491">
        <v>429.13500000000005</v>
      </c>
      <c r="L491">
        <v>76815.165000000008</v>
      </c>
    </row>
    <row r="492" spans="1:12" x14ac:dyDescent="0.25">
      <c r="A492">
        <v>32938372</v>
      </c>
      <c r="B492" t="s">
        <v>3543</v>
      </c>
      <c r="C492" t="s">
        <v>3544</v>
      </c>
      <c r="D492">
        <v>143045.81</v>
      </c>
      <c r="E492">
        <v>1</v>
      </c>
      <c r="F492">
        <v>143045.81</v>
      </c>
      <c r="G492" s="1">
        <v>85827</v>
      </c>
      <c r="H492" s="1">
        <v>19</v>
      </c>
      <c r="I492">
        <v>0</v>
      </c>
      <c r="J492">
        <v>8582.7000000000007</v>
      </c>
      <c r="K492">
        <v>429.13500000000005</v>
      </c>
      <c r="L492">
        <v>76815.165000000008</v>
      </c>
    </row>
    <row r="493" spans="1:12" x14ac:dyDescent="0.25">
      <c r="A493">
        <v>32938375</v>
      </c>
      <c r="B493" t="s">
        <v>3545</v>
      </c>
      <c r="C493" t="s">
        <v>3546</v>
      </c>
      <c r="D493">
        <v>143045.81</v>
      </c>
      <c r="E493">
        <v>1</v>
      </c>
      <c r="F493">
        <v>143045.81</v>
      </c>
      <c r="G493" s="1">
        <v>85827</v>
      </c>
      <c r="H493" s="1">
        <v>19</v>
      </c>
      <c r="I493">
        <v>0</v>
      </c>
      <c r="J493">
        <v>8582.7000000000007</v>
      </c>
      <c r="K493">
        <v>429.13500000000005</v>
      </c>
      <c r="L493">
        <v>76815.165000000008</v>
      </c>
    </row>
    <row r="494" spans="1:12" x14ac:dyDescent="0.25">
      <c r="A494">
        <v>32938377</v>
      </c>
      <c r="B494" t="s">
        <v>3547</v>
      </c>
      <c r="C494" t="s">
        <v>3548</v>
      </c>
      <c r="D494">
        <v>143045.81</v>
      </c>
      <c r="E494">
        <v>1</v>
      </c>
      <c r="F494">
        <v>143045.81</v>
      </c>
      <c r="G494" s="1">
        <v>85827</v>
      </c>
      <c r="H494" s="1">
        <v>19</v>
      </c>
      <c r="I494">
        <v>0</v>
      </c>
      <c r="J494">
        <v>8582.7000000000007</v>
      </c>
      <c r="K494">
        <v>429.13500000000005</v>
      </c>
      <c r="L494">
        <v>76815.165000000008</v>
      </c>
    </row>
    <row r="495" spans="1:12" x14ac:dyDescent="0.25">
      <c r="A495">
        <v>32938379</v>
      </c>
      <c r="B495" t="s">
        <v>3549</v>
      </c>
      <c r="C495" t="s">
        <v>3550</v>
      </c>
      <c r="D495">
        <v>143045.81</v>
      </c>
      <c r="E495">
        <v>1</v>
      </c>
      <c r="F495">
        <v>143045.81</v>
      </c>
      <c r="G495" s="1">
        <v>85827</v>
      </c>
      <c r="H495" s="1">
        <v>19</v>
      </c>
      <c r="I495">
        <v>0</v>
      </c>
      <c r="J495">
        <v>8582.7000000000007</v>
      </c>
      <c r="K495">
        <v>429.13500000000005</v>
      </c>
      <c r="L495">
        <v>76815.165000000008</v>
      </c>
    </row>
    <row r="496" spans="1:12" x14ac:dyDescent="0.25">
      <c r="A496">
        <v>32938381</v>
      </c>
      <c r="B496" t="s">
        <v>3551</v>
      </c>
      <c r="C496" t="s">
        <v>3552</v>
      </c>
      <c r="D496">
        <v>143045.81</v>
      </c>
      <c r="E496">
        <v>1</v>
      </c>
      <c r="F496">
        <v>143045.81</v>
      </c>
      <c r="G496" s="1">
        <v>85827</v>
      </c>
      <c r="H496" s="1">
        <v>19</v>
      </c>
      <c r="I496">
        <v>0</v>
      </c>
      <c r="J496">
        <v>8582.7000000000007</v>
      </c>
      <c r="K496">
        <v>429.13500000000005</v>
      </c>
      <c r="L496">
        <v>76815.165000000008</v>
      </c>
    </row>
    <row r="497" spans="1:12" x14ac:dyDescent="0.25">
      <c r="A497">
        <v>32938382</v>
      </c>
      <c r="B497" t="s">
        <v>3553</v>
      </c>
      <c r="C497" t="s">
        <v>3554</v>
      </c>
      <c r="D497">
        <v>143045.81</v>
      </c>
      <c r="E497">
        <v>1</v>
      </c>
      <c r="F497">
        <v>143045.81</v>
      </c>
      <c r="G497" s="1">
        <v>85827</v>
      </c>
      <c r="H497" s="1">
        <v>19</v>
      </c>
      <c r="I497">
        <v>0</v>
      </c>
      <c r="J497">
        <v>8582.7000000000007</v>
      </c>
      <c r="K497">
        <v>429.13500000000005</v>
      </c>
      <c r="L497">
        <v>76815.165000000008</v>
      </c>
    </row>
    <row r="498" spans="1:12" x14ac:dyDescent="0.25">
      <c r="A498">
        <v>32938384</v>
      </c>
      <c r="B498" t="s">
        <v>3555</v>
      </c>
      <c r="C498" t="s">
        <v>3556</v>
      </c>
      <c r="D498">
        <v>143045.81</v>
      </c>
      <c r="E498">
        <v>1</v>
      </c>
      <c r="F498">
        <v>143045.81</v>
      </c>
      <c r="G498" s="1">
        <v>85827</v>
      </c>
      <c r="H498" s="1">
        <v>19</v>
      </c>
      <c r="I498">
        <v>0</v>
      </c>
      <c r="J498">
        <v>8582.7000000000007</v>
      </c>
      <c r="K498">
        <v>429.13500000000005</v>
      </c>
      <c r="L498">
        <v>76815.165000000008</v>
      </c>
    </row>
    <row r="499" spans="1:12" x14ac:dyDescent="0.25">
      <c r="A499">
        <v>32938387</v>
      </c>
      <c r="B499" t="s">
        <v>3557</v>
      </c>
      <c r="C499" t="s">
        <v>3558</v>
      </c>
      <c r="D499">
        <v>143045.81</v>
      </c>
      <c r="E499">
        <v>1</v>
      </c>
      <c r="F499">
        <v>143045.81</v>
      </c>
      <c r="G499" s="1">
        <v>85827</v>
      </c>
      <c r="H499" s="1">
        <v>19</v>
      </c>
      <c r="I499">
        <v>0</v>
      </c>
      <c r="J499">
        <v>8582.7000000000007</v>
      </c>
      <c r="K499">
        <v>429.13500000000005</v>
      </c>
      <c r="L499">
        <v>76815.165000000008</v>
      </c>
    </row>
    <row r="500" spans="1:12" x14ac:dyDescent="0.25">
      <c r="A500">
        <v>32938389</v>
      </c>
      <c r="B500" t="s">
        <v>3559</v>
      </c>
      <c r="C500" t="s">
        <v>3560</v>
      </c>
      <c r="D500">
        <v>143045.81</v>
      </c>
      <c r="E500">
        <v>1</v>
      </c>
      <c r="F500">
        <v>143045.81</v>
      </c>
      <c r="G500" s="1">
        <v>85827</v>
      </c>
      <c r="H500" s="1">
        <v>19</v>
      </c>
      <c r="I500">
        <v>0</v>
      </c>
      <c r="J500">
        <v>8582.7000000000007</v>
      </c>
      <c r="K500">
        <v>429.13500000000005</v>
      </c>
      <c r="L500">
        <v>76815.165000000008</v>
      </c>
    </row>
    <row r="501" spans="1:12" x14ac:dyDescent="0.25">
      <c r="A501">
        <v>32938391</v>
      </c>
      <c r="B501" t="s">
        <v>3561</v>
      </c>
      <c r="C501" t="s">
        <v>3562</v>
      </c>
      <c r="D501">
        <v>143045.81</v>
      </c>
      <c r="E501">
        <v>1</v>
      </c>
      <c r="F501">
        <v>143045.81</v>
      </c>
      <c r="G501" s="1">
        <v>85827</v>
      </c>
      <c r="H501" s="1">
        <v>19</v>
      </c>
      <c r="I501">
        <v>0</v>
      </c>
      <c r="J501">
        <v>8582.7000000000007</v>
      </c>
      <c r="K501">
        <v>429.13500000000005</v>
      </c>
      <c r="L501">
        <v>76815.165000000008</v>
      </c>
    </row>
    <row r="502" spans="1:12" x14ac:dyDescent="0.25">
      <c r="A502">
        <v>32938393</v>
      </c>
      <c r="B502" t="s">
        <v>3563</v>
      </c>
      <c r="C502" t="s">
        <v>3564</v>
      </c>
      <c r="D502">
        <v>143045.81</v>
      </c>
      <c r="E502">
        <v>1</v>
      </c>
      <c r="F502">
        <v>143045.81</v>
      </c>
      <c r="G502" s="1">
        <v>85827</v>
      </c>
      <c r="H502" s="1">
        <v>19</v>
      </c>
      <c r="I502">
        <v>0</v>
      </c>
      <c r="J502">
        <v>8582.7000000000007</v>
      </c>
      <c r="K502">
        <v>429.13500000000005</v>
      </c>
      <c r="L502">
        <v>76815.165000000008</v>
      </c>
    </row>
    <row r="503" spans="1:12" x14ac:dyDescent="0.25">
      <c r="A503">
        <v>32938395</v>
      </c>
      <c r="B503" t="s">
        <v>3565</v>
      </c>
      <c r="C503" t="s">
        <v>3566</v>
      </c>
      <c r="D503">
        <v>143045.81</v>
      </c>
      <c r="E503">
        <v>1</v>
      </c>
      <c r="F503">
        <v>143045.81</v>
      </c>
      <c r="G503" s="1">
        <v>85827</v>
      </c>
      <c r="H503" s="1">
        <v>19</v>
      </c>
      <c r="I503">
        <v>0</v>
      </c>
      <c r="J503">
        <v>8582.7000000000007</v>
      </c>
      <c r="K503">
        <v>429.13500000000005</v>
      </c>
      <c r="L503">
        <v>76815.165000000008</v>
      </c>
    </row>
    <row r="504" spans="1:12" x14ac:dyDescent="0.25">
      <c r="A504">
        <v>32938397</v>
      </c>
      <c r="B504" t="s">
        <v>3567</v>
      </c>
      <c r="C504" t="s">
        <v>3568</v>
      </c>
      <c r="D504">
        <v>143045.81</v>
      </c>
      <c r="E504">
        <v>1</v>
      </c>
      <c r="F504">
        <v>143045.81</v>
      </c>
      <c r="G504" s="1">
        <v>85827</v>
      </c>
      <c r="H504" s="1">
        <v>19</v>
      </c>
      <c r="I504">
        <v>0</v>
      </c>
      <c r="J504">
        <v>8582.7000000000007</v>
      </c>
      <c r="K504">
        <v>429.13500000000005</v>
      </c>
      <c r="L504">
        <v>76815.165000000008</v>
      </c>
    </row>
    <row r="505" spans="1:12" x14ac:dyDescent="0.25">
      <c r="A505">
        <v>32938399</v>
      </c>
      <c r="B505" t="s">
        <v>3569</v>
      </c>
      <c r="C505" t="s">
        <v>3570</v>
      </c>
      <c r="D505">
        <v>143045.81</v>
      </c>
      <c r="E505">
        <v>1</v>
      </c>
      <c r="F505">
        <v>143045.81</v>
      </c>
      <c r="G505" s="1">
        <v>85827</v>
      </c>
      <c r="H505" s="1">
        <v>19</v>
      </c>
      <c r="I505">
        <v>0</v>
      </c>
      <c r="J505">
        <v>8582.7000000000007</v>
      </c>
      <c r="K505">
        <v>429.13500000000005</v>
      </c>
      <c r="L505">
        <v>76815.165000000008</v>
      </c>
    </row>
    <row r="506" spans="1:12" x14ac:dyDescent="0.25">
      <c r="A506">
        <v>32938401</v>
      </c>
      <c r="B506" t="s">
        <v>3571</v>
      </c>
      <c r="C506" t="s">
        <v>3572</v>
      </c>
      <c r="D506">
        <v>143045.81</v>
      </c>
      <c r="E506">
        <v>1</v>
      </c>
      <c r="F506">
        <v>143045.81</v>
      </c>
      <c r="G506" s="1">
        <v>85827</v>
      </c>
      <c r="H506" s="1">
        <v>19</v>
      </c>
      <c r="I506">
        <v>0</v>
      </c>
      <c r="J506">
        <v>8582.7000000000007</v>
      </c>
      <c r="K506">
        <v>429.13500000000005</v>
      </c>
      <c r="L506">
        <v>76815.165000000008</v>
      </c>
    </row>
    <row r="507" spans="1:12" x14ac:dyDescent="0.25">
      <c r="A507">
        <v>32938402</v>
      </c>
      <c r="B507" t="s">
        <v>3573</v>
      </c>
      <c r="C507" t="s">
        <v>3574</v>
      </c>
      <c r="D507">
        <v>143045.81</v>
      </c>
      <c r="E507">
        <v>1</v>
      </c>
      <c r="F507">
        <v>143045.81</v>
      </c>
      <c r="G507" s="1">
        <v>85827</v>
      </c>
      <c r="H507" s="1">
        <v>19</v>
      </c>
      <c r="I507">
        <v>0</v>
      </c>
      <c r="J507">
        <v>8582.7000000000007</v>
      </c>
      <c r="K507">
        <v>429.13500000000005</v>
      </c>
      <c r="L507">
        <v>76815.165000000008</v>
      </c>
    </row>
    <row r="508" spans="1:12" x14ac:dyDescent="0.25">
      <c r="A508">
        <v>32938404</v>
      </c>
      <c r="B508" t="s">
        <v>3575</v>
      </c>
      <c r="C508" t="s">
        <v>3576</v>
      </c>
      <c r="D508">
        <v>143045.81</v>
      </c>
      <c r="E508">
        <v>1</v>
      </c>
      <c r="F508">
        <v>143045.81</v>
      </c>
      <c r="G508" s="1">
        <v>85827</v>
      </c>
      <c r="H508" s="1">
        <v>19</v>
      </c>
      <c r="I508">
        <v>0</v>
      </c>
      <c r="J508">
        <v>8582.7000000000007</v>
      </c>
      <c r="K508">
        <v>429.13500000000005</v>
      </c>
      <c r="L508">
        <v>76815.165000000008</v>
      </c>
    </row>
    <row r="509" spans="1:12" x14ac:dyDescent="0.25">
      <c r="A509">
        <v>32938406</v>
      </c>
      <c r="B509" t="s">
        <v>3577</v>
      </c>
      <c r="C509" t="s">
        <v>3578</v>
      </c>
      <c r="D509">
        <v>143045.81</v>
      </c>
      <c r="E509">
        <v>1</v>
      </c>
      <c r="F509">
        <v>143045.81</v>
      </c>
      <c r="G509" s="1">
        <v>85827</v>
      </c>
      <c r="H509" s="1">
        <v>19</v>
      </c>
      <c r="I509">
        <v>0</v>
      </c>
      <c r="J509">
        <v>8582.7000000000007</v>
      </c>
      <c r="K509">
        <v>429.13500000000005</v>
      </c>
      <c r="L509">
        <v>76815.165000000008</v>
      </c>
    </row>
    <row r="510" spans="1:12" x14ac:dyDescent="0.25">
      <c r="A510">
        <v>32938408</v>
      </c>
      <c r="B510" t="s">
        <v>3579</v>
      </c>
      <c r="C510" t="s">
        <v>3580</v>
      </c>
      <c r="D510">
        <v>143045.81</v>
      </c>
      <c r="E510">
        <v>1</v>
      </c>
      <c r="F510">
        <v>143045.81</v>
      </c>
      <c r="G510" s="1">
        <v>85827</v>
      </c>
      <c r="H510" s="1">
        <v>19</v>
      </c>
      <c r="I510">
        <v>0</v>
      </c>
      <c r="J510">
        <v>8582.7000000000007</v>
      </c>
      <c r="K510">
        <v>429.13500000000005</v>
      </c>
      <c r="L510">
        <v>76815.165000000008</v>
      </c>
    </row>
    <row r="511" spans="1:12" x14ac:dyDescent="0.25">
      <c r="A511">
        <v>32938411</v>
      </c>
      <c r="B511" t="s">
        <v>3581</v>
      </c>
      <c r="C511" t="s">
        <v>3582</v>
      </c>
      <c r="D511">
        <v>143045.81</v>
      </c>
      <c r="E511">
        <v>1</v>
      </c>
      <c r="F511">
        <v>143045.81</v>
      </c>
      <c r="G511" s="1">
        <v>85827</v>
      </c>
      <c r="H511" s="1">
        <v>19</v>
      </c>
      <c r="I511">
        <v>0</v>
      </c>
      <c r="J511">
        <v>8582.7000000000007</v>
      </c>
      <c r="K511">
        <v>429.13500000000005</v>
      </c>
      <c r="L511">
        <v>76815.165000000008</v>
      </c>
    </row>
    <row r="512" spans="1:12" x14ac:dyDescent="0.25">
      <c r="A512">
        <v>32938413</v>
      </c>
      <c r="B512" t="s">
        <v>3583</v>
      </c>
      <c r="C512" t="s">
        <v>3584</v>
      </c>
      <c r="D512">
        <v>143045.81</v>
      </c>
      <c r="E512">
        <v>1</v>
      </c>
      <c r="F512">
        <v>143045.81</v>
      </c>
      <c r="G512" s="1">
        <v>85827</v>
      </c>
      <c r="H512" s="1">
        <v>19</v>
      </c>
      <c r="I512">
        <v>0</v>
      </c>
      <c r="J512">
        <v>8582.7000000000007</v>
      </c>
      <c r="K512">
        <v>429.13500000000005</v>
      </c>
      <c r="L512">
        <v>76815.165000000008</v>
      </c>
    </row>
    <row r="513" spans="1:12" x14ac:dyDescent="0.25">
      <c r="A513">
        <v>32938415</v>
      </c>
      <c r="B513" t="s">
        <v>3585</v>
      </c>
      <c r="C513" t="s">
        <v>3586</v>
      </c>
      <c r="D513">
        <v>143045.81</v>
      </c>
      <c r="E513">
        <v>1</v>
      </c>
      <c r="F513">
        <v>143045.81</v>
      </c>
      <c r="G513" s="1">
        <v>85827</v>
      </c>
      <c r="H513" s="1">
        <v>19</v>
      </c>
      <c r="I513">
        <v>0</v>
      </c>
      <c r="J513">
        <v>8582.7000000000007</v>
      </c>
      <c r="K513">
        <v>429.13500000000005</v>
      </c>
      <c r="L513">
        <v>76815.165000000008</v>
      </c>
    </row>
    <row r="514" spans="1:12" x14ac:dyDescent="0.25">
      <c r="A514">
        <v>32938417</v>
      </c>
      <c r="B514" t="s">
        <v>3587</v>
      </c>
      <c r="C514" t="s">
        <v>3588</v>
      </c>
      <c r="D514">
        <v>143045.81</v>
      </c>
      <c r="E514">
        <v>1</v>
      </c>
      <c r="F514">
        <v>143045.81</v>
      </c>
      <c r="G514" s="1">
        <v>85827</v>
      </c>
      <c r="H514" s="1">
        <v>19</v>
      </c>
      <c r="I514">
        <v>0</v>
      </c>
      <c r="J514">
        <v>8582.7000000000007</v>
      </c>
      <c r="K514">
        <v>429.13500000000005</v>
      </c>
      <c r="L514">
        <v>76815.165000000008</v>
      </c>
    </row>
    <row r="515" spans="1:12" x14ac:dyDescent="0.25">
      <c r="A515">
        <v>32938419</v>
      </c>
      <c r="B515" t="s">
        <v>3589</v>
      </c>
      <c r="C515" t="s">
        <v>3590</v>
      </c>
      <c r="D515">
        <v>143045.81</v>
      </c>
      <c r="E515">
        <v>1</v>
      </c>
      <c r="F515">
        <v>143045.81</v>
      </c>
      <c r="G515" s="1">
        <v>85827</v>
      </c>
      <c r="H515" s="1">
        <v>19</v>
      </c>
      <c r="I515">
        <v>0</v>
      </c>
      <c r="J515">
        <v>8582.7000000000007</v>
      </c>
      <c r="K515">
        <v>429.13500000000005</v>
      </c>
      <c r="L515">
        <v>76815.165000000008</v>
      </c>
    </row>
    <row r="516" spans="1:12" x14ac:dyDescent="0.25">
      <c r="A516">
        <v>32938421</v>
      </c>
      <c r="B516" t="s">
        <v>3591</v>
      </c>
      <c r="C516" t="s">
        <v>3592</v>
      </c>
      <c r="D516">
        <v>143045.81</v>
      </c>
      <c r="E516">
        <v>1</v>
      </c>
      <c r="F516">
        <v>143045.81</v>
      </c>
      <c r="G516" s="1">
        <v>85827</v>
      </c>
      <c r="H516" s="1">
        <v>19</v>
      </c>
      <c r="I516">
        <v>0</v>
      </c>
      <c r="J516">
        <v>8582.7000000000007</v>
      </c>
      <c r="K516">
        <v>429.13500000000005</v>
      </c>
      <c r="L516">
        <v>76815.165000000008</v>
      </c>
    </row>
    <row r="517" spans="1:12" x14ac:dyDescent="0.25">
      <c r="A517">
        <v>32938427</v>
      </c>
      <c r="B517" t="s">
        <v>3593</v>
      </c>
      <c r="C517" t="s">
        <v>3594</v>
      </c>
      <c r="D517">
        <v>143045.81</v>
      </c>
      <c r="E517">
        <v>1</v>
      </c>
      <c r="F517">
        <v>143045.81</v>
      </c>
      <c r="G517" s="1">
        <v>85827</v>
      </c>
      <c r="H517" s="1">
        <v>19</v>
      </c>
      <c r="I517">
        <v>0</v>
      </c>
      <c r="J517">
        <v>8582.7000000000007</v>
      </c>
      <c r="K517">
        <v>429.13500000000005</v>
      </c>
      <c r="L517">
        <v>76815.165000000008</v>
      </c>
    </row>
    <row r="518" spans="1:12" x14ac:dyDescent="0.25">
      <c r="A518">
        <v>32938429</v>
      </c>
      <c r="B518" t="s">
        <v>3595</v>
      </c>
      <c r="C518" t="s">
        <v>3596</v>
      </c>
      <c r="D518">
        <v>143045.81</v>
      </c>
      <c r="E518">
        <v>1</v>
      </c>
      <c r="F518">
        <v>143045.81</v>
      </c>
      <c r="G518" s="1">
        <v>85827</v>
      </c>
      <c r="H518" s="1">
        <v>19</v>
      </c>
      <c r="I518">
        <v>0</v>
      </c>
      <c r="J518">
        <v>8582.7000000000007</v>
      </c>
      <c r="K518">
        <v>429.13500000000005</v>
      </c>
      <c r="L518">
        <v>76815.165000000008</v>
      </c>
    </row>
    <row r="519" spans="1:12" x14ac:dyDescent="0.25">
      <c r="A519">
        <v>32938431</v>
      </c>
      <c r="B519" t="s">
        <v>3597</v>
      </c>
      <c r="C519" t="s">
        <v>3598</v>
      </c>
      <c r="D519">
        <v>143045.81</v>
      </c>
      <c r="E519">
        <v>1</v>
      </c>
      <c r="F519">
        <v>143045.81</v>
      </c>
      <c r="G519" s="1">
        <v>85827</v>
      </c>
      <c r="H519" s="1">
        <v>19</v>
      </c>
      <c r="I519">
        <v>0</v>
      </c>
      <c r="J519">
        <v>8582.7000000000007</v>
      </c>
      <c r="K519">
        <v>429.13500000000005</v>
      </c>
      <c r="L519">
        <v>76815.165000000008</v>
      </c>
    </row>
    <row r="520" spans="1:12" x14ac:dyDescent="0.25">
      <c r="A520">
        <v>32938433</v>
      </c>
      <c r="B520" t="s">
        <v>3599</v>
      </c>
      <c r="C520" t="s">
        <v>3600</v>
      </c>
      <c r="D520">
        <v>143045.81</v>
      </c>
      <c r="E520">
        <v>1</v>
      </c>
      <c r="F520">
        <v>143045.81</v>
      </c>
      <c r="G520" s="1">
        <v>85827</v>
      </c>
      <c r="H520" s="1">
        <v>19</v>
      </c>
      <c r="I520">
        <v>0</v>
      </c>
      <c r="J520">
        <v>8582.7000000000007</v>
      </c>
      <c r="K520">
        <v>429.13500000000005</v>
      </c>
      <c r="L520">
        <v>76815.165000000008</v>
      </c>
    </row>
    <row r="521" spans="1:12" x14ac:dyDescent="0.25">
      <c r="A521">
        <v>32938436</v>
      </c>
      <c r="B521" t="s">
        <v>3601</v>
      </c>
      <c r="C521" t="s">
        <v>3602</v>
      </c>
      <c r="D521">
        <v>143045.81</v>
      </c>
      <c r="E521">
        <v>1</v>
      </c>
      <c r="F521">
        <v>143045.81</v>
      </c>
      <c r="G521" s="1">
        <v>85827</v>
      </c>
      <c r="H521" s="1">
        <v>19</v>
      </c>
      <c r="I521">
        <v>0</v>
      </c>
      <c r="J521">
        <v>8582.7000000000007</v>
      </c>
      <c r="K521">
        <v>429.13500000000005</v>
      </c>
      <c r="L521">
        <v>76815.165000000008</v>
      </c>
    </row>
    <row r="522" spans="1:12" x14ac:dyDescent="0.25">
      <c r="A522">
        <v>32938438</v>
      </c>
      <c r="B522" t="s">
        <v>3603</v>
      </c>
      <c r="C522" t="s">
        <v>3604</v>
      </c>
      <c r="D522">
        <v>143045.81</v>
      </c>
      <c r="E522">
        <v>1</v>
      </c>
      <c r="F522">
        <v>143045.81</v>
      </c>
      <c r="G522" s="1">
        <v>85827</v>
      </c>
      <c r="H522" s="1">
        <v>19</v>
      </c>
      <c r="I522">
        <v>0</v>
      </c>
      <c r="J522">
        <v>8582.7000000000007</v>
      </c>
      <c r="K522">
        <v>429.13500000000005</v>
      </c>
      <c r="L522">
        <v>76815.165000000008</v>
      </c>
    </row>
    <row r="523" spans="1:12" x14ac:dyDescent="0.25">
      <c r="A523">
        <v>32938440</v>
      </c>
      <c r="B523" t="s">
        <v>3605</v>
      </c>
      <c r="C523" t="s">
        <v>3606</v>
      </c>
      <c r="D523">
        <v>143045.81</v>
      </c>
      <c r="E523">
        <v>1</v>
      </c>
      <c r="F523">
        <v>143045.81</v>
      </c>
      <c r="G523" s="1">
        <v>85827</v>
      </c>
      <c r="H523" s="1">
        <v>19</v>
      </c>
      <c r="I523">
        <v>0</v>
      </c>
      <c r="J523">
        <v>8582.7000000000007</v>
      </c>
      <c r="K523">
        <v>429.13500000000005</v>
      </c>
      <c r="L523">
        <v>76815.165000000008</v>
      </c>
    </row>
    <row r="524" spans="1:12" x14ac:dyDescent="0.25">
      <c r="A524">
        <v>32938442</v>
      </c>
      <c r="B524" t="s">
        <v>3607</v>
      </c>
      <c r="C524" t="s">
        <v>3608</v>
      </c>
      <c r="D524">
        <v>143045.81</v>
      </c>
      <c r="E524">
        <v>1</v>
      </c>
      <c r="F524">
        <v>143045.81</v>
      </c>
      <c r="G524" s="1">
        <v>85827</v>
      </c>
      <c r="H524" s="1">
        <v>19</v>
      </c>
      <c r="I524">
        <v>0</v>
      </c>
      <c r="J524">
        <v>8582.7000000000007</v>
      </c>
      <c r="K524">
        <v>429.13500000000005</v>
      </c>
      <c r="L524">
        <v>76815.165000000008</v>
      </c>
    </row>
    <row r="525" spans="1:12" x14ac:dyDescent="0.25">
      <c r="A525">
        <v>32938444</v>
      </c>
      <c r="B525" t="s">
        <v>3609</v>
      </c>
      <c r="C525" t="s">
        <v>3610</v>
      </c>
      <c r="D525">
        <v>143045.81</v>
      </c>
      <c r="E525">
        <v>1</v>
      </c>
      <c r="F525">
        <v>143045.81</v>
      </c>
      <c r="G525" s="1">
        <v>85827</v>
      </c>
      <c r="H525" s="1">
        <v>19</v>
      </c>
      <c r="I525">
        <v>0</v>
      </c>
      <c r="J525">
        <v>8582.7000000000007</v>
      </c>
      <c r="K525">
        <v>429.13500000000005</v>
      </c>
      <c r="L525">
        <v>76815.165000000008</v>
      </c>
    </row>
    <row r="526" spans="1:12" x14ac:dyDescent="0.25">
      <c r="A526">
        <v>32938446</v>
      </c>
      <c r="B526" t="s">
        <v>3611</v>
      </c>
      <c r="C526" t="s">
        <v>3612</v>
      </c>
      <c r="D526">
        <v>143045.81</v>
      </c>
      <c r="E526">
        <v>1</v>
      </c>
      <c r="F526">
        <v>143045.81</v>
      </c>
      <c r="G526" s="1">
        <v>85827</v>
      </c>
      <c r="H526" s="1">
        <v>19</v>
      </c>
      <c r="I526">
        <v>0</v>
      </c>
      <c r="J526">
        <v>8582.7000000000007</v>
      </c>
      <c r="K526">
        <v>429.13500000000005</v>
      </c>
      <c r="L526">
        <v>76815.165000000008</v>
      </c>
    </row>
    <row r="527" spans="1:12" x14ac:dyDescent="0.25">
      <c r="A527">
        <v>32938448</v>
      </c>
      <c r="B527" t="s">
        <v>3613</v>
      </c>
      <c r="C527" t="s">
        <v>3614</v>
      </c>
      <c r="D527">
        <v>143045.81</v>
      </c>
      <c r="E527">
        <v>1</v>
      </c>
      <c r="F527">
        <v>143045.81</v>
      </c>
      <c r="G527" s="1">
        <v>85827</v>
      </c>
      <c r="H527" s="1">
        <v>19</v>
      </c>
      <c r="I527">
        <v>0</v>
      </c>
      <c r="J527">
        <v>8582.7000000000007</v>
      </c>
      <c r="K527">
        <v>429.13500000000005</v>
      </c>
      <c r="L527">
        <v>76815.165000000008</v>
      </c>
    </row>
    <row r="528" spans="1:12" x14ac:dyDescent="0.25">
      <c r="A528">
        <v>32938450</v>
      </c>
      <c r="B528" t="s">
        <v>3615</v>
      </c>
      <c r="C528" t="s">
        <v>3616</v>
      </c>
      <c r="D528">
        <v>143045.81</v>
      </c>
      <c r="E528">
        <v>1</v>
      </c>
      <c r="F528">
        <v>143045.81</v>
      </c>
      <c r="G528" s="1">
        <v>85827</v>
      </c>
      <c r="H528" s="1">
        <v>19</v>
      </c>
      <c r="I528">
        <v>0</v>
      </c>
      <c r="J528">
        <v>8582.7000000000007</v>
      </c>
      <c r="K528">
        <v>429.13500000000005</v>
      </c>
      <c r="L528">
        <v>76815.165000000008</v>
      </c>
    </row>
    <row r="529" spans="1:12" x14ac:dyDescent="0.25">
      <c r="A529">
        <v>32938452</v>
      </c>
      <c r="B529" t="s">
        <v>3617</v>
      </c>
      <c r="C529" t="s">
        <v>3618</v>
      </c>
      <c r="D529">
        <v>143045.81</v>
      </c>
      <c r="E529">
        <v>1</v>
      </c>
      <c r="F529">
        <v>143045.81</v>
      </c>
      <c r="G529" s="1">
        <v>85827</v>
      </c>
      <c r="H529" s="1">
        <v>19</v>
      </c>
      <c r="I529">
        <v>0</v>
      </c>
      <c r="J529">
        <v>8582.7000000000007</v>
      </c>
      <c r="K529">
        <v>429.13500000000005</v>
      </c>
      <c r="L529">
        <v>76815.165000000008</v>
      </c>
    </row>
    <row r="530" spans="1:12" x14ac:dyDescent="0.25">
      <c r="A530">
        <v>32938454</v>
      </c>
      <c r="B530" t="s">
        <v>3619</v>
      </c>
      <c r="C530" t="s">
        <v>3620</v>
      </c>
      <c r="D530">
        <v>274170.33</v>
      </c>
      <c r="E530">
        <v>1</v>
      </c>
      <c r="F530">
        <v>274170.33</v>
      </c>
      <c r="G530" s="1">
        <v>164502</v>
      </c>
      <c r="H530" s="1">
        <v>19</v>
      </c>
      <c r="I530">
        <v>0</v>
      </c>
      <c r="J530">
        <v>16450.2</v>
      </c>
      <c r="K530">
        <v>822.5100000000001</v>
      </c>
      <c r="L530">
        <v>147229.28999999998</v>
      </c>
    </row>
    <row r="531" spans="1:12" x14ac:dyDescent="0.25">
      <c r="A531">
        <v>32938456</v>
      </c>
      <c r="B531" t="s">
        <v>3621</v>
      </c>
      <c r="C531" t="s">
        <v>3622</v>
      </c>
      <c r="D531">
        <v>274170.33</v>
      </c>
      <c r="E531">
        <v>1</v>
      </c>
      <c r="F531">
        <v>274170.33</v>
      </c>
      <c r="G531" s="1">
        <v>164502</v>
      </c>
      <c r="H531" s="1">
        <v>19</v>
      </c>
      <c r="I531">
        <v>0</v>
      </c>
      <c r="J531">
        <v>16450.2</v>
      </c>
      <c r="K531">
        <v>822.5100000000001</v>
      </c>
      <c r="L531">
        <v>147229.28999999998</v>
      </c>
    </row>
    <row r="532" spans="1:12" x14ac:dyDescent="0.25">
      <c r="A532">
        <v>32938458</v>
      </c>
      <c r="B532" t="s">
        <v>3623</v>
      </c>
      <c r="C532" t="s">
        <v>3624</v>
      </c>
      <c r="D532">
        <v>274170.33</v>
      </c>
      <c r="E532">
        <v>1</v>
      </c>
      <c r="F532">
        <v>274170.33</v>
      </c>
      <c r="G532" s="1">
        <v>164502</v>
      </c>
      <c r="H532" s="1">
        <v>19</v>
      </c>
      <c r="I532">
        <v>0</v>
      </c>
      <c r="J532">
        <v>16450.2</v>
      </c>
      <c r="K532">
        <v>822.5100000000001</v>
      </c>
      <c r="L532">
        <v>147229.28999999998</v>
      </c>
    </row>
    <row r="533" spans="1:12" x14ac:dyDescent="0.25">
      <c r="A533">
        <v>32938460</v>
      </c>
      <c r="B533" t="s">
        <v>3625</v>
      </c>
      <c r="C533" t="s">
        <v>3626</v>
      </c>
      <c r="D533">
        <v>274170.33</v>
      </c>
      <c r="E533">
        <v>1</v>
      </c>
      <c r="F533">
        <v>274170.33</v>
      </c>
      <c r="G533" s="1">
        <v>164502</v>
      </c>
      <c r="H533" s="1">
        <v>19</v>
      </c>
      <c r="I533">
        <v>0</v>
      </c>
      <c r="J533">
        <v>16450.2</v>
      </c>
      <c r="K533">
        <v>822.5100000000001</v>
      </c>
      <c r="L533">
        <v>147229.28999999998</v>
      </c>
    </row>
    <row r="534" spans="1:12" x14ac:dyDescent="0.25">
      <c r="A534">
        <v>32938463</v>
      </c>
      <c r="B534" t="s">
        <v>3627</v>
      </c>
      <c r="C534" t="s">
        <v>3628</v>
      </c>
      <c r="D534">
        <v>274170.33</v>
      </c>
      <c r="E534">
        <v>1</v>
      </c>
      <c r="F534">
        <v>274170.33</v>
      </c>
      <c r="G534" s="1">
        <v>164502</v>
      </c>
      <c r="H534" s="1">
        <v>19</v>
      </c>
      <c r="I534">
        <v>0</v>
      </c>
      <c r="J534">
        <v>16450.2</v>
      </c>
      <c r="K534">
        <v>822.5100000000001</v>
      </c>
      <c r="L534">
        <v>147229.28999999998</v>
      </c>
    </row>
    <row r="535" spans="1:12" x14ac:dyDescent="0.25">
      <c r="A535">
        <v>32938465</v>
      </c>
      <c r="B535" t="s">
        <v>3629</v>
      </c>
      <c r="C535" t="s">
        <v>3630</v>
      </c>
      <c r="D535">
        <v>274170.33</v>
      </c>
      <c r="E535">
        <v>1</v>
      </c>
      <c r="F535">
        <v>274170.33</v>
      </c>
      <c r="G535" s="1">
        <v>164502</v>
      </c>
      <c r="H535" s="1">
        <v>19</v>
      </c>
      <c r="I535">
        <v>0</v>
      </c>
      <c r="J535">
        <v>16450.2</v>
      </c>
      <c r="K535">
        <v>822.5100000000001</v>
      </c>
      <c r="L535">
        <v>147229.28999999998</v>
      </c>
    </row>
    <row r="536" spans="1:12" x14ac:dyDescent="0.25">
      <c r="A536">
        <v>32938467</v>
      </c>
      <c r="B536" t="s">
        <v>3631</v>
      </c>
      <c r="C536" t="s">
        <v>3632</v>
      </c>
      <c r="D536">
        <v>274170.33</v>
      </c>
      <c r="E536">
        <v>1</v>
      </c>
      <c r="F536">
        <v>274170.33</v>
      </c>
      <c r="G536" s="1">
        <v>164502</v>
      </c>
      <c r="H536" s="1">
        <v>19</v>
      </c>
      <c r="I536">
        <v>0</v>
      </c>
      <c r="J536">
        <v>16450.2</v>
      </c>
      <c r="K536">
        <v>822.5100000000001</v>
      </c>
      <c r="L536">
        <v>147229.28999999998</v>
      </c>
    </row>
    <row r="537" spans="1:12" x14ac:dyDescent="0.25">
      <c r="A537">
        <v>32938469</v>
      </c>
      <c r="B537" t="s">
        <v>3633</v>
      </c>
      <c r="C537" t="s">
        <v>3634</v>
      </c>
      <c r="D537">
        <v>274170.33</v>
      </c>
      <c r="E537">
        <v>1</v>
      </c>
      <c r="F537">
        <v>274170.33</v>
      </c>
      <c r="G537" s="1">
        <v>164502</v>
      </c>
      <c r="H537" s="1">
        <v>19</v>
      </c>
      <c r="I537">
        <v>0</v>
      </c>
      <c r="J537">
        <v>16450.2</v>
      </c>
      <c r="K537">
        <v>822.5100000000001</v>
      </c>
      <c r="L537">
        <v>147229.28999999998</v>
      </c>
    </row>
    <row r="538" spans="1:12" x14ac:dyDescent="0.25">
      <c r="A538">
        <v>32938471</v>
      </c>
      <c r="B538" t="s">
        <v>3635</v>
      </c>
      <c r="C538" t="s">
        <v>3636</v>
      </c>
      <c r="D538">
        <v>274170.33</v>
      </c>
      <c r="E538">
        <v>1</v>
      </c>
      <c r="F538">
        <v>274170.33</v>
      </c>
      <c r="G538" s="1">
        <v>164502</v>
      </c>
      <c r="H538" s="1">
        <v>19</v>
      </c>
      <c r="I538">
        <v>0</v>
      </c>
      <c r="J538">
        <v>16450.2</v>
      </c>
      <c r="K538">
        <v>822.5100000000001</v>
      </c>
      <c r="L538">
        <v>147229.28999999998</v>
      </c>
    </row>
    <row r="539" spans="1:12" x14ac:dyDescent="0.25">
      <c r="A539">
        <v>32938473</v>
      </c>
      <c r="B539" t="s">
        <v>3637</v>
      </c>
      <c r="C539" t="s">
        <v>3638</v>
      </c>
      <c r="D539">
        <v>274170.33</v>
      </c>
      <c r="E539">
        <v>1</v>
      </c>
      <c r="F539">
        <v>274170.33</v>
      </c>
      <c r="G539" s="1">
        <v>164502</v>
      </c>
      <c r="H539" s="1">
        <v>19</v>
      </c>
      <c r="I539">
        <v>0</v>
      </c>
      <c r="J539">
        <v>16450.2</v>
      </c>
      <c r="K539">
        <v>822.5100000000001</v>
      </c>
      <c r="L539">
        <v>147229.28999999998</v>
      </c>
    </row>
    <row r="540" spans="1:12" x14ac:dyDescent="0.25">
      <c r="A540">
        <v>32938475</v>
      </c>
      <c r="B540" t="s">
        <v>3639</v>
      </c>
      <c r="C540" t="s">
        <v>3640</v>
      </c>
      <c r="D540">
        <v>274170.33</v>
      </c>
      <c r="E540">
        <v>1</v>
      </c>
      <c r="F540">
        <v>274170.33</v>
      </c>
      <c r="G540" s="1">
        <v>164502</v>
      </c>
      <c r="H540" s="1">
        <v>19</v>
      </c>
      <c r="I540">
        <v>0</v>
      </c>
      <c r="J540">
        <v>16450.2</v>
      </c>
      <c r="K540">
        <v>822.5100000000001</v>
      </c>
      <c r="L540">
        <v>147229.28999999998</v>
      </c>
    </row>
    <row r="541" spans="1:12" x14ac:dyDescent="0.25">
      <c r="A541">
        <v>32938476</v>
      </c>
      <c r="B541" t="s">
        <v>3641</v>
      </c>
      <c r="C541" t="s">
        <v>3642</v>
      </c>
      <c r="D541">
        <v>274170.33</v>
      </c>
      <c r="E541">
        <v>1</v>
      </c>
      <c r="F541">
        <v>274170.33</v>
      </c>
      <c r="G541" s="1">
        <v>164502</v>
      </c>
      <c r="H541" s="1">
        <v>19</v>
      </c>
      <c r="I541">
        <v>0</v>
      </c>
      <c r="J541">
        <v>16450.2</v>
      </c>
      <c r="K541">
        <v>822.5100000000001</v>
      </c>
      <c r="L541">
        <v>147229.28999999998</v>
      </c>
    </row>
    <row r="542" spans="1:12" x14ac:dyDescent="0.25">
      <c r="A542">
        <v>32938479</v>
      </c>
      <c r="B542" t="s">
        <v>3643</v>
      </c>
      <c r="C542" t="s">
        <v>3644</v>
      </c>
      <c r="D542">
        <v>274170.33</v>
      </c>
      <c r="E542">
        <v>1</v>
      </c>
      <c r="F542">
        <v>274170.33</v>
      </c>
      <c r="G542" s="1">
        <v>164502</v>
      </c>
      <c r="H542" s="1">
        <v>19</v>
      </c>
      <c r="I542">
        <v>0</v>
      </c>
      <c r="J542">
        <v>16450.2</v>
      </c>
      <c r="K542">
        <v>822.5100000000001</v>
      </c>
      <c r="L542">
        <v>147229.28999999998</v>
      </c>
    </row>
    <row r="543" spans="1:12" x14ac:dyDescent="0.25">
      <c r="A543">
        <v>32938481</v>
      </c>
      <c r="B543" t="s">
        <v>3645</v>
      </c>
      <c r="C543" t="s">
        <v>3646</v>
      </c>
      <c r="D543">
        <v>274170.33</v>
      </c>
      <c r="E543">
        <v>1</v>
      </c>
      <c r="F543">
        <v>274170.33</v>
      </c>
      <c r="G543" s="1">
        <v>164502</v>
      </c>
      <c r="H543" s="1">
        <v>19</v>
      </c>
      <c r="I543">
        <v>0</v>
      </c>
      <c r="J543">
        <v>16450.2</v>
      </c>
      <c r="K543">
        <v>822.5100000000001</v>
      </c>
      <c r="L543">
        <v>147229.28999999998</v>
      </c>
    </row>
    <row r="544" spans="1:12" x14ac:dyDescent="0.25">
      <c r="A544">
        <v>32938483</v>
      </c>
      <c r="B544" t="s">
        <v>3647</v>
      </c>
      <c r="C544" t="s">
        <v>3648</v>
      </c>
      <c r="D544">
        <v>274170.33</v>
      </c>
      <c r="E544">
        <v>1</v>
      </c>
      <c r="F544">
        <v>274170.33</v>
      </c>
      <c r="G544" s="1">
        <v>164502</v>
      </c>
      <c r="H544" s="1">
        <v>19</v>
      </c>
      <c r="I544">
        <v>0</v>
      </c>
      <c r="J544">
        <v>16450.2</v>
      </c>
      <c r="K544">
        <v>822.5100000000001</v>
      </c>
      <c r="L544">
        <v>147229.28999999998</v>
      </c>
    </row>
    <row r="545" spans="1:12" x14ac:dyDescent="0.25">
      <c r="A545">
        <v>32938485</v>
      </c>
      <c r="B545" t="s">
        <v>3649</v>
      </c>
      <c r="C545" t="s">
        <v>3650</v>
      </c>
      <c r="D545">
        <v>274170.33</v>
      </c>
      <c r="E545">
        <v>1</v>
      </c>
      <c r="F545">
        <v>274170.33</v>
      </c>
      <c r="G545" s="1">
        <v>164502</v>
      </c>
      <c r="H545" s="1">
        <v>19</v>
      </c>
      <c r="I545">
        <v>0</v>
      </c>
      <c r="J545">
        <v>16450.2</v>
      </c>
      <c r="K545">
        <v>822.5100000000001</v>
      </c>
      <c r="L545">
        <v>147229.28999999998</v>
      </c>
    </row>
    <row r="546" spans="1:12" x14ac:dyDescent="0.25">
      <c r="A546">
        <v>32938487</v>
      </c>
      <c r="B546" t="s">
        <v>3651</v>
      </c>
      <c r="C546" t="s">
        <v>3652</v>
      </c>
      <c r="D546">
        <v>274170.33</v>
      </c>
      <c r="E546">
        <v>1</v>
      </c>
      <c r="F546">
        <v>274170.33</v>
      </c>
      <c r="G546" s="1">
        <v>164502</v>
      </c>
      <c r="H546" s="1">
        <v>19</v>
      </c>
      <c r="I546">
        <v>0</v>
      </c>
      <c r="J546">
        <v>16450.2</v>
      </c>
      <c r="K546">
        <v>822.5100000000001</v>
      </c>
      <c r="L546">
        <v>147229.28999999998</v>
      </c>
    </row>
    <row r="547" spans="1:12" x14ac:dyDescent="0.25">
      <c r="A547">
        <v>32938489</v>
      </c>
      <c r="B547" t="s">
        <v>3653</v>
      </c>
      <c r="C547" t="s">
        <v>3654</v>
      </c>
      <c r="D547">
        <v>274170.33</v>
      </c>
      <c r="E547">
        <v>1</v>
      </c>
      <c r="F547">
        <v>274170.33</v>
      </c>
      <c r="G547" s="1">
        <v>164502</v>
      </c>
      <c r="H547" s="1">
        <v>19</v>
      </c>
      <c r="I547">
        <v>0</v>
      </c>
      <c r="J547">
        <v>16450.2</v>
      </c>
      <c r="K547">
        <v>822.5100000000001</v>
      </c>
      <c r="L547">
        <v>147229.28999999998</v>
      </c>
    </row>
    <row r="548" spans="1:12" x14ac:dyDescent="0.25">
      <c r="A548">
        <v>32938490</v>
      </c>
      <c r="B548" t="s">
        <v>3655</v>
      </c>
      <c r="C548" t="s">
        <v>3656</v>
      </c>
      <c r="D548">
        <v>274170.33</v>
      </c>
      <c r="E548">
        <v>1</v>
      </c>
      <c r="F548">
        <v>274170.33</v>
      </c>
      <c r="G548" s="1">
        <v>164502</v>
      </c>
      <c r="H548" s="1">
        <v>19</v>
      </c>
      <c r="I548">
        <v>0</v>
      </c>
      <c r="J548">
        <v>16450.2</v>
      </c>
      <c r="K548">
        <v>822.5100000000001</v>
      </c>
      <c r="L548">
        <v>147229.28999999998</v>
      </c>
    </row>
    <row r="549" spans="1:12" x14ac:dyDescent="0.25">
      <c r="A549">
        <v>32938493</v>
      </c>
      <c r="B549" t="s">
        <v>3657</v>
      </c>
      <c r="C549" t="s">
        <v>3658</v>
      </c>
      <c r="D549">
        <v>274170.33</v>
      </c>
      <c r="E549">
        <v>1</v>
      </c>
      <c r="F549">
        <v>274170.33</v>
      </c>
      <c r="G549" s="1">
        <v>164502</v>
      </c>
      <c r="H549" s="1">
        <v>19</v>
      </c>
      <c r="I549">
        <v>0</v>
      </c>
      <c r="J549">
        <v>16450.2</v>
      </c>
      <c r="K549">
        <v>822.5100000000001</v>
      </c>
      <c r="L549">
        <v>147229.28999999998</v>
      </c>
    </row>
    <row r="550" spans="1:12" x14ac:dyDescent="0.25">
      <c r="A550">
        <v>32938495</v>
      </c>
      <c r="B550" t="s">
        <v>3659</v>
      </c>
      <c r="C550" t="s">
        <v>3660</v>
      </c>
      <c r="D550">
        <v>274170.33</v>
      </c>
      <c r="E550">
        <v>1</v>
      </c>
      <c r="F550">
        <v>274170.33</v>
      </c>
      <c r="G550" s="1">
        <v>164502</v>
      </c>
      <c r="H550" s="1">
        <v>19</v>
      </c>
      <c r="I550">
        <v>0</v>
      </c>
      <c r="J550">
        <v>16450.2</v>
      </c>
      <c r="K550">
        <v>822.5100000000001</v>
      </c>
      <c r="L550">
        <v>147229.28999999998</v>
      </c>
    </row>
    <row r="551" spans="1:12" x14ac:dyDescent="0.25">
      <c r="A551">
        <v>32938497</v>
      </c>
      <c r="B551" t="s">
        <v>3661</v>
      </c>
      <c r="C551" t="s">
        <v>3662</v>
      </c>
      <c r="D551">
        <v>274170.33</v>
      </c>
      <c r="E551">
        <v>1</v>
      </c>
      <c r="F551">
        <v>274170.33</v>
      </c>
      <c r="G551" s="1">
        <v>164502</v>
      </c>
      <c r="H551" s="1">
        <v>19</v>
      </c>
      <c r="I551">
        <v>0</v>
      </c>
      <c r="J551">
        <v>16450.2</v>
      </c>
      <c r="K551">
        <v>822.5100000000001</v>
      </c>
      <c r="L551">
        <v>147229.28999999998</v>
      </c>
    </row>
    <row r="552" spans="1:12" x14ac:dyDescent="0.25">
      <c r="A552">
        <v>32938499</v>
      </c>
      <c r="B552" t="s">
        <v>3663</v>
      </c>
      <c r="C552" t="s">
        <v>3664</v>
      </c>
      <c r="D552">
        <v>274170.33</v>
      </c>
      <c r="E552">
        <v>1</v>
      </c>
      <c r="F552">
        <v>274170.33</v>
      </c>
      <c r="G552" s="1">
        <v>164502</v>
      </c>
      <c r="H552" s="1">
        <v>19</v>
      </c>
      <c r="I552">
        <v>0</v>
      </c>
      <c r="J552">
        <v>16450.2</v>
      </c>
      <c r="K552">
        <v>822.5100000000001</v>
      </c>
      <c r="L552">
        <v>147229.28999999998</v>
      </c>
    </row>
    <row r="553" spans="1:12" x14ac:dyDescent="0.25">
      <c r="A553">
        <v>32938501</v>
      </c>
      <c r="B553" t="s">
        <v>3665</v>
      </c>
      <c r="C553" t="s">
        <v>3666</v>
      </c>
      <c r="D553">
        <v>274170.33</v>
      </c>
      <c r="E553">
        <v>1</v>
      </c>
      <c r="F553">
        <v>274170.33</v>
      </c>
      <c r="G553" s="1">
        <v>164502</v>
      </c>
      <c r="H553" s="1">
        <v>19</v>
      </c>
      <c r="I553">
        <v>0</v>
      </c>
      <c r="J553">
        <v>16450.2</v>
      </c>
      <c r="K553">
        <v>822.5100000000001</v>
      </c>
      <c r="L553">
        <v>147229.28999999998</v>
      </c>
    </row>
    <row r="554" spans="1:12" x14ac:dyDescent="0.25">
      <c r="A554">
        <v>32938503</v>
      </c>
      <c r="B554" t="s">
        <v>3667</v>
      </c>
      <c r="C554" t="s">
        <v>3668</v>
      </c>
      <c r="D554">
        <v>274170.33</v>
      </c>
      <c r="E554">
        <v>1</v>
      </c>
      <c r="F554">
        <v>274170.33</v>
      </c>
      <c r="G554" s="1">
        <v>164502</v>
      </c>
      <c r="H554" s="1">
        <v>19</v>
      </c>
      <c r="I554">
        <v>0</v>
      </c>
      <c r="J554">
        <v>16450.2</v>
      </c>
      <c r="K554">
        <v>822.5100000000001</v>
      </c>
      <c r="L554">
        <v>147229.28999999998</v>
      </c>
    </row>
    <row r="555" spans="1:12" x14ac:dyDescent="0.25">
      <c r="A555">
        <v>32938505</v>
      </c>
      <c r="B555" t="s">
        <v>3669</v>
      </c>
      <c r="C555" t="s">
        <v>3670</v>
      </c>
      <c r="D555">
        <v>274170.33</v>
      </c>
      <c r="E555">
        <v>1</v>
      </c>
      <c r="F555">
        <v>274170.33</v>
      </c>
      <c r="G555" s="1">
        <v>164502</v>
      </c>
      <c r="H555" s="1">
        <v>19</v>
      </c>
      <c r="I555">
        <v>0</v>
      </c>
      <c r="J555">
        <v>16450.2</v>
      </c>
      <c r="K555">
        <v>822.5100000000001</v>
      </c>
      <c r="L555">
        <v>147229.28999999998</v>
      </c>
    </row>
    <row r="556" spans="1:12" x14ac:dyDescent="0.25">
      <c r="A556">
        <v>32938507</v>
      </c>
      <c r="B556" t="s">
        <v>3671</v>
      </c>
      <c r="C556" t="s">
        <v>3672</v>
      </c>
      <c r="D556">
        <v>274170.33</v>
      </c>
      <c r="E556">
        <v>1</v>
      </c>
      <c r="F556">
        <v>274170.33</v>
      </c>
      <c r="G556" s="1">
        <v>164502</v>
      </c>
      <c r="H556" s="1">
        <v>19</v>
      </c>
      <c r="I556">
        <v>0</v>
      </c>
      <c r="J556">
        <v>16450.2</v>
      </c>
      <c r="K556">
        <v>822.5100000000001</v>
      </c>
      <c r="L556">
        <v>147229.28999999998</v>
      </c>
    </row>
    <row r="557" spans="1:12" x14ac:dyDescent="0.25">
      <c r="A557">
        <v>32938509</v>
      </c>
      <c r="B557" t="s">
        <v>3673</v>
      </c>
      <c r="C557" t="s">
        <v>3674</v>
      </c>
      <c r="D557">
        <v>274170.33</v>
      </c>
      <c r="E557">
        <v>1</v>
      </c>
      <c r="F557">
        <v>274170.33</v>
      </c>
      <c r="G557" s="1">
        <v>164502</v>
      </c>
      <c r="H557" s="1">
        <v>19</v>
      </c>
      <c r="I557">
        <v>0</v>
      </c>
      <c r="J557">
        <v>16450.2</v>
      </c>
      <c r="K557">
        <v>822.5100000000001</v>
      </c>
      <c r="L557">
        <v>147229.28999999998</v>
      </c>
    </row>
    <row r="558" spans="1:12" x14ac:dyDescent="0.25">
      <c r="A558">
        <v>32938511</v>
      </c>
      <c r="B558" t="s">
        <v>3675</v>
      </c>
      <c r="C558" t="s">
        <v>3676</v>
      </c>
      <c r="D558">
        <v>274170.33</v>
      </c>
      <c r="E558">
        <v>1</v>
      </c>
      <c r="F558">
        <v>274170.33</v>
      </c>
      <c r="G558" s="1">
        <v>164502</v>
      </c>
      <c r="H558" s="1">
        <v>19</v>
      </c>
      <c r="I558">
        <v>0</v>
      </c>
      <c r="J558">
        <v>16450.2</v>
      </c>
      <c r="K558">
        <v>822.5100000000001</v>
      </c>
      <c r="L558">
        <v>147229.28999999998</v>
      </c>
    </row>
    <row r="559" spans="1:12" x14ac:dyDescent="0.25">
      <c r="A559">
        <v>32938513</v>
      </c>
      <c r="B559" t="s">
        <v>3677</v>
      </c>
      <c r="C559" t="s">
        <v>3678</v>
      </c>
      <c r="D559">
        <v>274170.33</v>
      </c>
      <c r="E559">
        <v>1</v>
      </c>
      <c r="F559">
        <v>274170.33</v>
      </c>
      <c r="G559" s="1">
        <v>164502</v>
      </c>
      <c r="H559" s="1">
        <v>19</v>
      </c>
      <c r="I559">
        <v>0</v>
      </c>
      <c r="J559">
        <v>16450.2</v>
      </c>
      <c r="K559">
        <v>822.5100000000001</v>
      </c>
      <c r="L559">
        <v>147229.28999999998</v>
      </c>
    </row>
    <row r="560" spans="1:12" x14ac:dyDescent="0.25">
      <c r="A560">
        <v>32938515</v>
      </c>
      <c r="B560" t="s">
        <v>3679</v>
      </c>
      <c r="C560" t="s">
        <v>3680</v>
      </c>
      <c r="D560">
        <v>274170.33</v>
      </c>
      <c r="E560">
        <v>1</v>
      </c>
      <c r="F560">
        <v>274170.33</v>
      </c>
      <c r="G560" s="1">
        <v>164502</v>
      </c>
      <c r="H560" s="1">
        <v>19</v>
      </c>
      <c r="I560">
        <v>0</v>
      </c>
      <c r="J560">
        <v>16450.2</v>
      </c>
      <c r="K560">
        <v>822.5100000000001</v>
      </c>
      <c r="L560">
        <v>147229.28999999998</v>
      </c>
    </row>
    <row r="561" spans="1:12" x14ac:dyDescent="0.25">
      <c r="A561">
        <v>32938517</v>
      </c>
      <c r="B561" t="s">
        <v>3681</v>
      </c>
      <c r="C561" t="s">
        <v>3682</v>
      </c>
      <c r="D561">
        <v>274170.33</v>
      </c>
      <c r="E561">
        <v>1</v>
      </c>
      <c r="F561">
        <v>274170.33</v>
      </c>
      <c r="G561" s="1">
        <v>164502</v>
      </c>
      <c r="H561" s="1">
        <v>19</v>
      </c>
      <c r="I561">
        <v>0</v>
      </c>
      <c r="J561">
        <v>16450.2</v>
      </c>
      <c r="K561">
        <v>822.5100000000001</v>
      </c>
      <c r="L561">
        <v>147229.28999999998</v>
      </c>
    </row>
    <row r="562" spans="1:12" x14ac:dyDescent="0.25">
      <c r="A562">
        <v>32938519</v>
      </c>
      <c r="B562" t="s">
        <v>3683</v>
      </c>
      <c r="C562" t="s">
        <v>3684</v>
      </c>
      <c r="D562">
        <v>274170.33</v>
      </c>
      <c r="E562">
        <v>1</v>
      </c>
      <c r="F562">
        <v>274170.33</v>
      </c>
      <c r="G562" s="1">
        <v>164502</v>
      </c>
      <c r="H562" s="1">
        <v>19</v>
      </c>
      <c r="I562">
        <v>0</v>
      </c>
      <c r="J562">
        <v>16450.2</v>
      </c>
      <c r="K562">
        <v>822.5100000000001</v>
      </c>
      <c r="L562">
        <v>147229.28999999998</v>
      </c>
    </row>
    <row r="563" spans="1:12" x14ac:dyDescent="0.25">
      <c r="A563">
        <v>32938521</v>
      </c>
      <c r="B563" t="s">
        <v>3685</v>
      </c>
      <c r="C563" t="s">
        <v>3686</v>
      </c>
      <c r="D563">
        <v>274170.33</v>
      </c>
      <c r="E563">
        <v>1</v>
      </c>
      <c r="F563">
        <v>274170.33</v>
      </c>
      <c r="G563" s="1">
        <v>164502</v>
      </c>
      <c r="H563" s="1">
        <v>19</v>
      </c>
      <c r="I563">
        <v>0</v>
      </c>
      <c r="J563">
        <v>16450.2</v>
      </c>
      <c r="K563">
        <v>822.5100000000001</v>
      </c>
      <c r="L563">
        <v>147229.28999999998</v>
      </c>
    </row>
    <row r="564" spans="1:12" x14ac:dyDescent="0.25">
      <c r="A564">
        <v>32938523</v>
      </c>
      <c r="B564" t="s">
        <v>3687</v>
      </c>
      <c r="C564" t="s">
        <v>3688</v>
      </c>
      <c r="D564">
        <v>35761.449999999997</v>
      </c>
      <c r="E564">
        <v>1</v>
      </c>
      <c r="F564">
        <v>35761.449999999997</v>
      </c>
      <c r="G564" s="1">
        <v>21456</v>
      </c>
      <c r="H564" s="1">
        <v>19</v>
      </c>
      <c r="I564">
        <v>0</v>
      </c>
      <c r="J564">
        <v>2145.6</v>
      </c>
      <c r="K564">
        <v>107.28</v>
      </c>
      <c r="L564">
        <v>19203.120000000003</v>
      </c>
    </row>
    <row r="565" spans="1:12" x14ac:dyDescent="0.25">
      <c r="A565">
        <v>32938525</v>
      </c>
      <c r="B565" t="s">
        <v>3689</v>
      </c>
      <c r="C565" t="s">
        <v>3690</v>
      </c>
      <c r="D565">
        <v>143045.81</v>
      </c>
      <c r="E565">
        <v>1</v>
      </c>
      <c r="F565">
        <v>143045.81</v>
      </c>
      <c r="G565" s="1">
        <v>85827</v>
      </c>
      <c r="H565" s="1">
        <v>19</v>
      </c>
      <c r="I565">
        <v>0</v>
      </c>
      <c r="J565">
        <v>8582.7000000000007</v>
      </c>
      <c r="K565">
        <v>429.13500000000005</v>
      </c>
      <c r="L565">
        <v>76815.165000000008</v>
      </c>
    </row>
    <row r="566" spans="1:12" x14ac:dyDescent="0.25">
      <c r="A566">
        <v>32938527</v>
      </c>
      <c r="B566" t="s">
        <v>3691</v>
      </c>
      <c r="C566" t="s">
        <v>3692</v>
      </c>
      <c r="D566">
        <v>143045.81</v>
      </c>
      <c r="E566">
        <v>1</v>
      </c>
      <c r="F566">
        <v>143045.81</v>
      </c>
      <c r="G566" s="1">
        <v>85827</v>
      </c>
      <c r="H566" s="1">
        <v>19</v>
      </c>
      <c r="I566">
        <v>0</v>
      </c>
      <c r="J566">
        <v>8582.7000000000007</v>
      </c>
      <c r="K566">
        <v>429.13500000000005</v>
      </c>
      <c r="L566">
        <v>76815.165000000008</v>
      </c>
    </row>
    <row r="567" spans="1:12" x14ac:dyDescent="0.25">
      <c r="A567">
        <v>32938529</v>
      </c>
      <c r="B567" t="s">
        <v>3693</v>
      </c>
      <c r="C567" t="s">
        <v>3694</v>
      </c>
      <c r="D567">
        <v>143045.81</v>
      </c>
      <c r="E567">
        <v>1</v>
      </c>
      <c r="F567">
        <v>143045.81</v>
      </c>
      <c r="G567" s="1">
        <v>85827</v>
      </c>
      <c r="H567" s="1">
        <v>19</v>
      </c>
      <c r="I567">
        <v>0</v>
      </c>
      <c r="J567">
        <v>8582.7000000000007</v>
      </c>
      <c r="K567">
        <v>429.13500000000005</v>
      </c>
      <c r="L567">
        <v>76815.165000000008</v>
      </c>
    </row>
    <row r="568" spans="1:12" x14ac:dyDescent="0.25">
      <c r="A568">
        <v>32938531</v>
      </c>
      <c r="B568" t="s">
        <v>3695</v>
      </c>
      <c r="C568" t="s">
        <v>3696</v>
      </c>
      <c r="D568">
        <v>35761.449999999997</v>
      </c>
      <c r="E568">
        <v>1</v>
      </c>
      <c r="F568">
        <v>35761.449999999997</v>
      </c>
      <c r="G568" s="1">
        <v>21456</v>
      </c>
      <c r="H568" s="1">
        <v>19</v>
      </c>
      <c r="I568">
        <v>0</v>
      </c>
      <c r="J568">
        <v>2145.6</v>
      </c>
      <c r="K568">
        <v>107.28</v>
      </c>
      <c r="L568">
        <v>19203.120000000003</v>
      </c>
    </row>
    <row r="569" spans="1:12" x14ac:dyDescent="0.25">
      <c r="A569">
        <v>32938533</v>
      </c>
      <c r="B569" t="s">
        <v>3697</v>
      </c>
      <c r="C569" t="s">
        <v>3698</v>
      </c>
      <c r="D569">
        <v>274170.33</v>
      </c>
      <c r="E569">
        <v>1</v>
      </c>
      <c r="F569">
        <v>274170.33</v>
      </c>
      <c r="G569" s="1">
        <v>164502</v>
      </c>
      <c r="H569" s="1">
        <v>19</v>
      </c>
      <c r="I569">
        <v>0</v>
      </c>
      <c r="J569">
        <v>16450.2</v>
      </c>
      <c r="K569">
        <v>822.5100000000001</v>
      </c>
      <c r="L569">
        <v>147229.28999999998</v>
      </c>
    </row>
    <row r="570" spans="1:12" x14ac:dyDescent="0.25">
      <c r="A570">
        <v>32938535</v>
      </c>
      <c r="B570" t="s">
        <v>3699</v>
      </c>
      <c r="C570" t="s">
        <v>3700</v>
      </c>
      <c r="D570">
        <v>274170.33</v>
      </c>
      <c r="E570">
        <v>1</v>
      </c>
      <c r="F570">
        <v>274170.33</v>
      </c>
      <c r="G570" s="1">
        <v>164502</v>
      </c>
      <c r="H570" s="1">
        <v>19</v>
      </c>
      <c r="I570">
        <v>0</v>
      </c>
      <c r="J570">
        <v>16450.2</v>
      </c>
      <c r="K570">
        <v>822.5100000000001</v>
      </c>
      <c r="L570">
        <v>147229.28999999998</v>
      </c>
    </row>
    <row r="571" spans="1:12" x14ac:dyDescent="0.25">
      <c r="A571">
        <v>32938537</v>
      </c>
      <c r="B571" t="s">
        <v>3701</v>
      </c>
      <c r="C571" t="s">
        <v>3702</v>
      </c>
      <c r="D571">
        <v>274170.33</v>
      </c>
      <c r="E571">
        <v>1</v>
      </c>
      <c r="F571">
        <v>274170.33</v>
      </c>
      <c r="G571" s="1">
        <v>164502</v>
      </c>
      <c r="H571" s="1">
        <v>19</v>
      </c>
      <c r="I571">
        <v>0</v>
      </c>
      <c r="J571">
        <v>16450.2</v>
      </c>
      <c r="K571">
        <v>822.5100000000001</v>
      </c>
      <c r="L571">
        <v>147229.28999999998</v>
      </c>
    </row>
    <row r="572" spans="1:12" x14ac:dyDescent="0.25">
      <c r="A572">
        <v>32938539</v>
      </c>
      <c r="B572" t="s">
        <v>3703</v>
      </c>
      <c r="C572" t="s">
        <v>3704</v>
      </c>
      <c r="D572">
        <v>274170.33</v>
      </c>
      <c r="E572">
        <v>1</v>
      </c>
      <c r="F572">
        <v>274170.33</v>
      </c>
      <c r="G572" s="1">
        <v>164502</v>
      </c>
      <c r="H572" s="1">
        <v>19</v>
      </c>
      <c r="I572">
        <v>0</v>
      </c>
      <c r="J572">
        <v>16450.2</v>
      </c>
      <c r="K572">
        <v>822.5100000000001</v>
      </c>
      <c r="L572">
        <v>147229.28999999998</v>
      </c>
    </row>
    <row r="573" spans="1:12" x14ac:dyDescent="0.25">
      <c r="A573">
        <v>32938541</v>
      </c>
      <c r="B573" t="s">
        <v>3705</v>
      </c>
      <c r="C573" t="s">
        <v>3706</v>
      </c>
      <c r="D573">
        <v>274170.33</v>
      </c>
      <c r="E573">
        <v>1</v>
      </c>
      <c r="F573">
        <v>274170.33</v>
      </c>
      <c r="G573" s="1">
        <v>164502</v>
      </c>
      <c r="H573" s="1">
        <v>19</v>
      </c>
      <c r="I573">
        <v>0</v>
      </c>
      <c r="J573">
        <v>16450.2</v>
      </c>
      <c r="K573">
        <v>822.5100000000001</v>
      </c>
      <c r="L573">
        <v>147229.28999999998</v>
      </c>
    </row>
    <row r="574" spans="1:12" x14ac:dyDescent="0.25">
      <c r="A574">
        <v>32938543</v>
      </c>
      <c r="B574" t="s">
        <v>3707</v>
      </c>
      <c r="C574" t="s">
        <v>3708</v>
      </c>
      <c r="D574">
        <v>274170.33</v>
      </c>
      <c r="E574">
        <v>1</v>
      </c>
      <c r="F574">
        <v>274170.33</v>
      </c>
      <c r="G574" s="1">
        <v>164502</v>
      </c>
      <c r="H574" s="1">
        <v>19</v>
      </c>
      <c r="I574">
        <v>0</v>
      </c>
      <c r="J574">
        <v>16450.2</v>
      </c>
      <c r="K574">
        <v>822.5100000000001</v>
      </c>
      <c r="L574">
        <v>147229.28999999998</v>
      </c>
    </row>
    <row r="575" spans="1:12" x14ac:dyDescent="0.25">
      <c r="A575">
        <v>32938545</v>
      </c>
      <c r="B575" t="s">
        <v>3709</v>
      </c>
      <c r="C575" t="s">
        <v>3710</v>
      </c>
      <c r="D575">
        <v>274170.33</v>
      </c>
      <c r="E575">
        <v>1</v>
      </c>
      <c r="F575">
        <v>274170.33</v>
      </c>
      <c r="G575" s="1">
        <v>164502</v>
      </c>
      <c r="H575" s="1">
        <v>19</v>
      </c>
      <c r="I575">
        <v>0</v>
      </c>
      <c r="J575">
        <v>16450.2</v>
      </c>
      <c r="K575">
        <v>822.5100000000001</v>
      </c>
      <c r="L575">
        <v>147229.28999999998</v>
      </c>
    </row>
    <row r="576" spans="1:12" x14ac:dyDescent="0.25">
      <c r="A576">
        <v>32938547</v>
      </c>
      <c r="B576" t="s">
        <v>3711</v>
      </c>
      <c r="C576" t="s">
        <v>3712</v>
      </c>
      <c r="D576">
        <v>274170.33</v>
      </c>
      <c r="E576">
        <v>1</v>
      </c>
      <c r="F576">
        <v>274170.33</v>
      </c>
      <c r="G576" s="1">
        <v>164502</v>
      </c>
      <c r="H576" s="1">
        <v>19</v>
      </c>
      <c r="I576">
        <v>0</v>
      </c>
      <c r="J576">
        <v>16450.2</v>
      </c>
      <c r="K576">
        <v>822.5100000000001</v>
      </c>
      <c r="L576">
        <v>147229.28999999998</v>
      </c>
    </row>
    <row r="577" spans="1:12" x14ac:dyDescent="0.25">
      <c r="A577">
        <v>32938549</v>
      </c>
      <c r="B577" t="s">
        <v>3713</v>
      </c>
      <c r="C577" t="s">
        <v>3714</v>
      </c>
      <c r="D577">
        <v>274170.33</v>
      </c>
      <c r="E577">
        <v>1</v>
      </c>
      <c r="F577">
        <v>274170.33</v>
      </c>
      <c r="G577" s="1">
        <v>164502</v>
      </c>
      <c r="H577" s="1">
        <v>19</v>
      </c>
      <c r="I577">
        <v>0</v>
      </c>
      <c r="J577">
        <v>16450.2</v>
      </c>
      <c r="K577">
        <v>822.5100000000001</v>
      </c>
      <c r="L577">
        <v>147229.28999999998</v>
      </c>
    </row>
    <row r="578" spans="1:12" x14ac:dyDescent="0.25">
      <c r="A578">
        <v>32938551</v>
      </c>
      <c r="B578" t="s">
        <v>3715</v>
      </c>
      <c r="C578" t="s">
        <v>3716</v>
      </c>
      <c r="D578">
        <v>274170.33</v>
      </c>
      <c r="E578">
        <v>1</v>
      </c>
      <c r="F578">
        <v>274170.33</v>
      </c>
      <c r="G578" s="1">
        <v>164502</v>
      </c>
      <c r="H578" s="1">
        <v>19</v>
      </c>
      <c r="I578">
        <v>0</v>
      </c>
      <c r="J578">
        <v>16450.2</v>
      </c>
      <c r="K578">
        <v>822.5100000000001</v>
      </c>
      <c r="L578">
        <v>147229.28999999998</v>
      </c>
    </row>
    <row r="579" spans="1:12" x14ac:dyDescent="0.25">
      <c r="A579">
        <v>32938553</v>
      </c>
      <c r="B579" t="s">
        <v>3717</v>
      </c>
      <c r="C579" t="s">
        <v>3718</v>
      </c>
      <c r="D579">
        <v>381454.69</v>
      </c>
      <c r="E579">
        <v>1</v>
      </c>
      <c r="F579">
        <v>381454.69</v>
      </c>
      <c r="G579" s="1">
        <v>228872</v>
      </c>
      <c r="H579" s="1">
        <v>19</v>
      </c>
      <c r="I579">
        <v>0</v>
      </c>
      <c r="J579">
        <v>22887.200000000001</v>
      </c>
      <c r="K579">
        <v>1144.3600000000001</v>
      </c>
      <c r="L579">
        <v>204840.44</v>
      </c>
    </row>
    <row r="580" spans="1:12" x14ac:dyDescent="0.25">
      <c r="A580">
        <v>32938555</v>
      </c>
      <c r="B580" t="s">
        <v>3719</v>
      </c>
      <c r="C580" t="s">
        <v>3720</v>
      </c>
      <c r="D580">
        <v>143045.81</v>
      </c>
      <c r="E580">
        <v>1</v>
      </c>
      <c r="F580">
        <v>143045.81</v>
      </c>
      <c r="G580" s="1">
        <v>85827</v>
      </c>
      <c r="H580" s="1">
        <v>19</v>
      </c>
      <c r="I580">
        <v>0</v>
      </c>
      <c r="J580">
        <v>8582.7000000000007</v>
      </c>
      <c r="K580">
        <v>429.13500000000005</v>
      </c>
      <c r="L580">
        <v>76815.165000000008</v>
      </c>
    </row>
    <row r="581" spans="1:12" x14ac:dyDescent="0.25">
      <c r="A581">
        <v>32938556</v>
      </c>
      <c r="B581" t="s">
        <v>3721</v>
      </c>
      <c r="C581" t="s">
        <v>3722</v>
      </c>
      <c r="D581">
        <v>143045.81</v>
      </c>
      <c r="E581">
        <v>1</v>
      </c>
      <c r="F581">
        <v>143045.81</v>
      </c>
      <c r="G581" s="1">
        <v>85827</v>
      </c>
      <c r="H581" s="1">
        <v>19</v>
      </c>
      <c r="I581">
        <v>0</v>
      </c>
      <c r="J581">
        <v>8582.7000000000007</v>
      </c>
      <c r="K581">
        <v>429.13500000000005</v>
      </c>
      <c r="L581">
        <v>76815.165000000008</v>
      </c>
    </row>
    <row r="582" spans="1:12" x14ac:dyDescent="0.25">
      <c r="A582">
        <v>32938558</v>
      </c>
      <c r="B582" t="s">
        <v>3723</v>
      </c>
      <c r="C582" t="s">
        <v>3724</v>
      </c>
      <c r="D582">
        <v>143045.81</v>
      </c>
      <c r="E582">
        <v>1</v>
      </c>
      <c r="F582">
        <v>143045.81</v>
      </c>
      <c r="G582" s="1">
        <v>85827</v>
      </c>
      <c r="H582" s="1">
        <v>19</v>
      </c>
      <c r="I582">
        <v>0</v>
      </c>
      <c r="J582">
        <v>8582.7000000000007</v>
      </c>
      <c r="K582">
        <v>429.13500000000005</v>
      </c>
      <c r="L582">
        <v>76815.165000000008</v>
      </c>
    </row>
    <row r="583" spans="1:12" x14ac:dyDescent="0.25">
      <c r="A583">
        <v>32938560</v>
      </c>
      <c r="B583" t="s">
        <v>3725</v>
      </c>
      <c r="C583" t="s">
        <v>3726</v>
      </c>
      <c r="D583">
        <v>143045.81</v>
      </c>
      <c r="E583">
        <v>1</v>
      </c>
      <c r="F583">
        <v>143045.81</v>
      </c>
      <c r="G583" s="1">
        <v>85827</v>
      </c>
      <c r="H583" s="1">
        <v>19</v>
      </c>
      <c r="I583">
        <v>0</v>
      </c>
      <c r="J583">
        <v>8582.7000000000007</v>
      </c>
      <c r="K583">
        <v>429.13500000000005</v>
      </c>
      <c r="L583">
        <v>76815.165000000008</v>
      </c>
    </row>
    <row r="584" spans="1:12" x14ac:dyDescent="0.25">
      <c r="A584">
        <v>32938562</v>
      </c>
      <c r="B584" t="s">
        <v>3727</v>
      </c>
      <c r="C584" t="s">
        <v>3728</v>
      </c>
      <c r="D584">
        <v>143045.81</v>
      </c>
      <c r="E584">
        <v>1</v>
      </c>
      <c r="F584">
        <v>143045.81</v>
      </c>
      <c r="G584" s="1">
        <v>85827</v>
      </c>
      <c r="H584" s="1">
        <v>19</v>
      </c>
      <c r="I584">
        <v>0</v>
      </c>
      <c r="J584">
        <v>8582.7000000000007</v>
      </c>
      <c r="K584">
        <v>429.13500000000005</v>
      </c>
      <c r="L584">
        <v>76815.165000000008</v>
      </c>
    </row>
    <row r="585" spans="1:12" x14ac:dyDescent="0.25">
      <c r="A585">
        <v>32938564</v>
      </c>
      <c r="B585" t="s">
        <v>3729</v>
      </c>
      <c r="C585" t="s">
        <v>3730</v>
      </c>
      <c r="D585">
        <v>143045.81</v>
      </c>
      <c r="E585">
        <v>1</v>
      </c>
      <c r="F585">
        <v>143045.81</v>
      </c>
      <c r="G585" s="1">
        <v>85827</v>
      </c>
      <c r="H585" s="1">
        <v>19</v>
      </c>
      <c r="I585">
        <v>0</v>
      </c>
      <c r="J585">
        <v>8582.7000000000007</v>
      </c>
      <c r="K585">
        <v>429.13500000000005</v>
      </c>
      <c r="L585">
        <v>76815.165000000008</v>
      </c>
    </row>
    <row r="586" spans="1:12" x14ac:dyDescent="0.25">
      <c r="A586">
        <v>32938566</v>
      </c>
      <c r="B586" t="s">
        <v>3731</v>
      </c>
      <c r="C586" t="s">
        <v>3732</v>
      </c>
      <c r="D586">
        <v>143045.81</v>
      </c>
      <c r="E586">
        <v>1</v>
      </c>
      <c r="F586">
        <v>143045.81</v>
      </c>
      <c r="G586" s="1">
        <v>85827</v>
      </c>
      <c r="H586" s="1">
        <v>19</v>
      </c>
      <c r="I586">
        <v>0</v>
      </c>
      <c r="J586">
        <v>8582.7000000000007</v>
      </c>
      <c r="K586">
        <v>429.13500000000005</v>
      </c>
      <c r="L586">
        <v>76815.165000000008</v>
      </c>
    </row>
    <row r="587" spans="1:12" x14ac:dyDescent="0.25">
      <c r="A587">
        <v>32938568</v>
      </c>
      <c r="B587" t="s">
        <v>3733</v>
      </c>
      <c r="C587" t="s">
        <v>3734</v>
      </c>
      <c r="D587">
        <v>143045.81</v>
      </c>
      <c r="E587">
        <v>1</v>
      </c>
      <c r="F587">
        <v>143045.81</v>
      </c>
      <c r="G587" s="1">
        <v>85827</v>
      </c>
      <c r="H587" s="1">
        <v>19</v>
      </c>
      <c r="I587">
        <v>0</v>
      </c>
      <c r="J587">
        <v>8582.7000000000007</v>
      </c>
      <c r="K587">
        <v>429.13500000000005</v>
      </c>
      <c r="L587">
        <v>76815.165000000008</v>
      </c>
    </row>
    <row r="588" spans="1:12" x14ac:dyDescent="0.25">
      <c r="A588">
        <v>32938570</v>
      </c>
      <c r="B588" t="s">
        <v>3735</v>
      </c>
      <c r="C588" t="s">
        <v>3736</v>
      </c>
      <c r="D588">
        <v>143045.81</v>
      </c>
      <c r="E588">
        <v>1</v>
      </c>
      <c r="F588">
        <v>143045.81</v>
      </c>
      <c r="G588" s="1">
        <v>85827</v>
      </c>
      <c r="H588" s="1">
        <v>19</v>
      </c>
      <c r="I588">
        <v>0</v>
      </c>
      <c r="J588">
        <v>8582.7000000000007</v>
      </c>
      <c r="K588">
        <v>429.13500000000005</v>
      </c>
      <c r="L588">
        <v>76815.165000000008</v>
      </c>
    </row>
    <row r="589" spans="1:12" x14ac:dyDescent="0.25">
      <c r="A589">
        <v>32938573</v>
      </c>
      <c r="B589" t="s">
        <v>3737</v>
      </c>
      <c r="C589" t="s">
        <v>3738</v>
      </c>
      <c r="D589">
        <v>143045.81</v>
      </c>
      <c r="E589">
        <v>1</v>
      </c>
      <c r="F589">
        <v>143045.81</v>
      </c>
      <c r="G589" s="1">
        <v>85827</v>
      </c>
      <c r="H589" s="1">
        <v>19</v>
      </c>
      <c r="I589">
        <v>0</v>
      </c>
      <c r="J589">
        <v>8582.7000000000007</v>
      </c>
      <c r="K589">
        <v>429.13500000000005</v>
      </c>
      <c r="L589">
        <v>76815.165000000008</v>
      </c>
    </row>
    <row r="590" spans="1:12" x14ac:dyDescent="0.25">
      <c r="A590">
        <v>32938575</v>
      </c>
      <c r="B590" t="s">
        <v>3739</v>
      </c>
      <c r="C590" t="s">
        <v>3740</v>
      </c>
      <c r="D590">
        <v>143045.81</v>
      </c>
      <c r="E590">
        <v>1</v>
      </c>
      <c r="F590">
        <v>143045.81</v>
      </c>
      <c r="G590" s="1">
        <v>85827</v>
      </c>
      <c r="H590" s="1">
        <v>19</v>
      </c>
      <c r="I590">
        <v>0</v>
      </c>
      <c r="J590">
        <v>8582.7000000000007</v>
      </c>
      <c r="K590">
        <v>429.13500000000005</v>
      </c>
      <c r="L590">
        <v>76815.165000000008</v>
      </c>
    </row>
    <row r="591" spans="1:12" x14ac:dyDescent="0.25">
      <c r="A591">
        <v>32938577</v>
      </c>
      <c r="B591" t="s">
        <v>3741</v>
      </c>
      <c r="C591" t="s">
        <v>3742</v>
      </c>
      <c r="D591">
        <v>143045.81</v>
      </c>
      <c r="E591">
        <v>1</v>
      </c>
      <c r="F591">
        <v>143045.81</v>
      </c>
      <c r="G591" s="1">
        <v>85827</v>
      </c>
      <c r="H591" s="1">
        <v>19</v>
      </c>
      <c r="I591">
        <v>0</v>
      </c>
      <c r="J591">
        <v>8582.7000000000007</v>
      </c>
      <c r="K591">
        <v>429.13500000000005</v>
      </c>
      <c r="L591">
        <v>76815.165000000008</v>
      </c>
    </row>
    <row r="592" spans="1:12" x14ac:dyDescent="0.25">
      <c r="A592">
        <v>32938579</v>
      </c>
      <c r="B592" t="s">
        <v>3743</v>
      </c>
      <c r="C592" t="s">
        <v>3744</v>
      </c>
      <c r="D592">
        <v>143045.81</v>
      </c>
      <c r="E592">
        <v>1</v>
      </c>
      <c r="F592">
        <v>143045.81</v>
      </c>
      <c r="G592" s="1">
        <v>85827</v>
      </c>
      <c r="H592" s="1">
        <v>19</v>
      </c>
      <c r="I592">
        <v>0</v>
      </c>
      <c r="J592">
        <v>8582.7000000000007</v>
      </c>
      <c r="K592">
        <v>429.13500000000005</v>
      </c>
      <c r="L592">
        <v>76815.165000000008</v>
      </c>
    </row>
    <row r="593" spans="1:12" x14ac:dyDescent="0.25">
      <c r="A593">
        <v>32938581</v>
      </c>
      <c r="B593" t="s">
        <v>3745</v>
      </c>
      <c r="C593" t="s">
        <v>3746</v>
      </c>
      <c r="D593">
        <v>143045.81</v>
      </c>
      <c r="E593">
        <v>1</v>
      </c>
      <c r="F593">
        <v>143045.81</v>
      </c>
      <c r="G593" s="1">
        <v>85827</v>
      </c>
      <c r="H593" s="1">
        <v>19</v>
      </c>
      <c r="I593">
        <v>0</v>
      </c>
      <c r="J593">
        <v>8582.7000000000007</v>
      </c>
      <c r="K593">
        <v>429.13500000000005</v>
      </c>
      <c r="L593">
        <v>76815.165000000008</v>
      </c>
    </row>
    <row r="594" spans="1:12" x14ac:dyDescent="0.25">
      <c r="A594">
        <v>32938583</v>
      </c>
      <c r="B594" t="s">
        <v>3747</v>
      </c>
      <c r="C594" t="s">
        <v>3748</v>
      </c>
      <c r="D594">
        <v>143045.81</v>
      </c>
      <c r="E594">
        <v>1</v>
      </c>
      <c r="F594">
        <v>143045.81</v>
      </c>
      <c r="G594" s="1">
        <v>85827</v>
      </c>
      <c r="H594" s="1">
        <v>19</v>
      </c>
      <c r="I594">
        <v>0</v>
      </c>
      <c r="J594">
        <v>8582.7000000000007</v>
      </c>
      <c r="K594">
        <v>429.13500000000005</v>
      </c>
      <c r="L594">
        <v>76815.165000000008</v>
      </c>
    </row>
    <row r="595" spans="1:12" x14ac:dyDescent="0.25">
      <c r="A595">
        <v>32938585</v>
      </c>
      <c r="B595" t="s">
        <v>3749</v>
      </c>
      <c r="C595" t="s">
        <v>3750</v>
      </c>
      <c r="D595">
        <v>143045.81</v>
      </c>
      <c r="E595">
        <v>1</v>
      </c>
      <c r="F595">
        <v>143045.81</v>
      </c>
      <c r="G595" s="1">
        <v>85827</v>
      </c>
      <c r="H595" s="1">
        <v>19</v>
      </c>
      <c r="I595">
        <v>0</v>
      </c>
      <c r="J595">
        <v>8582.7000000000007</v>
      </c>
      <c r="K595">
        <v>429.13500000000005</v>
      </c>
      <c r="L595">
        <v>76815.165000000008</v>
      </c>
    </row>
    <row r="596" spans="1:12" x14ac:dyDescent="0.25">
      <c r="A596">
        <v>32938587</v>
      </c>
      <c r="B596" t="s">
        <v>3751</v>
      </c>
      <c r="C596" t="s">
        <v>3752</v>
      </c>
      <c r="D596">
        <v>143045.81</v>
      </c>
      <c r="E596">
        <v>1</v>
      </c>
      <c r="F596">
        <v>143045.81</v>
      </c>
      <c r="G596" s="1">
        <v>85827</v>
      </c>
      <c r="H596" s="1">
        <v>19</v>
      </c>
      <c r="I596">
        <v>0</v>
      </c>
      <c r="J596">
        <v>8582.7000000000007</v>
      </c>
      <c r="K596">
        <v>429.13500000000005</v>
      </c>
      <c r="L596">
        <v>76815.165000000008</v>
      </c>
    </row>
    <row r="597" spans="1:12" x14ac:dyDescent="0.25">
      <c r="A597">
        <v>32938589</v>
      </c>
      <c r="B597" t="s">
        <v>3753</v>
      </c>
      <c r="C597" t="s">
        <v>3754</v>
      </c>
      <c r="D597">
        <v>143045.81</v>
      </c>
      <c r="E597">
        <v>1</v>
      </c>
      <c r="F597">
        <v>143045.81</v>
      </c>
      <c r="G597" s="1">
        <v>85827</v>
      </c>
      <c r="H597" s="1">
        <v>19</v>
      </c>
      <c r="I597">
        <v>0</v>
      </c>
      <c r="J597">
        <v>8582.7000000000007</v>
      </c>
      <c r="K597">
        <v>429.13500000000005</v>
      </c>
      <c r="L597">
        <v>76815.165000000008</v>
      </c>
    </row>
    <row r="598" spans="1:12" x14ac:dyDescent="0.25">
      <c r="A598">
        <v>32938590</v>
      </c>
      <c r="B598" t="s">
        <v>3755</v>
      </c>
      <c r="C598" t="s">
        <v>3756</v>
      </c>
      <c r="D598">
        <v>143045.81</v>
      </c>
      <c r="E598">
        <v>1</v>
      </c>
      <c r="F598">
        <v>143045.81</v>
      </c>
      <c r="G598" s="1">
        <v>85827</v>
      </c>
      <c r="H598" s="1">
        <v>19</v>
      </c>
      <c r="I598">
        <v>0</v>
      </c>
      <c r="J598">
        <v>8582.7000000000007</v>
      </c>
      <c r="K598">
        <v>429.13500000000005</v>
      </c>
      <c r="L598">
        <v>76815.165000000008</v>
      </c>
    </row>
    <row r="599" spans="1:12" x14ac:dyDescent="0.25">
      <c r="A599">
        <v>32938592</v>
      </c>
      <c r="B599" t="s">
        <v>3757</v>
      </c>
      <c r="C599" t="s">
        <v>3758</v>
      </c>
      <c r="D599">
        <v>143045.81</v>
      </c>
      <c r="E599">
        <v>1</v>
      </c>
      <c r="F599">
        <v>143045.81</v>
      </c>
      <c r="G599" s="1">
        <v>85827</v>
      </c>
      <c r="H599" s="1">
        <v>19</v>
      </c>
      <c r="I599">
        <v>0</v>
      </c>
      <c r="J599">
        <v>8582.7000000000007</v>
      </c>
      <c r="K599">
        <v>429.13500000000005</v>
      </c>
      <c r="L599">
        <v>76815.165000000008</v>
      </c>
    </row>
    <row r="600" spans="1:12" x14ac:dyDescent="0.25">
      <c r="A600">
        <v>32938595</v>
      </c>
      <c r="B600" t="s">
        <v>3759</v>
      </c>
      <c r="C600" t="s">
        <v>3760</v>
      </c>
      <c r="D600">
        <v>35761.449999999997</v>
      </c>
      <c r="E600">
        <v>1</v>
      </c>
      <c r="F600">
        <v>35761.449999999997</v>
      </c>
      <c r="G600" s="1">
        <v>21456</v>
      </c>
      <c r="H600" s="1">
        <v>19</v>
      </c>
      <c r="I600">
        <v>0</v>
      </c>
      <c r="J600">
        <v>2145.6</v>
      </c>
      <c r="K600">
        <v>107.28</v>
      </c>
      <c r="L600">
        <v>19203.120000000003</v>
      </c>
    </row>
    <row r="601" spans="1:12" x14ac:dyDescent="0.25">
      <c r="A601">
        <v>32938597</v>
      </c>
      <c r="B601" t="s">
        <v>3761</v>
      </c>
      <c r="C601" t="s">
        <v>3762</v>
      </c>
      <c r="D601">
        <v>35761.449999999997</v>
      </c>
      <c r="E601">
        <v>1</v>
      </c>
      <c r="F601">
        <v>35761.449999999997</v>
      </c>
      <c r="G601" s="1">
        <v>21456</v>
      </c>
      <c r="H601" s="1">
        <v>19</v>
      </c>
      <c r="I601">
        <v>0</v>
      </c>
      <c r="J601">
        <v>2145.6</v>
      </c>
      <c r="K601">
        <v>107.28</v>
      </c>
      <c r="L601">
        <v>19203.120000000003</v>
      </c>
    </row>
    <row r="602" spans="1:12" x14ac:dyDescent="0.25">
      <c r="A602">
        <v>32938599</v>
      </c>
      <c r="B602" t="s">
        <v>3763</v>
      </c>
      <c r="C602" t="s">
        <v>3764</v>
      </c>
      <c r="D602">
        <v>143045.81</v>
      </c>
      <c r="E602">
        <v>1</v>
      </c>
      <c r="F602">
        <v>143045.81</v>
      </c>
      <c r="G602" s="1">
        <v>85827</v>
      </c>
      <c r="H602" s="1">
        <v>19</v>
      </c>
      <c r="I602">
        <v>0</v>
      </c>
      <c r="J602">
        <v>8582.7000000000007</v>
      </c>
      <c r="K602">
        <v>429.13500000000005</v>
      </c>
      <c r="L602">
        <v>76815.165000000008</v>
      </c>
    </row>
    <row r="603" spans="1:12" x14ac:dyDescent="0.25">
      <c r="A603">
        <v>32938601</v>
      </c>
      <c r="B603" t="s">
        <v>3765</v>
      </c>
      <c r="C603" t="s">
        <v>3766</v>
      </c>
      <c r="D603">
        <v>35761.449999999997</v>
      </c>
      <c r="E603">
        <v>1</v>
      </c>
      <c r="F603">
        <v>35761.449999999997</v>
      </c>
      <c r="G603" s="1">
        <v>21456</v>
      </c>
      <c r="H603" s="1">
        <v>19</v>
      </c>
      <c r="I603">
        <v>0</v>
      </c>
      <c r="J603">
        <v>2145.6</v>
      </c>
      <c r="K603">
        <v>107.28</v>
      </c>
      <c r="L603">
        <v>19203.120000000003</v>
      </c>
    </row>
    <row r="604" spans="1:12" x14ac:dyDescent="0.25">
      <c r="A604">
        <v>32938603</v>
      </c>
      <c r="B604" t="s">
        <v>3767</v>
      </c>
      <c r="C604" t="s">
        <v>3768</v>
      </c>
      <c r="D604">
        <v>274170.33</v>
      </c>
      <c r="E604">
        <v>1</v>
      </c>
      <c r="F604">
        <v>274170.33</v>
      </c>
      <c r="G604" s="1">
        <v>164502</v>
      </c>
      <c r="H604" s="1">
        <v>19</v>
      </c>
      <c r="I604">
        <v>0</v>
      </c>
      <c r="J604">
        <v>16450.2</v>
      </c>
      <c r="K604">
        <v>822.5100000000001</v>
      </c>
      <c r="L604">
        <v>147229.28999999998</v>
      </c>
    </row>
    <row r="605" spans="1:12" x14ac:dyDescent="0.25">
      <c r="A605">
        <v>32938605</v>
      </c>
      <c r="B605" t="s">
        <v>3769</v>
      </c>
      <c r="C605" t="s">
        <v>3770</v>
      </c>
      <c r="D605">
        <v>274170.33</v>
      </c>
      <c r="E605">
        <v>1</v>
      </c>
      <c r="F605">
        <v>274170.33</v>
      </c>
      <c r="G605" s="1">
        <v>164502</v>
      </c>
      <c r="H605" s="1">
        <v>19</v>
      </c>
      <c r="I605">
        <v>0</v>
      </c>
      <c r="J605">
        <v>16450.2</v>
      </c>
      <c r="K605">
        <v>822.5100000000001</v>
      </c>
      <c r="L605">
        <v>147229.28999999998</v>
      </c>
    </row>
    <row r="606" spans="1:12" x14ac:dyDescent="0.25">
      <c r="A606">
        <v>32938607</v>
      </c>
      <c r="B606" t="s">
        <v>3771</v>
      </c>
      <c r="C606" t="s">
        <v>3772</v>
      </c>
      <c r="D606">
        <v>274170.33</v>
      </c>
      <c r="E606">
        <v>1</v>
      </c>
      <c r="F606">
        <v>274170.33</v>
      </c>
      <c r="G606" s="1">
        <v>164502</v>
      </c>
      <c r="H606" s="1">
        <v>19</v>
      </c>
      <c r="I606">
        <v>0</v>
      </c>
      <c r="J606">
        <v>16450.2</v>
      </c>
      <c r="K606">
        <v>822.5100000000001</v>
      </c>
      <c r="L606">
        <v>147229.28999999998</v>
      </c>
    </row>
    <row r="607" spans="1:12" x14ac:dyDescent="0.25">
      <c r="A607">
        <v>32938609</v>
      </c>
      <c r="B607" t="s">
        <v>3773</v>
      </c>
      <c r="C607" t="s">
        <v>3774</v>
      </c>
      <c r="D607">
        <v>381454.69</v>
      </c>
      <c r="E607">
        <v>1</v>
      </c>
      <c r="F607">
        <v>381454.69</v>
      </c>
      <c r="G607" s="1">
        <v>228872</v>
      </c>
      <c r="H607" s="1">
        <v>19</v>
      </c>
      <c r="I607">
        <v>0</v>
      </c>
      <c r="J607">
        <v>22887.200000000001</v>
      </c>
      <c r="K607">
        <v>1144.3600000000001</v>
      </c>
      <c r="L607">
        <v>204840.44</v>
      </c>
    </row>
    <row r="608" spans="1:12" x14ac:dyDescent="0.25">
      <c r="A608">
        <v>32938611</v>
      </c>
      <c r="B608" t="s">
        <v>3775</v>
      </c>
      <c r="C608" t="s">
        <v>3776</v>
      </c>
      <c r="D608">
        <v>381454.69</v>
      </c>
      <c r="E608">
        <v>1</v>
      </c>
      <c r="F608">
        <v>381454.69</v>
      </c>
      <c r="G608" s="1">
        <v>228872</v>
      </c>
      <c r="H608" s="1">
        <v>19</v>
      </c>
      <c r="I608">
        <v>0</v>
      </c>
      <c r="J608">
        <v>22887.200000000001</v>
      </c>
      <c r="K608">
        <v>1144.3600000000001</v>
      </c>
      <c r="L608">
        <v>204840.44</v>
      </c>
    </row>
    <row r="609" spans="1:12" x14ac:dyDescent="0.25">
      <c r="A609">
        <v>32938613</v>
      </c>
      <c r="B609" t="s">
        <v>3777</v>
      </c>
      <c r="C609" t="s">
        <v>3778</v>
      </c>
      <c r="D609">
        <v>274170.33</v>
      </c>
      <c r="E609">
        <v>1</v>
      </c>
      <c r="F609">
        <v>274170.33</v>
      </c>
      <c r="G609" s="1">
        <v>164502</v>
      </c>
      <c r="H609" s="1">
        <v>19</v>
      </c>
      <c r="I609">
        <v>0</v>
      </c>
      <c r="J609">
        <v>16450.2</v>
      </c>
      <c r="K609">
        <v>822.5100000000001</v>
      </c>
      <c r="L609">
        <v>147229.28999999998</v>
      </c>
    </row>
    <row r="610" spans="1:12" x14ac:dyDescent="0.25">
      <c r="A610">
        <v>32938615</v>
      </c>
      <c r="B610" t="s">
        <v>3779</v>
      </c>
      <c r="C610" t="s">
        <v>3780</v>
      </c>
      <c r="D610">
        <v>274170.33</v>
      </c>
      <c r="E610">
        <v>1</v>
      </c>
      <c r="F610">
        <v>274170.33</v>
      </c>
      <c r="G610" s="1">
        <v>164502</v>
      </c>
      <c r="H610" s="1">
        <v>19</v>
      </c>
      <c r="I610">
        <v>0</v>
      </c>
      <c r="J610">
        <v>16450.2</v>
      </c>
      <c r="K610">
        <v>822.5100000000001</v>
      </c>
      <c r="L610">
        <v>147229.28999999998</v>
      </c>
    </row>
    <row r="611" spans="1:12" x14ac:dyDescent="0.25">
      <c r="A611">
        <v>32938617</v>
      </c>
      <c r="B611" t="s">
        <v>3781</v>
      </c>
      <c r="C611" t="s">
        <v>3782</v>
      </c>
      <c r="D611">
        <v>274170.33</v>
      </c>
      <c r="E611">
        <v>1</v>
      </c>
      <c r="F611">
        <v>274170.33</v>
      </c>
      <c r="G611" s="1">
        <v>164502</v>
      </c>
      <c r="H611" s="1">
        <v>19</v>
      </c>
      <c r="I611">
        <v>0</v>
      </c>
      <c r="J611">
        <v>16450.2</v>
      </c>
      <c r="K611">
        <v>822.5100000000001</v>
      </c>
      <c r="L611">
        <v>147229.28999999998</v>
      </c>
    </row>
    <row r="612" spans="1:12" x14ac:dyDescent="0.25">
      <c r="A612">
        <v>32938619</v>
      </c>
      <c r="B612" t="s">
        <v>3783</v>
      </c>
      <c r="C612" t="s">
        <v>3784</v>
      </c>
      <c r="D612">
        <v>274170.33</v>
      </c>
      <c r="E612">
        <v>1</v>
      </c>
      <c r="F612">
        <v>274170.33</v>
      </c>
      <c r="G612" s="1">
        <v>164502</v>
      </c>
      <c r="H612" s="1">
        <v>19</v>
      </c>
      <c r="I612">
        <v>0</v>
      </c>
      <c r="J612">
        <v>16450.2</v>
      </c>
      <c r="K612">
        <v>822.5100000000001</v>
      </c>
      <c r="L612">
        <v>147229.28999999998</v>
      </c>
    </row>
    <row r="613" spans="1:12" x14ac:dyDescent="0.25">
      <c r="A613">
        <v>32938621</v>
      </c>
      <c r="B613" t="s">
        <v>3785</v>
      </c>
      <c r="C613" t="s">
        <v>3786</v>
      </c>
      <c r="D613">
        <v>274170.33</v>
      </c>
      <c r="E613">
        <v>1</v>
      </c>
      <c r="F613">
        <v>274170.33</v>
      </c>
      <c r="G613" s="1">
        <v>164502</v>
      </c>
      <c r="H613" s="1">
        <v>19</v>
      </c>
      <c r="I613">
        <v>0</v>
      </c>
      <c r="J613">
        <v>16450.2</v>
      </c>
      <c r="K613">
        <v>822.5100000000001</v>
      </c>
      <c r="L613">
        <v>147229.28999999998</v>
      </c>
    </row>
    <row r="614" spans="1:12" x14ac:dyDescent="0.25">
      <c r="A614">
        <v>32938623</v>
      </c>
      <c r="B614" t="s">
        <v>3787</v>
      </c>
      <c r="C614" t="s">
        <v>3788</v>
      </c>
      <c r="D614">
        <v>274170.33</v>
      </c>
      <c r="E614">
        <v>1</v>
      </c>
      <c r="F614">
        <v>274170.33</v>
      </c>
      <c r="G614" s="1">
        <v>164502</v>
      </c>
      <c r="H614" s="1">
        <v>19</v>
      </c>
      <c r="I614">
        <v>0</v>
      </c>
      <c r="J614">
        <v>16450.2</v>
      </c>
      <c r="K614">
        <v>822.5100000000001</v>
      </c>
      <c r="L614">
        <v>147229.28999999998</v>
      </c>
    </row>
    <row r="615" spans="1:12" x14ac:dyDescent="0.25">
      <c r="A615">
        <v>32938625</v>
      </c>
      <c r="B615" t="s">
        <v>3789</v>
      </c>
      <c r="C615" t="s">
        <v>3790</v>
      </c>
      <c r="D615">
        <v>274170.33</v>
      </c>
      <c r="E615">
        <v>1</v>
      </c>
      <c r="F615">
        <v>274170.33</v>
      </c>
      <c r="G615" s="1">
        <v>164502</v>
      </c>
      <c r="H615" s="1">
        <v>19</v>
      </c>
      <c r="I615">
        <v>0</v>
      </c>
      <c r="J615">
        <v>16450.2</v>
      </c>
      <c r="K615">
        <v>822.5100000000001</v>
      </c>
      <c r="L615">
        <v>147229.28999999998</v>
      </c>
    </row>
    <row r="616" spans="1:12" x14ac:dyDescent="0.25">
      <c r="A616">
        <v>32938627</v>
      </c>
      <c r="B616" t="s">
        <v>3791</v>
      </c>
      <c r="C616" t="s">
        <v>3792</v>
      </c>
      <c r="D616">
        <v>274170.33</v>
      </c>
      <c r="E616">
        <v>1</v>
      </c>
      <c r="F616">
        <v>274170.33</v>
      </c>
      <c r="G616" s="1">
        <v>164502</v>
      </c>
      <c r="H616" s="1">
        <v>19</v>
      </c>
      <c r="I616">
        <v>0</v>
      </c>
      <c r="J616">
        <v>16450.2</v>
      </c>
      <c r="K616">
        <v>822.5100000000001</v>
      </c>
      <c r="L616">
        <v>147229.28999999998</v>
      </c>
    </row>
    <row r="617" spans="1:12" x14ac:dyDescent="0.25">
      <c r="A617">
        <v>32938629</v>
      </c>
      <c r="B617" t="s">
        <v>3793</v>
      </c>
      <c r="C617" t="s">
        <v>3794</v>
      </c>
      <c r="D617">
        <v>274170.33</v>
      </c>
      <c r="E617">
        <v>1</v>
      </c>
      <c r="F617">
        <v>274170.33</v>
      </c>
      <c r="G617" s="1">
        <v>164502</v>
      </c>
      <c r="H617" s="1">
        <v>19</v>
      </c>
      <c r="I617">
        <v>0</v>
      </c>
      <c r="J617">
        <v>16450.2</v>
      </c>
      <c r="K617">
        <v>822.5100000000001</v>
      </c>
      <c r="L617">
        <v>147229.28999999998</v>
      </c>
    </row>
    <row r="618" spans="1:12" x14ac:dyDescent="0.25">
      <c r="A618">
        <v>32938631</v>
      </c>
      <c r="B618" t="s">
        <v>3795</v>
      </c>
      <c r="C618" t="s">
        <v>3796</v>
      </c>
      <c r="D618">
        <v>274170.33</v>
      </c>
      <c r="E618">
        <v>1</v>
      </c>
      <c r="F618">
        <v>274170.33</v>
      </c>
      <c r="G618" s="1">
        <v>164502</v>
      </c>
      <c r="H618" s="1">
        <v>19</v>
      </c>
      <c r="I618">
        <v>0</v>
      </c>
      <c r="J618">
        <v>16450.2</v>
      </c>
      <c r="K618">
        <v>822.5100000000001</v>
      </c>
      <c r="L618">
        <v>147229.28999999998</v>
      </c>
    </row>
    <row r="619" spans="1:12" x14ac:dyDescent="0.25">
      <c r="A619">
        <v>32938633</v>
      </c>
      <c r="B619" t="s">
        <v>3797</v>
      </c>
      <c r="C619" t="s">
        <v>3798</v>
      </c>
      <c r="D619">
        <v>274170.33</v>
      </c>
      <c r="E619">
        <v>1</v>
      </c>
      <c r="F619">
        <v>274170.33</v>
      </c>
      <c r="G619" s="1">
        <v>164502</v>
      </c>
      <c r="H619" s="1">
        <v>19</v>
      </c>
      <c r="I619">
        <v>0</v>
      </c>
      <c r="J619">
        <v>16450.2</v>
      </c>
      <c r="K619">
        <v>822.5100000000001</v>
      </c>
      <c r="L619">
        <v>147229.28999999998</v>
      </c>
    </row>
    <row r="620" spans="1:12" x14ac:dyDescent="0.25">
      <c r="A620">
        <v>32938635</v>
      </c>
      <c r="B620" t="s">
        <v>3799</v>
      </c>
      <c r="C620" t="s">
        <v>3800</v>
      </c>
      <c r="D620">
        <v>274170.33</v>
      </c>
      <c r="E620">
        <v>1</v>
      </c>
      <c r="F620">
        <v>274170.33</v>
      </c>
      <c r="G620" s="1">
        <v>164502</v>
      </c>
      <c r="H620" s="1">
        <v>19</v>
      </c>
      <c r="I620">
        <v>0</v>
      </c>
      <c r="J620">
        <v>16450.2</v>
      </c>
      <c r="K620">
        <v>822.5100000000001</v>
      </c>
      <c r="L620">
        <v>147229.28999999998</v>
      </c>
    </row>
    <row r="621" spans="1:12" x14ac:dyDescent="0.25">
      <c r="A621">
        <v>32938637</v>
      </c>
      <c r="B621" t="s">
        <v>3801</v>
      </c>
      <c r="C621" t="s">
        <v>3802</v>
      </c>
      <c r="D621">
        <v>274170.33</v>
      </c>
      <c r="E621">
        <v>1</v>
      </c>
      <c r="F621">
        <v>274170.33</v>
      </c>
      <c r="G621" s="1">
        <v>164502</v>
      </c>
      <c r="H621" s="1">
        <v>19</v>
      </c>
      <c r="I621">
        <v>0</v>
      </c>
      <c r="J621">
        <v>16450.2</v>
      </c>
      <c r="K621">
        <v>822.5100000000001</v>
      </c>
      <c r="L621">
        <v>147229.28999999998</v>
      </c>
    </row>
    <row r="622" spans="1:12" x14ac:dyDescent="0.25">
      <c r="A622">
        <v>32938639</v>
      </c>
      <c r="B622" t="s">
        <v>3803</v>
      </c>
      <c r="C622" t="s">
        <v>3804</v>
      </c>
      <c r="D622">
        <v>274170.33</v>
      </c>
      <c r="E622">
        <v>1</v>
      </c>
      <c r="F622">
        <v>274170.33</v>
      </c>
      <c r="G622" s="1">
        <v>164502</v>
      </c>
      <c r="H622" s="1">
        <v>19</v>
      </c>
      <c r="I622">
        <v>0</v>
      </c>
      <c r="J622">
        <v>16450.2</v>
      </c>
      <c r="K622">
        <v>822.5100000000001</v>
      </c>
      <c r="L622">
        <v>147229.28999999998</v>
      </c>
    </row>
    <row r="623" spans="1:12" x14ac:dyDescent="0.25">
      <c r="A623">
        <v>32938641</v>
      </c>
      <c r="B623" t="s">
        <v>3805</v>
      </c>
      <c r="C623" t="s">
        <v>3806</v>
      </c>
      <c r="D623">
        <v>274170.33</v>
      </c>
      <c r="E623">
        <v>1</v>
      </c>
      <c r="F623">
        <v>274170.33</v>
      </c>
      <c r="G623" s="1">
        <v>164502</v>
      </c>
      <c r="H623" s="1">
        <v>19</v>
      </c>
      <c r="I623">
        <v>0</v>
      </c>
      <c r="J623">
        <v>16450.2</v>
      </c>
      <c r="K623">
        <v>822.5100000000001</v>
      </c>
      <c r="L623">
        <v>147229.28999999998</v>
      </c>
    </row>
    <row r="624" spans="1:12" x14ac:dyDescent="0.25">
      <c r="A624">
        <v>32938643</v>
      </c>
      <c r="B624" t="s">
        <v>3807</v>
      </c>
      <c r="C624" t="s">
        <v>3808</v>
      </c>
      <c r="D624">
        <v>274170.33</v>
      </c>
      <c r="E624">
        <v>1</v>
      </c>
      <c r="F624">
        <v>274170.33</v>
      </c>
      <c r="G624" s="1">
        <v>164502</v>
      </c>
      <c r="H624" s="1">
        <v>19</v>
      </c>
      <c r="I624">
        <v>0</v>
      </c>
      <c r="J624">
        <v>16450.2</v>
      </c>
      <c r="K624">
        <v>822.5100000000001</v>
      </c>
      <c r="L624">
        <v>147229.28999999998</v>
      </c>
    </row>
    <row r="625" spans="1:12" x14ac:dyDescent="0.25">
      <c r="A625">
        <v>32938645</v>
      </c>
      <c r="B625" t="s">
        <v>3809</v>
      </c>
      <c r="C625" t="s">
        <v>3810</v>
      </c>
      <c r="D625">
        <v>274170.33</v>
      </c>
      <c r="E625">
        <v>1</v>
      </c>
      <c r="F625">
        <v>274170.33</v>
      </c>
      <c r="G625" s="1">
        <v>164502</v>
      </c>
      <c r="H625" s="1">
        <v>19</v>
      </c>
      <c r="I625">
        <v>0</v>
      </c>
      <c r="J625">
        <v>16450.2</v>
      </c>
      <c r="K625">
        <v>822.5100000000001</v>
      </c>
      <c r="L625">
        <v>147229.28999999998</v>
      </c>
    </row>
    <row r="626" spans="1:12" x14ac:dyDescent="0.25">
      <c r="A626">
        <v>32938647</v>
      </c>
      <c r="B626" t="s">
        <v>3811</v>
      </c>
      <c r="C626" t="s">
        <v>3812</v>
      </c>
      <c r="D626">
        <v>274170.33</v>
      </c>
      <c r="E626">
        <v>1</v>
      </c>
      <c r="F626">
        <v>274170.33</v>
      </c>
      <c r="G626" s="1">
        <v>164502</v>
      </c>
      <c r="H626" s="1">
        <v>19</v>
      </c>
      <c r="I626">
        <v>0</v>
      </c>
      <c r="J626">
        <v>16450.2</v>
      </c>
      <c r="K626">
        <v>822.5100000000001</v>
      </c>
      <c r="L626">
        <v>147229.28999999998</v>
      </c>
    </row>
    <row r="627" spans="1:12" x14ac:dyDescent="0.25">
      <c r="A627">
        <v>32938649</v>
      </c>
      <c r="B627" t="s">
        <v>3813</v>
      </c>
      <c r="C627" t="s">
        <v>3814</v>
      </c>
      <c r="D627">
        <v>274170.33</v>
      </c>
      <c r="E627">
        <v>1</v>
      </c>
      <c r="F627">
        <v>274170.33</v>
      </c>
      <c r="G627" s="1">
        <v>164502</v>
      </c>
      <c r="H627" s="1">
        <v>19</v>
      </c>
      <c r="I627">
        <v>0</v>
      </c>
      <c r="J627">
        <v>16450.2</v>
      </c>
      <c r="K627">
        <v>822.5100000000001</v>
      </c>
      <c r="L627">
        <v>147229.28999999998</v>
      </c>
    </row>
    <row r="628" spans="1:12" x14ac:dyDescent="0.25">
      <c r="A628">
        <v>32938651</v>
      </c>
      <c r="B628" t="s">
        <v>3815</v>
      </c>
      <c r="C628" t="s">
        <v>3816</v>
      </c>
      <c r="D628">
        <v>274170.33</v>
      </c>
      <c r="E628">
        <v>1</v>
      </c>
      <c r="F628">
        <v>274170.33</v>
      </c>
      <c r="G628" s="1">
        <v>164502</v>
      </c>
      <c r="H628" s="1">
        <v>19</v>
      </c>
      <c r="I628">
        <v>0</v>
      </c>
      <c r="J628">
        <v>16450.2</v>
      </c>
      <c r="K628">
        <v>822.5100000000001</v>
      </c>
      <c r="L628">
        <v>147229.28999999998</v>
      </c>
    </row>
    <row r="629" spans="1:12" x14ac:dyDescent="0.25">
      <c r="A629">
        <v>32938653</v>
      </c>
      <c r="B629" t="s">
        <v>3817</v>
      </c>
      <c r="C629" t="s">
        <v>3818</v>
      </c>
      <c r="D629">
        <v>274170.33</v>
      </c>
      <c r="E629">
        <v>1</v>
      </c>
      <c r="F629">
        <v>274170.33</v>
      </c>
      <c r="G629" s="1">
        <v>164502</v>
      </c>
      <c r="H629" s="1">
        <v>19</v>
      </c>
      <c r="I629">
        <v>0</v>
      </c>
      <c r="J629">
        <v>16450.2</v>
      </c>
      <c r="K629">
        <v>822.5100000000001</v>
      </c>
      <c r="L629">
        <v>147229.28999999998</v>
      </c>
    </row>
    <row r="630" spans="1:12" x14ac:dyDescent="0.25">
      <c r="A630">
        <v>32938655</v>
      </c>
      <c r="B630" t="s">
        <v>3819</v>
      </c>
      <c r="C630" t="s">
        <v>3820</v>
      </c>
      <c r="D630">
        <v>274170.33</v>
      </c>
      <c r="E630">
        <v>1</v>
      </c>
      <c r="F630">
        <v>274170.33</v>
      </c>
      <c r="G630" s="1">
        <v>164502</v>
      </c>
      <c r="H630" s="1">
        <v>19</v>
      </c>
      <c r="I630">
        <v>0</v>
      </c>
      <c r="J630">
        <v>16450.2</v>
      </c>
      <c r="K630">
        <v>822.5100000000001</v>
      </c>
      <c r="L630">
        <v>147229.28999999998</v>
      </c>
    </row>
    <row r="631" spans="1:12" x14ac:dyDescent="0.25">
      <c r="A631">
        <v>32938657</v>
      </c>
      <c r="B631" t="s">
        <v>3821</v>
      </c>
      <c r="C631" t="s">
        <v>3822</v>
      </c>
      <c r="D631">
        <v>274170.33</v>
      </c>
      <c r="E631">
        <v>1</v>
      </c>
      <c r="F631">
        <v>274170.33</v>
      </c>
      <c r="G631" s="1">
        <v>164502</v>
      </c>
      <c r="H631" s="1">
        <v>19</v>
      </c>
      <c r="I631">
        <v>0</v>
      </c>
      <c r="J631">
        <v>16450.2</v>
      </c>
      <c r="K631">
        <v>822.5100000000001</v>
      </c>
      <c r="L631">
        <v>147229.28999999998</v>
      </c>
    </row>
    <row r="632" spans="1:12" x14ac:dyDescent="0.25">
      <c r="A632">
        <v>32938659</v>
      </c>
      <c r="B632" t="s">
        <v>3823</v>
      </c>
      <c r="C632" t="s">
        <v>3824</v>
      </c>
      <c r="D632">
        <v>274170.33</v>
      </c>
      <c r="E632">
        <v>1</v>
      </c>
      <c r="F632">
        <v>274170.33</v>
      </c>
      <c r="G632" s="1">
        <v>164502</v>
      </c>
      <c r="H632" s="1">
        <v>19</v>
      </c>
      <c r="I632">
        <v>0</v>
      </c>
      <c r="J632">
        <v>16450.2</v>
      </c>
      <c r="K632">
        <v>822.5100000000001</v>
      </c>
      <c r="L632">
        <v>147229.28999999998</v>
      </c>
    </row>
    <row r="633" spans="1:12" x14ac:dyDescent="0.25">
      <c r="A633">
        <v>32938661</v>
      </c>
      <c r="B633" t="s">
        <v>3825</v>
      </c>
      <c r="C633" t="s">
        <v>3826</v>
      </c>
      <c r="D633">
        <v>274170.33</v>
      </c>
      <c r="E633">
        <v>1</v>
      </c>
      <c r="F633">
        <v>274170.33</v>
      </c>
      <c r="G633" s="1">
        <v>164502</v>
      </c>
      <c r="H633" s="1">
        <v>19</v>
      </c>
      <c r="I633">
        <v>0</v>
      </c>
      <c r="J633">
        <v>16450.2</v>
      </c>
      <c r="K633">
        <v>822.5100000000001</v>
      </c>
      <c r="L633">
        <v>147229.28999999998</v>
      </c>
    </row>
    <row r="634" spans="1:12" x14ac:dyDescent="0.25">
      <c r="A634">
        <v>32938663</v>
      </c>
      <c r="B634" t="s">
        <v>3827</v>
      </c>
      <c r="C634" t="s">
        <v>3828</v>
      </c>
      <c r="D634">
        <v>274170.33</v>
      </c>
      <c r="E634">
        <v>1</v>
      </c>
      <c r="F634">
        <v>274170.33</v>
      </c>
      <c r="G634" s="1">
        <v>164502</v>
      </c>
      <c r="H634" s="1">
        <v>19</v>
      </c>
      <c r="I634">
        <v>0</v>
      </c>
      <c r="J634">
        <v>16450.2</v>
      </c>
      <c r="K634">
        <v>822.5100000000001</v>
      </c>
      <c r="L634">
        <v>147229.28999999998</v>
      </c>
    </row>
    <row r="635" spans="1:12" x14ac:dyDescent="0.25">
      <c r="A635">
        <v>32938665</v>
      </c>
      <c r="B635" t="s">
        <v>3829</v>
      </c>
      <c r="C635" t="s">
        <v>3830</v>
      </c>
      <c r="D635">
        <v>274170.33</v>
      </c>
      <c r="E635">
        <v>1</v>
      </c>
      <c r="F635">
        <v>274170.33</v>
      </c>
      <c r="G635" s="1">
        <v>164502</v>
      </c>
      <c r="H635" s="1">
        <v>19</v>
      </c>
      <c r="I635">
        <v>0</v>
      </c>
      <c r="J635">
        <v>16450.2</v>
      </c>
      <c r="K635">
        <v>822.5100000000001</v>
      </c>
      <c r="L635">
        <v>147229.28999999998</v>
      </c>
    </row>
    <row r="636" spans="1:12" x14ac:dyDescent="0.25">
      <c r="A636">
        <v>32938667</v>
      </c>
      <c r="B636" t="s">
        <v>3831</v>
      </c>
      <c r="C636" t="s">
        <v>3832</v>
      </c>
      <c r="D636">
        <v>274170.33</v>
      </c>
      <c r="E636">
        <v>1</v>
      </c>
      <c r="F636">
        <v>274170.33</v>
      </c>
      <c r="G636" s="1">
        <v>164502</v>
      </c>
      <c r="H636" s="1">
        <v>19</v>
      </c>
      <c r="I636">
        <v>0</v>
      </c>
      <c r="J636">
        <v>16450.2</v>
      </c>
      <c r="K636">
        <v>822.5100000000001</v>
      </c>
      <c r="L636">
        <v>147229.28999999998</v>
      </c>
    </row>
    <row r="637" spans="1:12" x14ac:dyDescent="0.25">
      <c r="A637">
        <v>32938669</v>
      </c>
      <c r="B637" t="s">
        <v>3833</v>
      </c>
      <c r="C637" t="s">
        <v>3834</v>
      </c>
      <c r="D637">
        <v>274170.33</v>
      </c>
      <c r="E637">
        <v>1</v>
      </c>
      <c r="F637">
        <v>274170.33</v>
      </c>
      <c r="G637" s="1">
        <v>164502</v>
      </c>
      <c r="H637" s="1">
        <v>19</v>
      </c>
      <c r="I637">
        <v>0</v>
      </c>
      <c r="J637">
        <v>16450.2</v>
      </c>
      <c r="K637">
        <v>822.5100000000001</v>
      </c>
      <c r="L637">
        <v>147229.28999999998</v>
      </c>
    </row>
    <row r="638" spans="1:12" x14ac:dyDescent="0.25">
      <c r="A638">
        <v>32938671</v>
      </c>
      <c r="B638" t="s">
        <v>3835</v>
      </c>
      <c r="C638" t="s">
        <v>3836</v>
      </c>
      <c r="D638">
        <v>143045.81</v>
      </c>
      <c r="E638">
        <v>1</v>
      </c>
      <c r="F638">
        <v>143045.81</v>
      </c>
      <c r="G638" s="1">
        <v>85827</v>
      </c>
      <c r="H638" s="1">
        <v>19</v>
      </c>
      <c r="I638">
        <v>0</v>
      </c>
      <c r="J638">
        <v>8582.7000000000007</v>
      </c>
      <c r="K638">
        <v>429.13500000000005</v>
      </c>
      <c r="L638">
        <v>76815.165000000008</v>
      </c>
    </row>
    <row r="639" spans="1:12" x14ac:dyDescent="0.25">
      <c r="A639">
        <v>32938673</v>
      </c>
      <c r="B639" t="s">
        <v>3837</v>
      </c>
      <c r="C639" t="s">
        <v>3838</v>
      </c>
      <c r="D639">
        <v>274170.33</v>
      </c>
      <c r="E639">
        <v>1</v>
      </c>
      <c r="F639">
        <v>274170.33</v>
      </c>
      <c r="G639" s="1">
        <v>164502</v>
      </c>
      <c r="H639" s="1">
        <v>19</v>
      </c>
      <c r="I639">
        <v>0</v>
      </c>
      <c r="J639">
        <v>16450.2</v>
      </c>
      <c r="K639">
        <v>822.5100000000001</v>
      </c>
      <c r="L639">
        <v>147229.28999999998</v>
      </c>
    </row>
    <row r="640" spans="1:12" x14ac:dyDescent="0.25">
      <c r="A640">
        <v>32938675</v>
      </c>
      <c r="B640" t="s">
        <v>3839</v>
      </c>
      <c r="C640" t="s">
        <v>3840</v>
      </c>
      <c r="D640">
        <v>274170.33</v>
      </c>
      <c r="E640">
        <v>1</v>
      </c>
      <c r="F640">
        <v>274170.33</v>
      </c>
      <c r="G640" s="1">
        <v>164502</v>
      </c>
      <c r="H640" s="1">
        <v>19</v>
      </c>
      <c r="I640">
        <v>0</v>
      </c>
      <c r="J640">
        <v>16450.2</v>
      </c>
      <c r="K640">
        <v>822.5100000000001</v>
      </c>
      <c r="L640">
        <v>147229.28999999998</v>
      </c>
    </row>
    <row r="641" spans="1:12" x14ac:dyDescent="0.25">
      <c r="A641">
        <v>32938677</v>
      </c>
      <c r="B641" t="s">
        <v>3841</v>
      </c>
      <c r="C641" t="s">
        <v>3842</v>
      </c>
      <c r="D641">
        <v>274170.33</v>
      </c>
      <c r="E641">
        <v>1</v>
      </c>
      <c r="F641">
        <v>274170.33</v>
      </c>
      <c r="G641" s="1">
        <v>164502</v>
      </c>
      <c r="H641" s="1">
        <v>19</v>
      </c>
      <c r="I641">
        <v>0</v>
      </c>
      <c r="J641">
        <v>16450.2</v>
      </c>
      <c r="K641">
        <v>822.5100000000001</v>
      </c>
      <c r="L641">
        <v>147229.28999999998</v>
      </c>
    </row>
    <row r="642" spans="1:12" x14ac:dyDescent="0.25">
      <c r="A642">
        <v>32938680</v>
      </c>
      <c r="B642" t="s">
        <v>3843</v>
      </c>
      <c r="C642" t="s">
        <v>3844</v>
      </c>
      <c r="D642">
        <v>274170.33</v>
      </c>
      <c r="E642">
        <v>1</v>
      </c>
      <c r="F642">
        <v>274170.33</v>
      </c>
      <c r="G642" s="1">
        <v>164502</v>
      </c>
      <c r="H642" s="1">
        <v>19</v>
      </c>
      <c r="I642">
        <v>0</v>
      </c>
      <c r="J642">
        <v>16450.2</v>
      </c>
      <c r="K642">
        <v>822.5100000000001</v>
      </c>
      <c r="L642">
        <v>147229.28999999998</v>
      </c>
    </row>
    <row r="643" spans="1:12" x14ac:dyDescent="0.25">
      <c r="A643">
        <v>32938682</v>
      </c>
      <c r="B643" t="s">
        <v>3845</v>
      </c>
      <c r="C643" t="s">
        <v>3846</v>
      </c>
      <c r="D643">
        <v>274170.33</v>
      </c>
      <c r="E643">
        <v>1</v>
      </c>
      <c r="F643">
        <v>274170.33</v>
      </c>
      <c r="G643" s="1">
        <v>164502</v>
      </c>
      <c r="H643" s="1">
        <v>19</v>
      </c>
      <c r="I643">
        <v>0</v>
      </c>
      <c r="J643">
        <v>16450.2</v>
      </c>
      <c r="K643">
        <v>822.5100000000001</v>
      </c>
      <c r="L643">
        <v>147229.28999999998</v>
      </c>
    </row>
    <row r="644" spans="1:12" x14ac:dyDescent="0.25">
      <c r="A644">
        <v>32938684</v>
      </c>
      <c r="B644" t="s">
        <v>3847</v>
      </c>
      <c r="C644" t="s">
        <v>3848</v>
      </c>
      <c r="D644">
        <v>274170.33</v>
      </c>
      <c r="E644">
        <v>1</v>
      </c>
      <c r="F644">
        <v>274170.33</v>
      </c>
      <c r="G644" s="1">
        <v>164502</v>
      </c>
      <c r="H644" s="1">
        <v>19</v>
      </c>
      <c r="I644">
        <v>0</v>
      </c>
      <c r="J644">
        <v>16450.2</v>
      </c>
      <c r="K644">
        <v>822.5100000000001</v>
      </c>
      <c r="L644">
        <v>147229.28999999998</v>
      </c>
    </row>
    <row r="645" spans="1:12" x14ac:dyDescent="0.25">
      <c r="A645">
        <v>32938686</v>
      </c>
      <c r="B645" t="s">
        <v>3849</v>
      </c>
      <c r="C645" t="s">
        <v>3850</v>
      </c>
      <c r="D645">
        <v>274170.33</v>
      </c>
      <c r="E645">
        <v>1</v>
      </c>
      <c r="F645">
        <v>274170.33</v>
      </c>
      <c r="G645" s="1">
        <v>164502</v>
      </c>
      <c r="H645" s="1">
        <v>19</v>
      </c>
      <c r="I645">
        <v>0</v>
      </c>
      <c r="J645">
        <v>16450.2</v>
      </c>
      <c r="K645">
        <v>822.5100000000001</v>
      </c>
      <c r="L645">
        <v>147229.28999999998</v>
      </c>
    </row>
    <row r="646" spans="1:12" x14ac:dyDescent="0.25">
      <c r="A646">
        <v>32938688</v>
      </c>
      <c r="B646" t="s">
        <v>3851</v>
      </c>
      <c r="C646" t="s">
        <v>3852</v>
      </c>
      <c r="D646">
        <v>274170.33</v>
      </c>
      <c r="E646">
        <v>1</v>
      </c>
      <c r="F646">
        <v>274170.33</v>
      </c>
      <c r="G646" s="1">
        <v>164502</v>
      </c>
      <c r="H646" s="1">
        <v>19</v>
      </c>
      <c r="I646">
        <v>0</v>
      </c>
      <c r="J646">
        <v>16450.2</v>
      </c>
      <c r="K646">
        <v>822.5100000000001</v>
      </c>
      <c r="L646">
        <v>147229.28999999998</v>
      </c>
    </row>
    <row r="647" spans="1:12" x14ac:dyDescent="0.25">
      <c r="A647">
        <v>32938690</v>
      </c>
      <c r="B647" t="s">
        <v>3853</v>
      </c>
      <c r="C647" t="s">
        <v>3854</v>
      </c>
      <c r="D647">
        <v>274170.33</v>
      </c>
      <c r="E647">
        <v>1</v>
      </c>
      <c r="F647">
        <v>274170.33</v>
      </c>
      <c r="G647" s="1">
        <v>164502</v>
      </c>
      <c r="H647" s="1">
        <v>19</v>
      </c>
      <c r="I647">
        <v>0</v>
      </c>
      <c r="J647">
        <v>16450.2</v>
      </c>
      <c r="K647">
        <v>822.5100000000001</v>
      </c>
      <c r="L647">
        <v>147229.28999999998</v>
      </c>
    </row>
    <row r="648" spans="1:12" x14ac:dyDescent="0.25">
      <c r="A648">
        <v>32938692</v>
      </c>
      <c r="B648" t="s">
        <v>3855</v>
      </c>
      <c r="C648" t="s">
        <v>3856</v>
      </c>
      <c r="D648">
        <v>274170.33</v>
      </c>
      <c r="E648">
        <v>1</v>
      </c>
      <c r="F648">
        <v>274170.33</v>
      </c>
      <c r="G648" s="1">
        <v>164502</v>
      </c>
      <c r="H648" s="1">
        <v>19</v>
      </c>
      <c r="I648">
        <v>0</v>
      </c>
      <c r="J648">
        <v>16450.2</v>
      </c>
      <c r="K648">
        <v>822.5100000000001</v>
      </c>
      <c r="L648">
        <v>147229.28999999998</v>
      </c>
    </row>
    <row r="649" spans="1:12" x14ac:dyDescent="0.25">
      <c r="A649">
        <v>32938694</v>
      </c>
      <c r="B649" t="s">
        <v>3857</v>
      </c>
      <c r="C649" t="s">
        <v>3858</v>
      </c>
      <c r="D649">
        <v>274170.33</v>
      </c>
      <c r="E649">
        <v>1</v>
      </c>
      <c r="F649">
        <v>274170.33</v>
      </c>
      <c r="G649" s="1">
        <v>164502</v>
      </c>
      <c r="H649" s="1">
        <v>19</v>
      </c>
      <c r="I649">
        <v>0</v>
      </c>
      <c r="J649">
        <v>16450.2</v>
      </c>
      <c r="K649">
        <v>822.5100000000001</v>
      </c>
      <c r="L649">
        <v>147229.28999999998</v>
      </c>
    </row>
    <row r="650" spans="1:12" x14ac:dyDescent="0.25">
      <c r="A650">
        <v>32938696</v>
      </c>
      <c r="B650" t="s">
        <v>3859</v>
      </c>
      <c r="C650" t="s">
        <v>3860</v>
      </c>
      <c r="D650">
        <v>274170.33</v>
      </c>
      <c r="E650">
        <v>1</v>
      </c>
      <c r="F650">
        <v>274170.33</v>
      </c>
      <c r="G650" s="1">
        <v>164502</v>
      </c>
      <c r="H650" s="1">
        <v>19</v>
      </c>
      <c r="I650">
        <v>0</v>
      </c>
      <c r="J650">
        <v>16450.2</v>
      </c>
      <c r="K650">
        <v>822.5100000000001</v>
      </c>
      <c r="L650">
        <v>147229.28999999998</v>
      </c>
    </row>
    <row r="651" spans="1:12" x14ac:dyDescent="0.25">
      <c r="A651">
        <v>32938698</v>
      </c>
      <c r="B651" t="s">
        <v>3861</v>
      </c>
      <c r="C651" t="s">
        <v>3862</v>
      </c>
      <c r="D651">
        <v>274170.33</v>
      </c>
      <c r="E651">
        <v>1</v>
      </c>
      <c r="F651">
        <v>274170.33</v>
      </c>
      <c r="G651" s="1">
        <v>164502</v>
      </c>
      <c r="H651" s="1">
        <v>19</v>
      </c>
      <c r="I651">
        <v>0</v>
      </c>
      <c r="J651">
        <v>16450.2</v>
      </c>
      <c r="K651">
        <v>822.5100000000001</v>
      </c>
      <c r="L651">
        <v>147229.28999999998</v>
      </c>
    </row>
    <row r="652" spans="1:12" x14ac:dyDescent="0.25">
      <c r="A652">
        <v>32938700</v>
      </c>
      <c r="B652" t="s">
        <v>3863</v>
      </c>
      <c r="C652" t="s">
        <v>3864</v>
      </c>
      <c r="D652">
        <v>274170.33</v>
      </c>
      <c r="E652">
        <v>1</v>
      </c>
      <c r="F652">
        <v>274170.33</v>
      </c>
      <c r="G652" s="1">
        <v>164502</v>
      </c>
      <c r="H652" s="1">
        <v>19</v>
      </c>
      <c r="I652">
        <v>0</v>
      </c>
      <c r="J652">
        <v>16450.2</v>
      </c>
      <c r="K652">
        <v>822.5100000000001</v>
      </c>
      <c r="L652">
        <v>147229.28999999998</v>
      </c>
    </row>
    <row r="653" spans="1:12" x14ac:dyDescent="0.25">
      <c r="A653">
        <v>32938702</v>
      </c>
      <c r="B653" t="s">
        <v>3865</v>
      </c>
      <c r="C653" t="s">
        <v>3866</v>
      </c>
      <c r="D653">
        <v>274170.33</v>
      </c>
      <c r="E653">
        <v>1</v>
      </c>
      <c r="F653">
        <v>274170.33</v>
      </c>
      <c r="G653" s="1">
        <v>164502</v>
      </c>
      <c r="H653" s="1">
        <v>19</v>
      </c>
      <c r="I653">
        <v>0</v>
      </c>
      <c r="J653">
        <v>16450.2</v>
      </c>
      <c r="K653">
        <v>822.5100000000001</v>
      </c>
      <c r="L653">
        <v>147229.28999999998</v>
      </c>
    </row>
    <row r="654" spans="1:12" x14ac:dyDescent="0.25">
      <c r="A654">
        <v>32938704</v>
      </c>
      <c r="B654" t="s">
        <v>3867</v>
      </c>
      <c r="C654" t="s">
        <v>3868</v>
      </c>
      <c r="D654">
        <v>274170.33</v>
      </c>
      <c r="E654">
        <v>1</v>
      </c>
      <c r="F654">
        <v>274170.33</v>
      </c>
      <c r="G654" s="1">
        <v>164502</v>
      </c>
      <c r="H654" s="1">
        <v>19</v>
      </c>
      <c r="I654">
        <v>0</v>
      </c>
      <c r="J654">
        <v>16450.2</v>
      </c>
      <c r="K654">
        <v>822.5100000000001</v>
      </c>
      <c r="L654">
        <v>147229.28999999998</v>
      </c>
    </row>
    <row r="655" spans="1:12" x14ac:dyDescent="0.25">
      <c r="A655">
        <v>32938706</v>
      </c>
      <c r="B655" t="s">
        <v>3869</v>
      </c>
      <c r="C655" t="s">
        <v>3870</v>
      </c>
      <c r="D655">
        <v>274170.33</v>
      </c>
      <c r="E655">
        <v>1</v>
      </c>
      <c r="F655">
        <v>274170.33</v>
      </c>
      <c r="G655" s="1">
        <v>164502</v>
      </c>
      <c r="H655" s="1">
        <v>19</v>
      </c>
      <c r="I655">
        <v>0</v>
      </c>
      <c r="J655">
        <v>16450.2</v>
      </c>
      <c r="K655">
        <v>822.5100000000001</v>
      </c>
      <c r="L655">
        <v>147229.28999999998</v>
      </c>
    </row>
    <row r="656" spans="1:12" x14ac:dyDescent="0.25">
      <c r="A656">
        <v>32938708</v>
      </c>
      <c r="B656" t="s">
        <v>3871</v>
      </c>
      <c r="C656" t="s">
        <v>3872</v>
      </c>
      <c r="D656">
        <v>274170.33</v>
      </c>
      <c r="E656">
        <v>1</v>
      </c>
      <c r="F656">
        <v>274170.33</v>
      </c>
      <c r="G656" s="1">
        <v>164502</v>
      </c>
      <c r="H656" s="1">
        <v>19</v>
      </c>
      <c r="I656">
        <v>0</v>
      </c>
      <c r="J656">
        <v>16450.2</v>
      </c>
      <c r="K656">
        <v>822.5100000000001</v>
      </c>
      <c r="L656">
        <v>147229.28999999998</v>
      </c>
    </row>
    <row r="657" spans="1:12" x14ac:dyDescent="0.25">
      <c r="A657">
        <v>32938710</v>
      </c>
      <c r="B657" t="s">
        <v>3873</v>
      </c>
      <c r="C657" t="s">
        <v>3874</v>
      </c>
      <c r="D657">
        <v>274170.33</v>
      </c>
      <c r="E657">
        <v>1</v>
      </c>
      <c r="F657">
        <v>274170.33</v>
      </c>
      <c r="G657" s="1">
        <v>164502</v>
      </c>
      <c r="H657" s="1">
        <v>19</v>
      </c>
      <c r="I657">
        <v>0</v>
      </c>
      <c r="J657">
        <v>16450.2</v>
      </c>
      <c r="K657">
        <v>822.5100000000001</v>
      </c>
      <c r="L657">
        <v>147229.28999999998</v>
      </c>
    </row>
    <row r="658" spans="1:12" x14ac:dyDescent="0.25">
      <c r="A658">
        <v>32938712</v>
      </c>
      <c r="B658" t="s">
        <v>3875</v>
      </c>
      <c r="C658" t="s">
        <v>3876</v>
      </c>
      <c r="D658">
        <v>83442.990000000005</v>
      </c>
      <c r="E658">
        <v>1</v>
      </c>
      <c r="F658">
        <v>83442.990000000005</v>
      </c>
      <c r="G658" s="1">
        <v>50065</v>
      </c>
      <c r="H658" s="1">
        <v>19</v>
      </c>
      <c r="I658">
        <v>0</v>
      </c>
      <c r="J658">
        <v>5006.5</v>
      </c>
      <c r="K658">
        <v>250.32500000000002</v>
      </c>
      <c r="L658">
        <v>44808.175000000003</v>
      </c>
    </row>
    <row r="659" spans="1:12" x14ac:dyDescent="0.25">
      <c r="A659">
        <v>32938714</v>
      </c>
      <c r="B659" t="s">
        <v>3877</v>
      </c>
      <c r="C659" t="s">
        <v>3878</v>
      </c>
      <c r="D659">
        <v>83442.990000000005</v>
      </c>
      <c r="E659">
        <v>1</v>
      </c>
      <c r="F659">
        <v>83442.990000000005</v>
      </c>
      <c r="G659" s="1">
        <v>50065</v>
      </c>
      <c r="H659" s="1">
        <v>19</v>
      </c>
      <c r="I659">
        <v>0</v>
      </c>
      <c r="J659">
        <v>5006.5</v>
      </c>
      <c r="K659">
        <v>250.32500000000002</v>
      </c>
      <c r="L659">
        <v>44808.175000000003</v>
      </c>
    </row>
    <row r="660" spans="1:12" x14ac:dyDescent="0.25">
      <c r="A660">
        <v>32938716</v>
      </c>
      <c r="B660" t="s">
        <v>3879</v>
      </c>
      <c r="C660" t="s">
        <v>3880</v>
      </c>
      <c r="D660">
        <v>83442.990000000005</v>
      </c>
      <c r="E660">
        <v>1</v>
      </c>
      <c r="F660">
        <v>83442.990000000005</v>
      </c>
      <c r="G660" s="1">
        <v>50065</v>
      </c>
      <c r="H660" s="1">
        <v>19</v>
      </c>
      <c r="I660">
        <v>0</v>
      </c>
      <c r="J660">
        <v>5006.5</v>
      </c>
      <c r="K660">
        <v>250.32500000000002</v>
      </c>
      <c r="L660">
        <v>44808.175000000003</v>
      </c>
    </row>
    <row r="661" spans="1:12" x14ac:dyDescent="0.25">
      <c r="A661">
        <v>32938718</v>
      </c>
      <c r="B661" t="s">
        <v>3881</v>
      </c>
      <c r="C661" t="s">
        <v>3882</v>
      </c>
      <c r="D661">
        <v>274170.33</v>
      </c>
      <c r="E661">
        <v>1</v>
      </c>
      <c r="F661">
        <v>274170.33</v>
      </c>
      <c r="G661" s="1">
        <v>164502</v>
      </c>
      <c r="H661" s="1">
        <v>19</v>
      </c>
      <c r="I661">
        <v>0</v>
      </c>
      <c r="J661">
        <v>16450.2</v>
      </c>
      <c r="K661">
        <v>822.5100000000001</v>
      </c>
      <c r="L661">
        <v>147229.28999999998</v>
      </c>
    </row>
    <row r="662" spans="1:12" x14ac:dyDescent="0.25">
      <c r="A662">
        <v>32938720</v>
      </c>
      <c r="B662" t="s">
        <v>3883</v>
      </c>
      <c r="C662" t="s">
        <v>3884</v>
      </c>
      <c r="D662">
        <v>35761.449999999997</v>
      </c>
      <c r="E662">
        <v>1</v>
      </c>
      <c r="F662">
        <v>35761.449999999997</v>
      </c>
      <c r="G662" s="1">
        <v>21456</v>
      </c>
      <c r="H662" s="1">
        <v>19</v>
      </c>
      <c r="I662">
        <v>0</v>
      </c>
      <c r="J662">
        <v>2145.6</v>
      </c>
      <c r="K662">
        <v>107.28</v>
      </c>
      <c r="L662">
        <v>19203.120000000003</v>
      </c>
    </row>
    <row r="663" spans="1:12" x14ac:dyDescent="0.25">
      <c r="A663">
        <v>32938722</v>
      </c>
      <c r="B663" t="s">
        <v>3885</v>
      </c>
      <c r="C663" t="s">
        <v>3886</v>
      </c>
      <c r="D663">
        <v>47681.54</v>
      </c>
      <c r="E663">
        <v>1</v>
      </c>
      <c r="F663">
        <v>47681.54</v>
      </c>
      <c r="G663" s="1">
        <v>28608</v>
      </c>
      <c r="H663" s="1">
        <v>19</v>
      </c>
      <c r="I663">
        <v>0</v>
      </c>
      <c r="J663">
        <v>2860.8</v>
      </c>
      <c r="K663">
        <v>143.04000000000002</v>
      </c>
      <c r="L663">
        <v>25604.16</v>
      </c>
    </row>
    <row r="664" spans="1:12" x14ac:dyDescent="0.25">
      <c r="A664">
        <v>32938724</v>
      </c>
      <c r="B664" t="s">
        <v>3887</v>
      </c>
      <c r="C664" t="s">
        <v>3888</v>
      </c>
      <c r="D664">
        <v>83442.990000000005</v>
      </c>
      <c r="E664">
        <v>1</v>
      </c>
      <c r="F664">
        <v>83442.990000000005</v>
      </c>
      <c r="G664" s="1">
        <v>50065</v>
      </c>
      <c r="H664" s="1">
        <v>19</v>
      </c>
      <c r="I664">
        <v>0</v>
      </c>
      <c r="J664">
        <v>5006.5</v>
      </c>
      <c r="K664">
        <v>250.32500000000002</v>
      </c>
      <c r="L664">
        <v>44808.175000000003</v>
      </c>
    </row>
    <row r="665" spans="1:12" x14ac:dyDescent="0.25">
      <c r="A665">
        <v>32938726</v>
      </c>
      <c r="B665" t="s">
        <v>3889</v>
      </c>
      <c r="C665" t="s">
        <v>3890</v>
      </c>
      <c r="D665">
        <v>274170.33</v>
      </c>
      <c r="E665">
        <v>1</v>
      </c>
      <c r="F665">
        <v>274170.33</v>
      </c>
      <c r="G665" s="1">
        <v>164502</v>
      </c>
      <c r="H665" s="1">
        <v>19</v>
      </c>
      <c r="I665">
        <v>0</v>
      </c>
      <c r="J665">
        <v>16450.2</v>
      </c>
      <c r="K665">
        <v>822.5100000000001</v>
      </c>
      <c r="L665">
        <v>147229.28999999998</v>
      </c>
    </row>
    <row r="666" spans="1:12" x14ac:dyDescent="0.25">
      <c r="A666">
        <v>32938728</v>
      </c>
      <c r="B666" t="s">
        <v>3891</v>
      </c>
      <c r="C666" t="s">
        <v>3892</v>
      </c>
      <c r="D666">
        <v>55249.72</v>
      </c>
      <c r="E666">
        <v>1</v>
      </c>
      <c r="F666">
        <v>55249.72</v>
      </c>
      <c r="G666" s="1">
        <v>41</v>
      </c>
      <c r="H666" s="1">
        <v>19</v>
      </c>
      <c r="I666">
        <v>11049.944000000001</v>
      </c>
      <c r="J666">
        <v>1657.4916000000001</v>
      </c>
      <c r="K666">
        <v>82.874580000000009</v>
      </c>
      <c r="L666">
        <v>-12749.31018</v>
      </c>
    </row>
    <row r="667" spans="1:12" x14ac:dyDescent="0.25">
      <c r="A667">
        <v>32938730</v>
      </c>
      <c r="B667" t="s">
        <v>3893</v>
      </c>
      <c r="C667" t="s">
        <v>3894</v>
      </c>
      <c r="D667">
        <v>6138.47</v>
      </c>
      <c r="E667">
        <v>1</v>
      </c>
      <c r="F667">
        <v>6138.47</v>
      </c>
      <c r="G667" s="1">
        <v>43</v>
      </c>
      <c r="H667" s="1">
        <v>19</v>
      </c>
      <c r="I667">
        <v>1227.6940000000002</v>
      </c>
      <c r="J667">
        <v>184.15410000000003</v>
      </c>
      <c r="K667">
        <v>9.2077050000000025</v>
      </c>
      <c r="L667">
        <v>-1378.0558050000002</v>
      </c>
    </row>
    <row r="668" spans="1:12" x14ac:dyDescent="0.25">
      <c r="A668">
        <v>32938732</v>
      </c>
      <c r="B668" t="s">
        <v>3895</v>
      </c>
      <c r="C668" t="s">
        <v>3896</v>
      </c>
      <c r="D668">
        <v>35057.800000000003</v>
      </c>
      <c r="E668">
        <v>1</v>
      </c>
      <c r="F668">
        <v>35057.800000000003</v>
      </c>
      <c r="G668" s="1">
        <v>43</v>
      </c>
      <c r="H668" s="1">
        <v>19</v>
      </c>
      <c r="I668">
        <v>7011.5600000000013</v>
      </c>
      <c r="J668">
        <v>1051.7340000000002</v>
      </c>
      <c r="K668">
        <v>52.586700000000008</v>
      </c>
      <c r="L668">
        <v>-8072.8807000000015</v>
      </c>
    </row>
    <row r="669" spans="1:12" x14ac:dyDescent="0.25">
      <c r="A669">
        <v>32938734</v>
      </c>
      <c r="B669" t="s">
        <v>3897</v>
      </c>
      <c r="C669" t="s">
        <v>3898</v>
      </c>
      <c r="D669">
        <v>22756.18</v>
      </c>
      <c r="E669">
        <v>1</v>
      </c>
      <c r="F669">
        <v>22756.18</v>
      </c>
      <c r="G669" s="1">
        <v>26806</v>
      </c>
      <c r="H669" s="1">
        <v>19</v>
      </c>
      <c r="I669">
        <v>16083.599999999999</v>
      </c>
      <c r="J669">
        <v>2412.5399999999995</v>
      </c>
      <c r="K669">
        <v>120.62699999999998</v>
      </c>
      <c r="L669">
        <v>8189.233000000002</v>
      </c>
    </row>
    <row r="670" spans="1:12" x14ac:dyDescent="0.25">
      <c r="A670">
        <v>32938736</v>
      </c>
      <c r="B670" t="s">
        <v>3899</v>
      </c>
      <c r="C670" t="s">
        <v>3900</v>
      </c>
      <c r="D670">
        <v>22100.12</v>
      </c>
      <c r="E670">
        <v>1</v>
      </c>
      <c r="F670">
        <v>22100.12</v>
      </c>
      <c r="G670" s="1">
        <v>1448</v>
      </c>
      <c r="H670" s="1">
        <v>19</v>
      </c>
      <c r="I670">
        <v>868.8</v>
      </c>
      <c r="J670">
        <v>130.32</v>
      </c>
      <c r="K670">
        <v>6.516</v>
      </c>
      <c r="L670">
        <v>442.36400000000003</v>
      </c>
    </row>
    <row r="671" spans="1:12" x14ac:dyDescent="0.25">
      <c r="A671">
        <v>32938738</v>
      </c>
      <c r="B671" t="s">
        <v>3901</v>
      </c>
      <c r="C671" t="s">
        <v>3902</v>
      </c>
      <c r="D671">
        <v>35057.800000000003</v>
      </c>
      <c r="E671">
        <v>1</v>
      </c>
      <c r="F671">
        <v>35057.800000000003</v>
      </c>
      <c r="G671" s="1">
        <v>41617</v>
      </c>
      <c r="H671" s="1">
        <v>19</v>
      </c>
      <c r="I671">
        <v>24970.2</v>
      </c>
      <c r="J671">
        <v>3745.5299999999997</v>
      </c>
      <c r="K671">
        <v>187.2765</v>
      </c>
      <c r="L671">
        <v>12713.9935</v>
      </c>
    </row>
    <row r="672" spans="1:12" x14ac:dyDescent="0.25">
      <c r="A672">
        <v>32938740</v>
      </c>
      <c r="B672" t="s">
        <v>3903</v>
      </c>
      <c r="C672" t="s">
        <v>3904</v>
      </c>
      <c r="D672">
        <v>30925.119999999999</v>
      </c>
      <c r="E672">
        <v>1</v>
      </c>
      <c r="F672">
        <v>30925.119999999999</v>
      </c>
      <c r="G672" s="1">
        <v>36487</v>
      </c>
      <c r="H672" s="1">
        <v>19</v>
      </c>
      <c r="I672">
        <v>21892.2</v>
      </c>
      <c r="J672">
        <v>3283.83</v>
      </c>
      <c r="K672">
        <v>164.19150000000002</v>
      </c>
      <c r="L672">
        <v>11146.778499999999</v>
      </c>
    </row>
    <row r="673" spans="1:12" x14ac:dyDescent="0.25">
      <c r="A673">
        <v>32938742</v>
      </c>
      <c r="B673" t="s">
        <v>3905</v>
      </c>
      <c r="C673" t="s">
        <v>3906</v>
      </c>
      <c r="D673">
        <v>30693.51</v>
      </c>
      <c r="E673">
        <v>1</v>
      </c>
      <c r="F673">
        <v>30693.51</v>
      </c>
      <c r="G673" s="1">
        <v>35903</v>
      </c>
      <c r="H673" s="1">
        <v>19</v>
      </c>
      <c r="I673">
        <v>21541.8</v>
      </c>
      <c r="J673">
        <v>3231.27</v>
      </c>
      <c r="K673">
        <v>161.5635</v>
      </c>
      <c r="L673">
        <v>10968.3665</v>
      </c>
    </row>
    <row r="674" spans="1:12" x14ac:dyDescent="0.25">
      <c r="A674">
        <v>32938744</v>
      </c>
      <c r="B674" t="s">
        <v>3907</v>
      </c>
      <c r="C674" t="s">
        <v>3908</v>
      </c>
      <c r="D674">
        <v>1189471.56</v>
      </c>
      <c r="E674">
        <v>1</v>
      </c>
      <c r="F674">
        <v>1189471.56</v>
      </c>
      <c r="G674" s="1">
        <v>1372572</v>
      </c>
      <c r="H674" s="1">
        <v>19</v>
      </c>
      <c r="I674">
        <v>823543.2</v>
      </c>
      <c r="J674">
        <v>123531.47999999998</v>
      </c>
      <c r="K674">
        <v>6176.5739999999996</v>
      </c>
      <c r="L674">
        <v>419320.74600000004</v>
      </c>
    </row>
    <row r="675" spans="1:12" x14ac:dyDescent="0.25">
      <c r="A675">
        <v>32938746</v>
      </c>
      <c r="B675" t="s">
        <v>3909</v>
      </c>
      <c r="C675" t="s">
        <v>3910</v>
      </c>
      <c r="D675">
        <v>189635.22</v>
      </c>
      <c r="E675">
        <v>1</v>
      </c>
      <c r="F675">
        <v>189635.22</v>
      </c>
      <c r="G675" s="1">
        <v>43</v>
      </c>
      <c r="H675" s="1">
        <v>19</v>
      </c>
      <c r="I675">
        <v>37927.044000000002</v>
      </c>
      <c r="J675">
        <v>5689.0565999999999</v>
      </c>
      <c r="K675">
        <v>284.45283000000001</v>
      </c>
      <c r="L675">
        <v>-43857.553430000007</v>
      </c>
    </row>
    <row r="676" spans="1:12" x14ac:dyDescent="0.25">
      <c r="A676">
        <v>32938748</v>
      </c>
      <c r="B676" t="s">
        <v>3911</v>
      </c>
      <c r="C676" t="s">
        <v>3912</v>
      </c>
      <c r="D676">
        <v>386563.47</v>
      </c>
      <c r="E676">
        <v>1</v>
      </c>
      <c r="F676">
        <v>386563.47</v>
      </c>
      <c r="G676" s="1">
        <v>44</v>
      </c>
      <c r="H676" s="1">
        <v>19</v>
      </c>
      <c r="I676">
        <v>77312.694000000003</v>
      </c>
      <c r="J676">
        <v>11596.9041</v>
      </c>
      <c r="K676">
        <v>579.84520499999996</v>
      </c>
      <c r="L676">
        <v>-89445.443305000008</v>
      </c>
    </row>
    <row r="677" spans="1:12" x14ac:dyDescent="0.25">
      <c r="A677">
        <v>32938750</v>
      </c>
      <c r="B677" t="s">
        <v>3913</v>
      </c>
      <c r="C677" t="s">
        <v>3914</v>
      </c>
      <c r="D677">
        <v>147331.42000000001</v>
      </c>
      <c r="E677">
        <v>1</v>
      </c>
      <c r="F677">
        <v>147331.42000000001</v>
      </c>
      <c r="G677" s="1">
        <v>175014</v>
      </c>
      <c r="H677" s="1">
        <v>19</v>
      </c>
      <c r="I677">
        <v>105008.4</v>
      </c>
      <c r="J677">
        <v>15751.259999999998</v>
      </c>
      <c r="K677">
        <v>787.56299999999999</v>
      </c>
      <c r="L677">
        <v>53466.777000000009</v>
      </c>
    </row>
    <row r="678" spans="1:12" x14ac:dyDescent="0.25">
      <c r="A678">
        <v>32938753</v>
      </c>
      <c r="B678" t="s">
        <v>3915</v>
      </c>
      <c r="C678" t="s">
        <v>3916</v>
      </c>
      <c r="D678">
        <v>150249.57</v>
      </c>
      <c r="E678">
        <v>1</v>
      </c>
      <c r="F678">
        <v>150249.57</v>
      </c>
      <c r="G678" s="1">
        <v>43</v>
      </c>
      <c r="H678" s="1">
        <v>19</v>
      </c>
      <c r="I678">
        <v>30049.914000000004</v>
      </c>
      <c r="J678">
        <v>4507.4871000000003</v>
      </c>
      <c r="K678">
        <v>225.37435500000004</v>
      </c>
      <c r="L678">
        <v>-34739.775455000003</v>
      </c>
    </row>
    <row r="679" spans="1:12" x14ac:dyDescent="0.25">
      <c r="A679">
        <v>32938755</v>
      </c>
      <c r="B679" t="s">
        <v>3917</v>
      </c>
      <c r="C679" t="s">
        <v>3918</v>
      </c>
      <c r="D679">
        <v>25285.17</v>
      </c>
      <c r="E679">
        <v>1</v>
      </c>
      <c r="F679">
        <v>25285.17</v>
      </c>
      <c r="G679" s="1">
        <v>43</v>
      </c>
      <c r="H679" s="1">
        <v>19</v>
      </c>
      <c r="I679">
        <v>5057.0339999999997</v>
      </c>
      <c r="J679">
        <v>758.55509999999992</v>
      </c>
      <c r="K679">
        <v>37.927754999999998</v>
      </c>
      <c r="L679">
        <v>-5810.5168549999989</v>
      </c>
    </row>
    <row r="680" spans="1:12" x14ac:dyDescent="0.25">
      <c r="A680">
        <v>32938757</v>
      </c>
      <c r="B680" t="s">
        <v>3919</v>
      </c>
      <c r="C680" t="s">
        <v>3920</v>
      </c>
      <c r="D680">
        <v>148790.49</v>
      </c>
      <c r="E680">
        <v>1</v>
      </c>
      <c r="F680">
        <v>148790.49</v>
      </c>
      <c r="G680" s="1">
        <v>176483</v>
      </c>
      <c r="H680" s="1">
        <v>19</v>
      </c>
      <c r="I680">
        <v>105889.8</v>
      </c>
      <c r="J680">
        <v>15883.47</v>
      </c>
      <c r="K680">
        <v>794.17349999999999</v>
      </c>
      <c r="L680">
        <v>53915.556499999999</v>
      </c>
    </row>
    <row r="681" spans="1:12" x14ac:dyDescent="0.25">
      <c r="A681">
        <v>32938759</v>
      </c>
      <c r="B681" t="s">
        <v>3921</v>
      </c>
      <c r="C681" t="s">
        <v>3922</v>
      </c>
      <c r="D681">
        <v>63819.59</v>
      </c>
      <c r="E681">
        <v>1</v>
      </c>
      <c r="F681">
        <v>63819.59</v>
      </c>
      <c r="G681" s="1">
        <v>43</v>
      </c>
      <c r="H681" s="1">
        <v>19</v>
      </c>
      <c r="I681">
        <v>12763.918</v>
      </c>
      <c r="J681">
        <v>1914.5876999999998</v>
      </c>
      <c r="K681">
        <v>95.729384999999994</v>
      </c>
      <c r="L681">
        <v>-14731.235085</v>
      </c>
    </row>
    <row r="682" spans="1:12" x14ac:dyDescent="0.25">
      <c r="A682">
        <v>32938761</v>
      </c>
      <c r="B682" t="s">
        <v>3923</v>
      </c>
      <c r="C682" t="s">
        <v>3924</v>
      </c>
      <c r="D682">
        <v>106426.73</v>
      </c>
      <c r="E682">
        <v>1</v>
      </c>
      <c r="F682">
        <v>106426.73</v>
      </c>
      <c r="G682" s="1">
        <v>44</v>
      </c>
      <c r="H682" s="1">
        <v>19</v>
      </c>
      <c r="I682">
        <v>21285.346000000001</v>
      </c>
      <c r="J682">
        <v>3192.8018999999999</v>
      </c>
      <c r="K682">
        <v>159.640095</v>
      </c>
      <c r="L682">
        <v>-24593.787994999999</v>
      </c>
    </row>
    <row r="683" spans="1:12" x14ac:dyDescent="0.25">
      <c r="A683">
        <v>32938763</v>
      </c>
      <c r="B683" t="s">
        <v>3925</v>
      </c>
      <c r="C683" t="s">
        <v>3926</v>
      </c>
      <c r="D683">
        <v>110559.41</v>
      </c>
      <c r="E683">
        <v>1</v>
      </c>
      <c r="F683">
        <v>110559.41</v>
      </c>
      <c r="G683" s="1">
        <v>46</v>
      </c>
      <c r="H683" s="1">
        <v>19</v>
      </c>
      <c r="I683">
        <v>22111.882000000001</v>
      </c>
      <c r="J683">
        <v>3316.7823000000003</v>
      </c>
      <c r="K683">
        <v>165.83911500000002</v>
      </c>
      <c r="L683">
        <v>-25548.503414999999</v>
      </c>
    </row>
    <row r="684" spans="1:12" x14ac:dyDescent="0.25">
      <c r="A684">
        <v>32938765</v>
      </c>
      <c r="B684" t="s">
        <v>3927</v>
      </c>
      <c r="C684" t="s">
        <v>3928</v>
      </c>
      <c r="D684">
        <v>105393.27</v>
      </c>
      <c r="E684">
        <v>1</v>
      </c>
      <c r="F684">
        <v>105393.27</v>
      </c>
      <c r="G684" s="1">
        <v>44</v>
      </c>
      <c r="H684" s="1">
        <v>19</v>
      </c>
      <c r="I684">
        <v>21078.654000000002</v>
      </c>
      <c r="J684">
        <v>3161.7981000000004</v>
      </c>
      <c r="K684">
        <v>158.08990500000004</v>
      </c>
      <c r="L684">
        <v>-24354.542005000003</v>
      </c>
    </row>
    <row r="685" spans="1:12" x14ac:dyDescent="0.25">
      <c r="A685">
        <v>32938767</v>
      </c>
      <c r="B685" t="s">
        <v>3929</v>
      </c>
      <c r="C685" t="s">
        <v>3930</v>
      </c>
      <c r="D685">
        <v>110559.41</v>
      </c>
      <c r="E685">
        <v>1</v>
      </c>
      <c r="F685">
        <v>110559.41</v>
      </c>
      <c r="G685" s="1">
        <v>44</v>
      </c>
      <c r="H685" s="1">
        <v>19</v>
      </c>
      <c r="I685">
        <v>22111.882000000001</v>
      </c>
      <c r="J685">
        <v>3316.7823000000003</v>
      </c>
      <c r="K685">
        <v>165.83911500000002</v>
      </c>
      <c r="L685">
        <v>-25550.503414999999</v>
      </c>
    </row>
    <row r="686" spans="1:12" x14ac:dyDescent="0.25">
      <c r="A686">
        <v>32938769</v>
      </c>
      <c r="B686" t="s">
        <v>3931</v>
      </c>
      <c r="C686" t="s">
        <v>3932</v>
      </c>
      <c r="D686">
        <v>110559.41</v>
      </c>
      <c r="E686">
        <v>1</v>
      </c>
      <c r="F686">
        <v>110559.41</v>
      </c>
      <c r="G686" s="1">
        <v>45</v>
      </c>
      <c r="H686" s="1">
        <v>19</v>
      </c>
      <c r="I686">
        <v>22111.882000000001</v>
      </c>
      <c r="J686">
        <v>3316.7823000000003</v>
      </c>
      <c r="K686">
        <v>165.83911500000002</v>
      </c>
      <c r="L686">
        <v>-25549.503414999999</v>
      </c>
    </row>
    <row r="687" spans="1:12" x14ac:dyDescent="0.25">
      <c r="A687">
        <v>32938771</v>
      </c>
      <c r="B687" t="s">
        <v>3933</v>
      </c>
      <c r="C687" t="s">
        <v>3934</v>
      </c>
      <c r="D687">
        <v>104359.8</v>
      </c>
      <c r="E687">
        <v>1</v>
      </c>
      <c r="F687">
        <v>104359.8</v>
      </c>
      <c r="G687" s="1">
        <v>43</v>
      </c>
      <c r="H687" s="1">
        <v>19</v>
      </c>
      <c r="I687">
        <v>20871.960000000003</v>
      </c>
      <c r="J687">
        <v>3130.7940000000003</v>
      </c>
      <c r="K687">
        <v>156.53970000000004</v>
      </c>
      <c r="L687">
        <v>-24116.293700000006</v>
      </c>
    </row>
    <row r="688" spans="1:12" x14ac:dyDescent="0.25">
      <c r="A688">
        <v>32938773</v>
      </c>
      <c r="B688" t="s">
        <v>3935</v>
      </c>
      <c r="C688" t="s">
        <v>3936</v>
      </c>
      <c r="D688">
        <v>225373.77</v>
      </c>
      <c r="E688">
        <v>1</v>
      </c>
      <c r="F688">
        <v>225373.77</v>
      </c>
      <c r="G688" s="1">
        <v>44</v>
      </c>
      <c r="H688" s="1">
        <v>19</v>
      </c>
      <c r="I688">
        <v>45074.754000000001</v>
      </c>
      <c r="J688">
        <v>6761.2130999999999</v>
      </c>
      <c r="K688">
        <v>338.060655</v>
      </c>
      <c r="L688">
        <v>-52130.027755000003</v>
      </c>
    </row>
    <row r="689" spans="1:12" x14ac:dyDescent="0.25">
      <c r="A689">
        <v>32938775</v>
      </c>
      <c r="B689" t="s">
        <v>3937</v>
      </c>
      <c r="C689" t="s">
        <v>3938</v>
      </c>
      <c r="D689">
        <v>220997.72</v>
      </c>
      <c r="E689">
        <v>1</v>
      </c>
      <c r="F689">
        <v>220997.72</v>
      </c>
      <c r="G689" s="1">
        <v>43</v>
      </c>
      <c r="H689" s="1">
        <v>19</v>
      </c>
      <c r="I689">
        <v>44199.544000000002</v>
      </c>
      <c r="J689">
        <v>6629.9315999999999</v>
      </c>
      <c r="K689">
        <v>331.49657999999999</v>
      </c>
      <c r="L689">
        <v>-51117.972180000004</v>
      </c>
    </row>
    <row r="690" spans="1:12" x14ac:dyDescent="0.25">
      <c r="A690">
        <v>32938777</v>
      </c>
      <c r="B690" t="s">
        <v>3939</v>
      </c>
      <c r="C690" t="s">
        <v>3940</v>
      </c>
      <c r="D690">
        <v>6502.94</v>
      </c>
      <c r="E690">
        <v>1</v>
      </c>
      <c r="F690">
        <v>6502.94</v>
      </c>
      <c r="G690" s="1">
        <v>43</v>
      </c>
      <c r="H690" s="1">
        <v>19</v>
      </c>
      <c r="I690">
        <v>1300.588</v>
      </c>
      <c r="J690">
        <v>195.0882</v>
      </c>
      <c r="K690">
        <v>9.75441</v>
      </c>
      <c r="L690">
        <v>-1462.4306099999999</v>
      </c>
    </row>
    <row r="691" spans="1:12" x14ac:dyDescent="0.25">
      <c r="A691">
        <v>32938779</v>
      </c>
      <c r="B691" t="s">
        <v>3941</v>
      </c>
      <c r="C691" t="s">
        <v>3942</v>
      </c>
      <c r="D691">
        <v>184164.57</v>
      </c>
      <c r="E691">
        <v>1</v>
      </c>
      <c r="F691">
        <v>184164.57</v>
      </c>
      <c r="G691" s="1">
        <v>41</v>
      </c>
      <c r="H691" s="1">
        <v>19</v>
      </c>
      <c r="I691">
        <v>36832.914000000004</v>
      </c>
      <c r="J691">
        <v>5524.9371000000001</v>
      </c>
      <c r="K691">
        <v>276.24685500000004</v>
      </c>
      <c r="L691">
        <v>-42593.097955000005</v>
      </c>
    </row>
    <row r="692" spans="1:12" x14ac:dyDescent="0.25">
      <c r="A692">
        <v>32938781</v>
      </c>
      <c r="B692" t="s">
        <v>3943</v>
      </c>
      <c r="C692" t="s">
        <v>3944</v>
      </c>
      <c r="D692">
        <v>103082.97</v>
      </c>
      <c r="E692">
        <v>1</v>
      </c>
      <c r="F692">
        <v>103082.97</v>
      </c>
      <c r="G692" s="1">
        <v>45</v>
      </c>
      <c r="H692" s="1">
        <v>19</v>
      </c>
      <c r="I692">
        <v>20616.594000000001</v>
      </c>
      <c r="J692">
        <v>3092.4891000000002</v>
      </c>
      <c r="K692">
        <v>154.62445500000001</v>
      </c>
      <c r="L692">
        <v>-23818.707555000001</v>
      </c>
    </row>
    <row r="693" spans="1:12" x14ac:dyDescent="0.25">
      <c r="A693">
        <v>32938784</v>
      </c>
      <c r="B693" t="s">
        <v>3945</v>
      </c>
      <c r="C693" t="s">
        <v>3946</v>
      </c>
      <c r="D693">
        <v>98221.34</v>
      </c>
      <c r="E693">
        <v>1</v>
      </c>
      <c r="F693">
        <v>98221.34</v>
      </c>
      <c r="G693" s="1">
        <v>43</v>
      </c>
      <c r="H693" s="1">
        <v>19</v>
      </c>
      <c r="I693">
        <v>19644.268</v>
      </c>
      <c r="J693">
        <v>2946.6401999999998</v>
      </c>
      <c r="K693">
        <v>147.33201</v>
      </c>
      <c r="L693">
        <v>-22695.240209999996</v>
      </c>
    </row>
    <row r="694" spans="1:12" x14ac:dyDescent="0.25">
      <c r="A694">
        <v>32938786</v>
      </c>
      <c r="B694" t="s">
        <v>3947</v>
      </c>
      <c r="C694" t="s">
        <v>3948</v>
      </c>
      <c r="D694">
        <v>471168.72</v>
      </c>
      <c r="E694">
        <v>1</v>
      </c>
      <c r="F694">
        <v>471168.72</v>
      </c>
      <c r="G694" s="1">
        <v>43</v>
      </c>
      <c r="H694" s="1">
        <v>19</v>
      </c>
      <c r="I694">
        <v>94233.744000000006</v>
      </c>
      <c r="J694">
        <v>14135.061600000001</v>
      </c>
      <c r="K694">
        <v>706.75308000000007</v>
      </c>
      <c r="L694">
        <v>-109032.55868</v>
      </c>
    </row>
    <row r="695" spans="1:12" x14ac:dyDescent="0.25">
      <c r="A695">
        <v>32938788</v>
      </c>
      <c r="B695" t="s">
        <v>3949</v>
      </c>
      <c r="C695" t="s">
        <v>3950</v>
      </c>
      <c r="D695">
        <v>494265.86</v>
      </c>
      <c r="E695">
        <v>1</v>
      </c>
      <c r="F695">
        <v>494265.86</v>
      </c>
      <c r="G695" s="1">
        <v>44</v>
      </c>
      <c r="H695" s="1">
        <v>19</v>
      </c>
      <c r="I695">
        <v>98853.172000000006</v>
      </c>
      <c r="J695">
        <v>14827.9758</v>
      </c>
      <c r="K695">
        <v>741.39879000000008</v>
      </c>
      <c r="L695">
        <v>-114378.54659000001</v>
      </c>
    </row>
    <row r="696" spans="1:12" x14ac:dyDescent="0.25">
      <c r="A696">
        <v>32938790</v>
      </c>
      <c r="B696" t="s">
        <v>3951</v>
      </c>
      <c r="C696" t="s">
        <v>3952</v>
      </c>
      <c r="D696">
        <v>494265.86</v>
      </c>
      <c r="E696">
        <v>1</v>
      </c>
      <c r="F696">
        <v>494265.86</v>
      </c>
      <c r="G696" s="1">
        <v>44</v>
      </c>
      <c r="H696" s="1">
        <v>19</v>
      </c>
      <c r="I696">
        <v>98853.172000000006</v>
      </c>
      <c r="J696">
        <v>14827.9758</v>
      </c>
      <c r="K696">
        <v>741.39879000000008</v>
      </c>
      <c r="L696">
        <v>-114378.54659000001</v>
      </c>
    </row>
    <row r="697" spans="1:12" x14ac:dyDescent="0.25">
      <c r="A697">
        <v>32938792</v>
      </c>
      <c r="B697" t="s">
        <v>3953</v>
      </c>
      <c r="C697" t="s">
        <v>3954</v>
      </c>
      <c r="D697">
        <v>1105594.08</v>
      </c>
      <c r="E697">
        <v>1</v>
      </c>
      <c r="F697">
        <v>1105594.08</v>
      </c>
      <c r="G697" s="1">
        <v>1294435</v>
      </c>
      <c r="H697" s="1">
        <v>19</v>
      </c>
      <c r="I697">
        <v>776661</v>
      </c>
      <c r="J697">
        <v>116499.15</v>
      </c>
      <c r="K697">
        <v>5824.9575000000004</v>
      </c>
      <c r="L697">
        <v>395449.89249999996</v>
      </c>
    </row>
    <row r="698" spans="1:12" x14ac:dyDescent="0.25">
      <c r="A698">
        <v>32938794</v>
      </c>
      <c r="B698" t="s">
        <v>3955</v>
      </c>
      <c r="C698" t="s">
        <v>3956</v>
      </c>
      <c r="D698">
        <v>104056.47</v>
      </c>
      <c r="E698">
        <v>1</v>
      </c>
      <c r="F698">
        <v>104056.47</v>
      </c>
      <c r="G698" s="1">
        <v>44</v>
      </c>
      <c r="H698" s="1">
        <v>19</v>
      </c>
      <c r="I698">
        <v>20811.294000000002</v>
      </c>
      <c r="J698">
        <v>3121.6941000000002</v>
      </c>
      <c r="K698">
        <v>156.08470500000001</v>
      </c>
      <c r="L698">
        <v>-24045.072805000003</v>
      </c>
    </row>
    <row r="699" spans="1:12" x14ac:dyDescent="0.25">
      <c r="A699">
        <v>32938796</v>
      </c>
      <c r="B699" t="s">
        <v>3957</v>
      </c>
      <c r="C699" t="s">
        <v>3958</v>
      </c>
      <c r="D699">
        <v>102110.64</v>
      </c>
      <c r="E699">
        <v>1</v>
      </c>
      <c r="F699">
        <v>102110.64</v>
      </c>
      <c r="G699" s="1">
        <v>43</v>
      </c>
      <c r="H699" s="1">
        <v>19</v>
      </c>
      <c r="I699">
        <v>20422.128000000001</v>
      </c>
      <c r="J699">
        <v>3063.3191999999999</v>
      </c>
      <c r="K699">
        <v>153.16596000000001</v>
      </c>
      <c r="L699">
        <v>-23595.613160000001</v>
      </c>
    </row>
    <row r="700" spans="1:12" x14ac:dyDescent="0.25">
      <c r="A700">
        <v>32938798</v>
      </c>
      <c r="B700" t="s">
        <v>3959</v>
      </c>
      <c r="C700" t="s">
        <v>3960</v>
      </c>
      <c r="D700">
        <v>25041.79</v>
      </c>
      <c r="E700">
        <v>1</v>
      </c>
      <c r="F700">
        <v>25041.79</v>
      </c>
      <c r="G700" s="1">
        <v>28702</v>
      </c>
      <c r="H700" s="1">
        <v>19</v>
      </c>
      <c r="I700">
        <v>17221.2</v>
      </c>
      <c r="J700">
        <v>2583.1799999999998</v>
      </c>
      <c r="K700">
        <v>129.15899999999999</v>
      </c>
      <c r="L700">
        <v>8768.4609999999993</v>
      </c>
    </row>
    <row r="701" spans="1:12" x14ac:dyDescent="0.25">
      <c r="A701">
        <v>32938800</v>
      </c>
      <c r="B701" t="s">
        <v>3961</v>
      </c>
      <c r="C701" t="s">
        <v>3962</v>
      </c>
      <c r="D701">
        <v>63819.59</v>
      </c>
      <c r="E701">
        <v>1</v>
      </c>
      <c r="F701">
        <v>63819.59</v>
      </c>
      <c r="G701" s="1">
        <v>67111</v>
      </c>
      <c r="H701" s="1">
        <v>19</v>
      </c>
      <c r="I701">
        <v>40266.6</v>
      </c>
      <c r="J701">
        <v>6039.99</v>
      </c>
      <c r="K701">
        <v>301.99950000000001</v>
      </c>
      <c r="L701">
        <v>20502.410500000002</v>
      </c>
    </row>
    <row r="702" spans="1:12" x14ac:dyDescent="0.25">
      <c r="A702">
        <v>32938802</v>
      </c>
      <c r="B702" t="s">
        <v>3963</v>
      </c>
      <c r="C702" t="s">
        <v>3964</v>
      </c>
      <c r="D702">
        <v>62603.89</v>
      </c>
      <c r="E702">
        <v>1</v>
      </c>
      <c r="F702">
        <v>62603.89</v>
      </c>
      <c r="G702" s="1">
        <v>43</v>
      </c>
      <c r="H702" s="1">
        <v>19</v>
      </c>
      <c r="I702">
        <v>12520.778</v>
      </c>
      <c r="J702">
        <v>1878.1167</v>
      </c>
      <c r="K702">
        <v>93.90583500000001</v>
      </c>
      <c r="L702">
        <v>-14449.800535</v>
      </c>
    </row>
    <row r="703" spans="1:12" x14ac:dyDescent="0.25">
      <c r="A703">
        <v>32938804</v>
      </c>
      <c r="B703" t="s">
        <v>3965</v>
      </c>
      <c r="C703" t="s">
        <v>3966</v>
      </c>
      <c r="D703">
        <v>188601.76</v>
      </c>
      <c r="E703">
        <v>1</v>
      </c>
      <c r="F703">
        <v>188601.76</v>
      </c>
      <c r="G703" s="1">
        <v>46</v>
      </c>
      <c r="H703" s="1">
        <v>19</v>
      </c>
      <c r="I703">
        <v>37720.352000000006</v>
      </c>
      <c r="J703">
        <v>5658.0528000000004</v>
      </c>
      <c r="K703">
        <v>282.90264000000002</v>
      </c>
      <c r="L703">
        <v>-43615.307440000004</v>
      </c>
    </row>
    <row r="704" spans="1:12" x14ac:dyDescent="0.25">
      <c r="A704">
        <v>32938806</v>
      </c>
      <c r="B704" t="s">
        <v>3967</v>
      </c>
      <c r="C704" t="s">
        <v>3968</v>
      </c>
      <c r="D704">
        <v>183313.34</v>
      </c>
      <c r="E704">
        <v>1</v>
      </c>
      <c r="F704">
        <v>183313.34</v>
      </c>
      <c r="G704" s="1">
        <v>216923</v>
      </c>
      <c r="H704" s="1">
        <v>19</v>
      </c>
      <c r="I704">
        <v>130153.79999999999</v>
      </c>
      <c r="J704">
        <v>19523.069999999996</v>
      </c>
      <c r="K704">
        <v>976.15349999999989</v>
      </c>
      <c r="L704">
        <v>66269.976500000019</v>
      </c>
    </row>
    <row r="705" spans="1:12" x14ac:dyDescent="0.25">
      <c r="A705">
        <v>32938808</v>
      </c>
      <c r="B705" t="s">
        <v>3969</v>
      </c>
      <c r="C705" t="s">
        <v>3970</v>
      </c>
      <c r="D705">
        <v>181550.93</v>
      </c>
      <c r="E705">
        <v>1</v>
      </c>
      <c r="F705">
        <v>181550.93</v>
      </c>
      <c r="G705" s="1">
        <v>144</v>
      </c>
      <c r="H705" s="1">
        <v>19</v>
      </c>
      <c r="I705">
        <v>36310.186000000002</v>
      </c>
      <c r="J705">
        <v>5446.5279</v>
      </c>
      <c r="K705">
        <v>272.32639499999999</v>
      </c>
      <c r="L705">
        <v>-41885.040294999999</v>
      </c>
    </row>
    <row r="706" spans="1:12" x14ac:dyDescent="0.25">
      <c r="A706">
        <v>32938810</v>
      </c>
      <c r="B706" t="s">
        <v>3971</v>
      </c>
      <c r="C706" t="s">
        <v>3972</v>
      </c>
      <c r="D706">
        <v>568904.49</v>
      </c>
      <c r="E706">
        <v>1</v>
      </c>
      <c r="F706">
        <v>568904.49</v>
      </c>
      <c r="G706" s="1">
        <v>2983</v>
      </c>
      <c r="H706" s="1">
        <v>19</v>
      </c>
      <c r="I706">
        <v>1789.8</v>
      </c>
      <c r="J706">
        <v>268.46999999999997</v>
      </c>
      <c r="K706">
        <v>13.423499999999999</v>
      </c>
      <c r="L706">
        <v>911.30650000000003</v>
      </c>
    </row>
    <row r="707" spans="1:12" x14ac:dyDescent="0.25">
      <c r="A707">
        <v>32938812</v>
      </c>
      <c r="B707" t="s">
        <v>3973</v>
      </c>
      <c r="C707" t="s">
        <v>3974</v>
      </c>
      <c r="D707">
        <v>574373.96</v>
      </c>
      <c r="E707">
        <v>1</v>
      </c>
      <c r="F707">
        <v>574373.96</v>
      </c>
      <c r="G707" s="1">
        <v>435721</v>
      </c>
      <c r="H707" s="1">
        <v>19</v>
      </c>
      <c r="I707">
        <v>261432.59999999998</v>
      </c>
      <c r="J707">
        <v>39214.889999999992</v>
      </c>
      <c r="K707">
        <v>1960.7444999999998</v>
      </c>
      <c r="L707">
        <v>133112.76550000004</v>
      </c>
    </row>
    <row r="708" spans="1:12" x14ac:dyDescent="0.25">
      <c r="A708">
        <v>32938814</v>
      </c>
      <c r="B708" t="s">
        <v>3975</v>
      </c>
      <c r="C708" t="s">
        <v>3976</v>
      </c>
      <c r="D708">
        <v>442481.01</v>
      </c>
      <c r="E708">
        <v>1</v>
      </c>
      <c r="F708">
        <v>442481.01</v>
      </c>
      <c r="G708" s="1">
        <v>419472</v>
      </c>
      <c r="H708" s="1">
        <v>19</v>
      </c>
      <c r="I708">
        <v>251683.19999999998</v>
      </c>
      <c r="J708">
        <v>37752.479999999996</v>
      </c>
      <c r="K708">
        <v>1887.6239999999998</v>
      </c>
      <c r="L708">
        <v>128148.69600000003</v>
      </c>
    </row>
    <row r="709" spans="1:12" x14ac:dyDescent="0.25">
      <c r="A709">
        <v>32938816</v>
      </c>
      <c r="B709" t="s">
        <v>3977</v>
      </c>
      <c r="C709" t="s">
        <v>3978</v>
      </c>
      <c r="D709">
        <v>101138.31</v>
      </c>
      <c r="E709">
        <v>1</v>
      </c>
      <c r="F709">
        <v>101138.31</v>
      </c>
      <c r="G709" s="1">
        <v>96956</v>
      </c>
      <c r="H709" s="1">
        <v>19</v>
      </c>
      <c r="I709">
        <v>58173.599999999999</v>
      </c>
      <c r="J709">
        <v>8726.0399999999991</v>
      </c>
      <c r="K709">
        <v>436.30199999999996</v>
      </c>
      <c r="L709">
        <v>29620.058000000001</v>
      </c>
    </row>
    <row r="710" spans="1:12" x14ac:dyDescent="0.25">
      <c r="A710">
        <v>32938818</v>
      </c>
      <c r="B710" t="s">
        <v>3979</v>
      </c>
      <c r="C710" t="s">
        <v>3980</v>
      </c>
      <c r="D710">
        <v>24555.040000000001</v>
      </c>
      <c r="E710">
        <v>1</v>
      </c>
      <c r="F710">
        <v>24555.040000000001</v>
      </c>
      <c r="G710" s="1">
        <v>42</v>
      </c>
      <c r="H710" s="1">
        <v>19</v>
      </c>
      <c r="I710">
        <v>4911.0080000000007</v>
      </c>
      <c r="J710">
        <v>736.65120000000013</v>
      </c>
      <c r="K710">
        <v>36.832560000000008</v>
      </c>
      <c r="L710">
        <v>-5642.4917600000008</v>
      </c>
    </row>
    <row r="711" spans="1:12" x14ac:dyDescent="0.25">
      <c r="A711">
        <v>32938820</v>
      </c>
      <c r="B711" t="s">
        <v>3981</v>
      </c>
      <c r="C711" t="s">
        <v>3982</v>
      </c>
      <c r="D711">
        <v>433971.1</v>
      </c>
      <c r="E711">
        <v>1</v>
      </c>
      <c r="F711">
        <v>433971.1</v>
      </c>
      <c r="G711" s="1">
        <v>513666</v>
      </c>
      <c r="H711" s="1">
        <v>19</v>
      </c>
      <c r="I711">
        <v>308199.59999999998</v>
      </c>
      <c r="J711">
        <v>46229.939999999995</v>
      </c>
      <c r="K711">
        <v>2311.4969999999998</v>
      </c>
      <c r="L711">
        <v>156924.96300000002</v>
      </c>
    </row>
    <row r="712" spans="1:12" x14ac:dyDescent="0.25">
      <c r="A712">
        <v>32938822</v>
      </c>
      <c r="B712" t="s">
        <v>3983</v>
      </c>
      <c r="C712" t="s">
        <v>3984</v>
      </c>
      <c r="D712">
        <v>442481.01</v>
      </c>
      <c r="E712">
        <v>1</v>
      </c>
      <c r="F712">
        <v>442481.01</v>
      </c>
      <c r="G712" s="1">
        <v>45</v>
      </c>
      <c r="H712" s="1">
        <v>19</v>
      </c>
      <c r="I712">
        <v>88496.202000000005</v>
      </c>
      <c r="J712">
        <v>13274.4303</v>
      </c>
      <c r="K712">
        <v>663.72151500000007</v>
      </c>
      <c r="L712">
        <v>-102389.35381499999</v>
      </c>
    </row>
    <row r="713" spans="1:12" x14ac:dyDescent="0.25">
      <c r="A713">
        <v>32938824</v>
      </c>
      <c r="B713" t="s">
        <v>3985</v>
      </c>
      <c r="C713" t="s">
        <v>3986</v>
      </c>
      <c r="D713">
        <v>229749.82</v>
      </c>
      <c r="E713">
        <v>1</v>
      </c>
      <c r="F713">
        <v>229749.82</v>
      </c>
      <c r="G713" s="1">
        <v>43</v>
      </c>
      <c r="H713" s="1">
        <v>19</v>
      </c>
      <c r="I713">
        <v>45949.964000000007</v>
      </c>
      <c r="J713">
        <v>6892.4946000000009</v>
      </c>
      <c r="K713">
        <v>344.62473000000006</v>
      </c>
      <c r="L713">
        <v>-53144.083330000009</v>
      </c>
    </row>
    <row r="714" spans="1:12" x14ac:dyDescent="0.25">
      <c r="A714">
        <v>32938826</v>
      </c>
      <c r="B714" t="s">
        <v>3987</v>
      </c>
      <c r="C714" t="s">
        <v>3988</v>
      </c>
      <c r="D714">
        <v>227561.79</v>
      </c>
      <c r="E714">
        <v>1</v>
      </c>
      <c r="F714">
        <v>227561.79</v>
      </c>
      <c r="G714" s="1">
        <v>43</v>
      </c>
      <c r="H714" s="1">
        <v>19</v>
      </c>
      <c r="I714">
        <v>45512.358000000007</v>
      </c>
      <c r="J714">
        <v>6826.8537000000006</v>
      </c>
      <c r="K714">
        <v>341.34268500000007</v>
      </c>
      <c r="L714">
        <v>-52637.55438500001</v>
      </c>
    </row>
    <row r="715" spans="1:12" x14ac:dyDescent="0.25">
      <c r="A715">
        <v>32938828</v>
      </c>
      <c r="B715" t="s">
        <v>3989</v>
      </c>
      <c r="C715" t="s">
        <v>3990</v>
      </c>
      <c r="D715">
        <v>148790.49</v>
      </c>
      <c r="E715">
        <v>1</v>
      </c>
      <c r="F715">
        <v>148790.49</v>
      </c>
      <c r="G715" s="1">
        <v>43</v>
      </c>
      <c r="H715" s="1">
        <v>19</v>
      </c>
      <c r="I715">
        <v>29758.097999999998</v>
      </c>
      <c r="J715">
        <v>4463.7146999999995</v>
      </c>
      <c r="K715">
        <v>223.18573499999999</v>
      </c>
      <c r="L715">
        <v>-34401.998434999994</v>
      </c>
    </row>
    <row r="716" spans="1:12" x14ac:dyDescent="0.25">
      <c r="A716">
        <v>32938830</v>
      </c>
      <c r="B716" t="s">
        <v>3991</v>
      </c>
      <c r="C716" t="s">
        <v>3992</v>
      </c>
      <c r="D716">
        <v>12278.11</v>
      </c>
      <c r="E716">
        <v>1</v>
      </c>
      <c r="F716">
        <v>12278.11</v>
      </c>
      <c r="G716" s="1">
        <v>42</v>
      </c>
      <c r="H716" s="1">
        <v>19</v>
      </c>
      <c r="I716">
        <v>2455.6220000000003</v>
      </c>
      <c r="J716">
        <v>368.34330000000006</v>
      </c>
      <c r="K716">
        <v>18.417165000000004</v>
      </c>
      <c r="L716">
        <v>-2800.3824650000001</v>
      </c>
    </row>
    <row r="717" spans="1:12" x14ac:dyDescent="0.25">
      <c r="A717">
        <v>32938833</v>
      </c>
      <c r="B717" t="s">
        <v>3993</v>
      </c>
      <c r="C717" t="s">
        <v>3994</v>
      </c>
      <c r="D717">
        <v>99193.66</v>
      </c>
      <c r="E717">
        <v>1</v>
      </c>
      <c r="F717">
        <v>99193.66</v>
      </c>
      <c r="G717" s="1">
        <v>43</v>
      </c>
      <c r="H717" s="1">
        <v>19</v>
      </c>
      <c r="I717">
        <v>19838.732000000004</v>
      </c>
      <c r="J717">
        <v>2975.8098000000005</v>
      </c>
      <c r="K717">
        <v>148.79049000000003</v>
      </c>
      <c r="L717">
        <v>-22920.332290000002</v>
      </c>
    </row>
    <row r="718" spans="1:12" x14ac:dyDescent="0.25">
      <c r="A718">
        <v>32938835</v>
      </c>
      <c r="B718" t="s">
        <v>3995</v>
      </c>
      <c r="C718" t="s">
        <v>3996</v>
      </c>
      <c r="D718">
        <v>3603058.61</v>
      </c>
      <c r="E718">
        <v>1</v>
      </c>
      <c r="F718">
        <v>3603058.61</v>
      </c>
      <c r="G718" s="1">
        <v>42</v>
      </c>
      <c r="H718" s="1">
        <v>19</v>
      </c>
      <c r="I718">
        <v>720611.72200000007</v>
      </c>
      <c r="J718">
        <v>108091.7583</v>
      </c>
      <c r="K718">
        <v>5404.5879150000001</v>
      </c>
      <c r="L718">
        <v>-834066.06821500009</v>
      </c>
    </row>
    <row r="719" spans="1:12" x14ac:dyDescent="0.25">
      <c r="A719">
        <v>32938837</v>
      </c>
      <c r="B719" t="s">
        <v>3997</v>
      </c>
      <c r="C719" t="s">
        <v>3998</v>
      </c>
      <c r="D719">
        <v>77312.22</v>
      </c>
      <c r="E719">
        <v>1</v>
      </c>
      <c r="F719">
        <v>77312.22</v>
      </c>
      <c r="G719" s="1">
        <v>43</v>
      </c>
      <c r="H719" s="1">
        <v>19</v>
      </c>
      <c r="I719">
        <v>15462.444000000001</v>
      </c>
      <c r="J719">
        <v>2319.3666000000003</v>
      </c>
      <c r="K719">
        <v>115.96833000000002</v>
      </c>
      <c r="L719">
        <v>-17854.77893</v>
      </c>
    </row>
    <row r="720" spans="1:12" x14ac:dyDescent="0.25">
      <c r="A720">
        <v>32938839</v>
      </c>
      <c r="B720" t="s">
        <v>3999</v>
      </c>
      <c r="C720" t="s">
        <v>4000</v>
      </c>
      <c r="D720">
        <v>200331.98</v>
      </c>
      <c r="E720">
        <v>1</v>
      </c>
      <c r="F720">
        <v>200331.98</v>
      </c>
      <c r="G720" s="1">
        <v>234556</v>
      </c>
      <c r="H720" s="1">
        <v>19</v>
      </c>
      <c r="I720">
        <v>140733.6</v>
      </c>
      <c r="J720">
        <v>21110.04</v>
      </c>
      <c r="K720">
        <v>1055.5020000000002</v>
      </c>
      <c r="L720">
        <v>71656.857999999993</v>
      </c>
    </row>
    <row r="721" spans="1:12" x14ac:dyDescent="0.25">
      <c r="A721">
        <v>32938841</v>
      </c>
      <c r="B721" t="s">
        <v>4001</v>
      </c>
      <c r="C721" t="s">
        <v>4002</v>
      </c>
      <c r="D721">
        <v>195104.7</v>
      </c>
      <c r="E721">
        <v>1</v>
      </c>
      <c r="F721">
        <v>195104.7</v>
      </c>
      <c r="G721" s="1">
        <v>46</v>
      </c>
      <c r="H721" s="1">
        <v>19</v>
      </c>
      <c r="I721">
        <v>39020.94</v>
      </c>
      <c r="J721">
        <v>5853.1410000000005</v>
      </c>
      <c r="K721">
        <v>292.65705000000003</v>
      </c>
      <c r="L721">
        <v>-45120.738050000007</v>
      </c>
    </row>
    <row r="722" spans="1:12" x14ac:dyDescent="0.25">
      <c r="A722">
        <v>32938843</v>
      </c>
      <c r="B722" t="s">
        <v>4003</v>
      </c>
      <c r="C722" t="s">
        <v>4004</v>
      </c>
      <c r="D722">
        <v>187811.67</v>
      </c>
      <c r="E722">
        <v>1</v>
      </c>
      <c r="F722">
        <v>187811.67</v>
      </c>
      <c r="G722" s="1">
        <v>43</v>
      </c>
      <c r="H722" s="1">
        <v>19</v>
      </c>
      <c r="I722">
        <v>37562.334000000003</v>
      </c>
      <c r="J722">
        <v>5634.3501000000006</v>
      </c>
      <c r="K722">
        <v>281.71750500000002</v>
      </c>
      <c r="L722">
        <v>-43435.401605000006</v>
      </c>
    </row>
    <row r="723" spans="1:12" x14ac:dyDescent="0.25">
      <c r="A723">
        <v>32938845</v>
      </c>
      <c r="B723" t="s">
        <v>4005</v>
      </c>
      <c r="C723" t="s">
        <v>4006</v>
      </c>
      <c r="D723">
        <v>347177.82</v>
      </c>
      <c r="E723">
        <v>1</v>
      </c>
      <c r="F723">
        <v>347177.82</v>
      </c>
      <c r="G723" s="1">
        <v>44</v>
      </c>
      <c r="H723" s="1">
        <v>19</v>
      </c>
      <c r="I723">
        <v>69435.563999999998</v>
      </c>
      <c r="J723">
        <v>10415.3346</v>
      </c>
      <c r="K723">
        <v>520.76673000000005</v>
      </c>
      <c r="L723">
        <v>-80327.665330000003</v>
      </c>
    </row>
    <row r="724" spans="1:12" x14ac:dyDescent="0.25">
      <c r="A724">
        <v>32938847</v>
      </c>
      <c r="B724" t="s">
        <v>4007</v>
      </c>
      <c r="C724" t="s">
        <v>4008</v>
      </c>
      <c r="D724">
        <v>200331.98</v>
      </c>
      <c r="E724">
        <v>1</v>
      </c>
      <c r="F724">
        <v>200331.98</v>
      </c>
      <c r="G724" s="1">
        <v>183074</v>
      </c>
      <c r="H724" s="1">
        <v>19</v>
      </c>
      <c r="I724">
        <v>109844.4</v>
      </c>
      <c r="J724">
        <v>16476.66</v>
      </c>
      <c r="K724">
        <v>823.83300000000008</v>
      </c>
      <c r="L724">
        <v>55929.107000000004</v>
      </c>
    </row>
    <row r="725" spans="1:12" x14ac:dyDescent="0.25">
      <c r="A725">
        <v>32938849</v>
      </c>
      <c r="B725" t="s">
        <v>4009</v>
      </c>
      <c r="C725" t="s">
        <v>4010</v>
      </c>
      <c r="D725">
        <v>798045.28</v>
      </c>
      <c r="E725">
        <v>1</v>
      </c>
      <c r="F725">
        <v>798045.28</v>
      </c>
      <c r="G725" s="1">
        <v>42</v>
      </c>
      <c r="H725" s="1">
        <v>19</v>
      </c>
      <c r="I725">
        <v>159609.05600000001</v>
      </c>
      <c r="J725">
        <v>23941.358400000001</v>
      </c>
      <c r="K725">
        <v>1197.0679200000002</v>
      </c>
      <c r="L725">
        <v>-184705.48232000001</v>
      </c>
    </row>
    <row r="726" spans="1:12" x14ac:dyDescent="0.25">
      <c r="A726">
        <v>32938851</v>
      </c>
      <c r="B726" t="s">
        <v>4011</v>
      </c>
      <c r="C726" t="s">
        <v>4012</v>
      </c>
      <c r="D726">
        <v>681955.26</v>
      </c>
      <c r="E726">
        <v>1</v>
      </c>
      <c r="F726">
        <v>681955.26</v>
      </c>
      <c r="G726" s="1">
        <v>41</v>
      </c>
      <c r="H726" s="1">
        <v>19</v>
      </c>
      <c r="I726">
        <v>136391.052</v>
      </c>
      <c r="J726">
        <v>20458.657799999997</v>
      </c>
      <c r="K726">
        <v>1022.9328899999999</v>
      </c>
      <c r="L726">
        <v>-157831.64268999998</v>
      </c>
    </row>
    <row r="727" spans="1:12" x14ac:dyDescent="0.25">
      <c r="A727">
        <v>32938853</v>
      </c>
      <c r="B727" t="s">
        <v>4013</v>
      </c>
      <c r="C727" t="s">
        <v>4014</v>
      </c>
      <c r="D727">
        <v>198387.33</v>
      </c>
      <c r="E727">
        <v>1</v>
      </c>
      <c r="F727">
        <v>198387.33</v>
      </c>
      <c r="G727" s="1">
        <v>42</v>
      </c>
      <c r="H727" s="1">
        <v>19</v>
      </c>
      <c r="I727">
        <v>39677.466</v>
      </c>
      <c r="J727">
        <v>5951.6198999999997</v>
      </c>
      <c r="K727">
        <v>297.58099499999997</v>
      </c>
      <c r="L727">
        <v>-45884.666894999995</v>
      </c>
    </row>
    <row r="728" spans="1:12" x14ac:dyDescent="0.25">
      <c r="A728">
        <v>32938855</v>
      </c>
      <c r="B728" t="s">
        <v>4015</v>
      </c>
      <c r="C728" t="s">
        <v>4016</v>
      </c>
      <c r="D728">
        <v>223185.74</v>
      </c>
      <c r="E728">
        <v>1</v>
      </c>
      <c r="F728">
        <v>223185.74</v>
      </c>
      <c r="G728" s="1">
        <v>262985</v>
      </c>
      <c r="H728" s="1">
        <v>19</v>
      </c>
      <c r="I728">
        <v>157791</v>
      </c>
      <c r="J728">
        <v>23668.649999999998</v>
      </c>
      <c r="K728">
        <v>1183.4324999999999</v>
      </c>
      <c r="L728">
        <v>80341.91750000001</v>
      </c>
    </row>
    <row r="729" spans="1:12" x14ac:dyDescent="0.25">
      <c r="A729">
        <v>32938857</v>
      </c>
      <c r="B729" t="s">
        <v>4017</v>
      </c>
      <c r="C729" t="s">
        <v>4018</v>
      </c>
      <c r="D729">
        <v>708698.32</v>
      </c>
      <c r="E729">
        <v>1</v>
      </c>
      <c r="F729">
        <v>708698.32</v>
      </c>
      <c r="G729" s="1">
        <v>752336</v>
      </c>
      <c r="H729" s="1">
        <v>19</v>
      </c>
      <c r="I729">
        <v>451401.6</v>
      </c>
      <c r="J729">
        <v>67710.239999999991</v>
      </c>
      <c r="K729">
        <v>3385.5119999999997</v>
      </c>
      <c r="L729">
        <v>229838.64800000004</v>
      </c>
    </row>
    <row r="730" spans="1:12" x14ac:dyDescent="0.25">
      <c r="A730">
        <v>32938859</v>
      </c>
      <c r="B730" t="s">
        <v>4019</v>
      </c>
      <c r="C730" t="s">
        <v>4020</v>
      </c>
      <c r="D730">
        <v>715384.68</v>
      </c>
      <c r="E730">
        <v>1</v>
      </c>
      <c r="F730">
        <v>715384.68</v>
      </c>
      <c r="G730" s="1">
        <v>45</v>
      </c>
      <c r="H730" s="1">
        <v>19</v>
      </c>
      <c r="I730">
        <v>143076.93600000002</v>
      </c>
      <c r="J730">
        <v>21461.540400000002</v>
      </c>
      <c r="K730">
        <v>1073.0770200000002</v>
      </c>
      <c r="L730">
        <v>-165566.55342000001</v>
      </c>
    </row>
    <row r="731" spans="1:12" x14ac:dyDescent="0.25">
      <c r="A731">
        <v>32938861</v>
      </c>
      <c r="B731" t="s">
        <v>4021</v>
      </c>
      <c r="C731" t="s">
        <v>4022</v>
      </c>
      <c r="D731">
        <v>821750.27</v>
      </c>
      <c r="E731">
        <v>1</v>
      </c>
      <c r="F731">
        <v>821750.27</v>
      </c>
      <c r="G731" s="1">
        <v>941865</v>
      </c>
      <c r="H731" s="1">
        <v>19</v>
      </c>
      <c r="I731">
        <v>565119</v>
      </c>
      <c r="J731">
        <v>84767.849999999991</v>
      </c>
      <c r="K731">
        <v>4238.3924999999999</v>
      </c>
      <c r="L731">
        <v>287739.75750000001</v>
      </c>
    </row>
    <row r="732" spans="1:12" x14ac:dyDescent="0.25">
      <c r="A732">
        <v>32938863</v>
      </c>
      <c r="B732" t="s">
        <v>4023</v>
      </c>
      <c r="C732" t="s">
        <v>4024</v>
      </c>
      <c r="D732">
        <v>11468033.960000001</v>
      </c>
      <c r="E732">
        <v>1</v>
      </c>
      <c r="F732">
        <v>11468033.960000001</v>
      </c>
      <c r="G732" s="1">
        <v>443067</v>
      </c>
      <c r="H732" s="1">
        <v>19</v>
      </c>
      <c r="I732">
        <v>265840.2</v>
      </c>
      <c r="J732">
        <v>39876.03</v>
      </c>
      <c r="K732">
        <v>1993.8015</v>
      </c>
      <c r="L732">
        <v>135356.96849999999</v>
      </c>
    </row>
    <row r="733" spans="1:12" x14ac:dyDescent="0.25">
      <c r="A733">
        <v>32938865</v>
      </c>
      <c r="B733" t="s">
        <v>4025</v>
      </c>
      <c r="C733" t="s">
        <v>4026</v>
      </c>
      <c r="D733">
        <v>220997.72</v>
      </c>
      <c r="E733">
        <v>1</v>
      </c>
      <c r="F733">
        <v>220997.72</v>
      </c>
      <c r="G733" s="1">
        <v>262375</v>
      </c>
      <c r="H733" s="1">
        <v>19</v>
      </c>
      <c r="I733">
        <v>157425</v>
      </c>
      <c r="J733">
        <v>23613.75</v>
      </c>
      <c r="K733">
        <v>1180.6875</v>
      </c>
      <c r="L733">
        <v>80155.5625</v>
      </c>
    </row>
    <row r="734" spans="1:12" x14ac:dyDescent="0.25">
      <c r="A734">
        <v>32938867</v>
      </c>
      <c r="B734" t="s">
        <v>4027</v>
      </c>
      <c r="C734" t="s">
        <v>4028</v>
      </c>
      <c r="D734">
        <v>6442.98</v>
      </c>
      <c r="E734">
        <v>1</v>
      </c>
      <c r="F734">
        <v>6442.98</v>
      </c>
      <c r="G734" s="1">
        <v>7601</v>
      </c>
      <c r="H734" s="1">
        <v>19</v>
      </c>
      <c r="I734">
        <v>4560.5999999999995</v>
      </c>
      <c r="J734">
        <v>684.08999999999992</v>
      </c>
      <c r="K734">
        <v>34.204499999999996</v>
      </c>
      <c r="L734">
        <v>2322.1055000000006</v>
      </c>
    </row>
    <row r="735" spans="1:12" x14ac:dyDescent="0.25">
      <c r="A735">
        <v>32938869</v>
      </c>
      <c r="B735" t="s">
        <v>4029</v>
      </c>
      <c r="C735" t="s">
        <v>4030</v>
      </c>
      <c r="D735">
        <v>6502.94</v>
      </c>
      <c r="E735">
        <v>1</v>
      </c>
      <c r="F735">
        <v>6502.94</v>
      </c>
      <c r="G735" s="1">
        <v>7453</v>
      </c>
      <c r="H735" s="1">
        <v>19</v>
      </c>
      <c r="I735">
        <v>4471.8</v>
      </c>
      <c r="J735">
        <v>670.77</v>
      </c>
      <c r="K735">
        <v>33.538499999999999</v>
      </c>
      <c r="L735">
        <v>2276.8914999999997</v>
      </c>
    </row>
    <row r="736" spans="1:12" x14ac:dyDescent="0.25">
      <c r="A736">
        <v>32938871</v>
      </c>
      <c r="B736" t="s">
        <v>4031</v>
      </c>
      <c r="C736" t="s">
        <v>4032</v>
      </c>
      <c r="D736">
        <v>102110.64</v>
      </c>
      <c r="E736">
        <v>1</v>
      </c>
      <c r="F736">
        <v>102110.64</v>
      </c>
      <c r="G736" s="1">
        <v>111977</v>
      </c>
      <c r="H736" s="1">
        <v>19</v>
      </c>
      <c r="I736">
        <v>67186.2</v>
      </c>
      <c r="J736">
        <v>10077.929999999998</v>
      </c>
      <c r="K736">
        <v>503.89649999999995</v>
      </c>
      <c r="L736">
        <v>34208.9735</v>
      </c>
    </row>
    <row r="737" spans="1:12" x14ac:dyDescent="0.25">
      <c r="A737">
        <v>32938873</v>
      </c>
      <c r="B737" t="s">
        <v>4033</v>
      </c>
      <c r="C737" t="s">
        <v>4034</v>
      </c>
      <c r="D737">
        <v>103082.97</v>
      </c>
      <c r="E737">
        <v>1</v>
      </c>
      <c r="F737">
        <v>103082.97</v>
      </c>
      <c r="G737" s="1">
        <v>96920</v>
      </c>
      <c r="H737" s="1">
        <v>19</v>
      </c>
      <c r="I737">
        <v>58152</v>
      </c>
      <c r="J737">
        <v>8722.7999999999993</v>
      </c>
      <c r="K737">
        <v>436.14</v>
      </c>
      <c r="L737">
        <v>29609.06</v>
      </c>
    </row>
    <row r="738" spans="1:12" x14ac:dyDescent="0.25">
      <c r="A738">
        <v>32938875</v>
      </c>
      <c r="B738" t="s">
        <v>4035</v>
      </c>
      <c r="C738" t="s">
        <v>4036</v>
      </c>
      <c r="D738">
        <v>63819.59</v>
      </c>
      <c r="E738">
        <v>1</v>
      </c>
      <c r="F738">
        <v>63819.59</v>
      </c>
      <c r="G738" s="1">
        <v>72287</v>
      </c>
      <c r="H738" s="1">
        <v>19</v>
      </c>
      <c r="I738">
        <v>43372.2</v>
      </c>
      <c r="J738">
        <v>6505.829999999999</v>
      </c>
      <c r="K738">
        <v>325.29149999999998</v>
      </c>
      <c r="L738">
        <v>22083.678500000005</v>
      </c>
    </row>
    <row r="739" spans="1:12" x14ac:dyDescent="0.25">
      <c r="A739">
        <v>32938877</v>
      </c>
      <c r="B739" t="s">
        <v>4037</v>
      </c>
      <c r="C739" t="s">
        <v>4038</v>
      </c>
      <c r="D739">
        <v>99193.66</v>
      </c>
      <c r="E739">
        <v>1</v>
      </c>
      <c r="F739">
        <v>99193.66</v>
      </c>
      <c r="G739" s="1">
        <v>113002</v>
      </c>
      <c r="H739" s="1">
        <v>19</v>
      </c>
      <c r="I739">
        <v>67801.2</v>
      </c>
      <c r="J739">
        <v>10170.179999999998</v>
      </c>
      <c r="K739">
        <v>508.50899999999996</v>
      </c>
      <c r="L739">
        <v>34522.111000000004</v>
      </c>
    </row>
    <row r="740" spans="1:12" x14ac:dyDescent="0.25">
      <c r="A740">
        <v>32938879</v>
      </c>
      <c r="B740" t="s">
        <v>4039</v>
      </c>
      <c r="C740" t="s">
        <v>4040</v>
      </c>
      <c r="D740">
        <v>6320.7</v>
      </c>
      <c r="E740">
        <v>1</v>
      </c>
      <c r="F740">
        <v>6320.7</v>
      </c>
      <c r="G740" s="1">
        <v>7385</v>
      </c>
      <c r="H740" s="1">
        <v>19</v>
      </c>
      <c r="I740">
        <v>4431</v>
      </c>
      <c r="J740">
        <v>664.65</v>
      </c>
      <c r="K740">
        <v>33.232500000000002</v>
      </c>
      <c r="L740">
        <v>2256.1174999999998</v>
      </c>
    </row>
    <row r="741" spans="1:12" x14ac:dyDescent="0.25">
      <c r="A741">
        <v>32938881</v>
      </c>
      <c r="B741" t="s">
        <v>4041</v>
      </c>
      <c r="C741" t="s">
        <v>4042</v>
      </c>
      <c r="D741">
        <v>6320.7</v>
      </c>
      <c r="E741">
        <v>1</v>
      </c>
      <c r="F741">
        <v>6320.7</v>
      </c>
      <c r="G741" s="1">
        <v>7457</v>
      </c>
      <c r="H741" s="1">
        <v>19</v>
      </c>
      <c r="I741">
        <v>4474.2</v>
      </c>
      <c r="J741">
        <v>671.13</v>
      </c>
      <c r="K741">
        <v>33.5565</v>
      </c>
      <c r="L741">
        <v>2278.1134999999999</v>
      </c>
    </row>
    <row r="742" spans="1:12" x14ac:dyDescent="0.25">
      <c r="A742">
        <v>32938883</v>
      </c>
      <c r="B742" t="s">
        <v>4043</v>
      </c>
      <c r="C742" t="s">
        <v>4044</v>
      </c>
      <c r="D742">
        <v>6320.7</v>
      </c>
      <c r="E742">
        <v>1</v>
      </c>
      <c r="F742">
        <v>6320.7</v>
      </c>
      <c r="G742" s="1">
        <v>7385</v>
      </c>
      <c r="H742" s="1">
        <v>19</v>
      </c>
      <c r="I742">
        <v>4431</v>
      </c>
      <c r="J742">
        <v>664.65</v>
      </c>
      <c r="K742">
        <v>33.232500000000002</v>
      </c>
      <c r="L742">
        <v>2256.1174999999998</v>
      </c>
    </row>
    <row r="743" spans="1:12" x14ac:dyDescent="0.25">
      <c r="A743">
        <v>32938885</v>
      </c>
      <c r="B743" t="s">
        <v>4045</v>
      </c>
      <c r="C743" t="s">
        <v>4046</v>
      </c>
      <c r="D743">
        <v>6320.7</v>
      </c>
      <c r="E743">
        <v>1</v>
      </c>
      <c r="F743">
        <v>6320.7</v>
      </c>
      <c r="G743" s="1">
        <v>7109</v>
      </c>
      <c r="H743" s="1">
        <v>19</v>
      </c>
      <c r="I743">
        <v>4265.3999999999996</v>
      </c>
      <c r="J743">
        <v>639.80999999999995</v>
      </c>
      <c r="K743">
        <v>31.990499999999997</v>
      </c>
      <c r="L743">
        <v>2171.7995000000005</v>
      </c>
    </row>
    <row r="744" spans="1:12" x14ac:dyDescent="0.25">
      <c r="A744">
        <v>32938887</v>
      </c>
      <c r="B744" t="s">
        <v>4047</v>
      </c>
      <c r="C744" t="s">
        <v>4048</v>
      </c>
      <c r="D744">
        <v>6199.6</v>
      </c>
      <c r="E744">
        <v>1</v>
      </c>
      <c r="F744">
        <v>6199.6</v>
      </c>
      <c r="G744" s="1">
        <v>7239</v>
      </c>
      <c r="H744" s="1">
        <v>19</v>
      </c>
      <c r="I744">
        <v>4343.3999999999996</v>
      </c>
      <c r="J744">
        <v>651.50999999999988</v>
      </c>
      <c r="K744">
        <v>32.575499999999998</v>
      </c>
      <c r="L744">
        <v>2211.5145000000007</v>
      </c>
    </row>
    <row r="745" spans="1:12" x14ac:dyDescent="0.25">
      <c r="A745">
        <v>32938889</v>
      </c>
      <c r="B745" t="s">
        <v>4049</v>
      </c>
      <c r="C745" t="s">
        <v>4050</v>
      </c>
      <c r="D745">
        <v>61996.04</v>
      </c>
      <c r="E745">
        <v>1</v>
      </c>
      <c r="F745">
        <v>61996.04</v>
      </c>
      <c r="G745" s="1">
        <v>70222</v>
      </c>
      <c r="H745" s="1">
        <v>19</v>
      </c>
      <c r="I745">
        <v>42133.2</v>
      </c>
      <c r="J745">
        <v>6319.98</v>
      </c>
      <c r="K745">
        <v>315.99900000000002</v>
      </c>
      <c r="L745">
        <v>21452.821000000004</v>
      </c>
    </row>
    <row r="746" spans="1:12" x14ac:dyDescent="0.25">
      <c r="A746">
        <v>32938891</v>
      </c>
      <c r="B746" t="s">
        <v>4051</v>
      </c>
      <c r="C746" t="s">
        <v>4052</v>
      </c>
      <c r="D746">
        <v>102110.64</v>
      </c>
      <c r="E746">
        <v>1</v>
      </c>
      <c r="F746">
        <v>102110.64</v>
      </c>
      <c r="G746" s="1">
        <v>96938</v>
      </c>
      <c r="H746" s="1">
        <v>19</v>
      </c>
      <c r="I746">
        <v>58162.799999999996</v>
      </c>
      <c r="J746">
        <v>8724.4199999999983</v>
      </c>
      <c r="K746">
        <v>436.22099999999995</v>
      </c>
      <c r="L746">
        <v>29614.559000000005</v>
      </c>
    </row>
    <row r="747" spans="1:12" x14ac:dyDescent="0.25">
      <c r="A747">
        <v>32938893</v>
      </c>
      <c r="B747" t="s">
        <v>4053</v>
      </c>
      <c r="C747" t="s">
        <v>4054</v>
      </c>
      <c r="D747">
        <v>574373.96</v>
      </c>
      <c r="E747">
        <v>1</v>
      </c>
      <c r="F747">
        <v>574373.96</v>
      </c>
      <c r="G747" s="1">
        <v>44</v>
      </c>
      <c r="H747" s="1">
        <v>19</v>
      </c>
      <c r="I747">
        <v>114874.792</v>
      </c>
      <c r="J747">
        <v>17231.218799999999</v>
      </c>
      <c r="K747">
        <v>861.56093999999996</v>
      </c>
      <c r="L747">
        <v>-132923.57173999998</v>
      </c>
    </row>
    <row r="748" spans="1:12" x14ac:dyDescent="0.25">
      <c r="A748">
        <v>32938895</v>
      </c>
      <c r="B748" t="s">
        <v>4055</v>
      </c>
      <c r="C748" t="s">
        <v>4056</v>
      </c>
      <c r="D748">
        <v>61388.19</v>
      </c>
      <c r="E748">
        <v>1</v>
      </c>
      <c r="F748">
        <v>61388.19</v>
      </c>
      <c r="G748" s="1">
        <v>43</v>
      </c>
      <c r="H748" s="1">
        <v>19</v>
      </c>
      <c r="I748">
        <v>12277.638000000001</v>
      </c>
      <c r="J748">
        <v>1841.6457</v>
      </c>
      <c r="K748">
        <v>92.082285000000013</v>
      </c>
      <c r="L748">
        <v>-14168.365985</v>
      </c>
    </row>
    <row r="749" spans="1:12" x14ac:dyDescent="0.25">
      <c r="A749">
        <v>32938897</v>
      </c>
      <c r="B749" t="s">
        <v>4057</v>
      </c>
      <c r="C749" t="s">
        <v>4058</v>
      </c>
      <c r="D749">
        <v>231937.85</v>
      </c>
      <c r="E749">
        <v>1</v>
      </c>
      <c r="F749">
        <v>231937.85</v>
      </c>
      <c r="G749" s="1">
        <v>44</v>
      </c>
      <c r="H749" s="1">
        <v>19</v>
      </c>
      <c r="I749">
        <v>46387.570000000007</v>
      </c>
      <c r="J749">
        <v>6958.1355000000012</v>
      </c>
      <c r="K749">
        <v>347.9067750000001</v>
      </c>
      <c r="L749">
        <v>-53649.612275000014</v>
      </c>
    </row>
    <row r="750" spans="1:12" x14ac:dyDescent="0.25">
      <c r="A750">
        <v>32938899</v>
      </c>
      <c r="B750" t="s">
        <v>4059</v>
      </c>
      <c r="C750" t="s">
        <v>4060</v>
      </c>
      <c r="D750">
        <v>102110.64</v>
      </c>
      <c r="E750">
        <v>1</v>
      </c>
      <c r="F750">
        <v>102110.64</v>
      </c>
      <c r="G750" s="1">
        <v>45</v>
      </c>
      <c r="H750" s="1">
        <v>19</v>
      </c>
      <c r="I750">
        <v>20422.128000000001</v>
      </c>
      <c r="J750">
        <v>3063.3191999999999</v>
      </c>
      <c r="K750">
        <v>153.16596000000001</v>
      </c>
      <c r="L750">
        <v>-23593.613160000001</v>
      </c>
    </row>
    <row r="751" spans="1:12" x14ac:dyDescent="0.25">
      <c r="A751">
        <v>32938902</v>
      </c>
      <c r="B751" t="s">
        <v>4061</v>
      </c>
      <c r="C751" t="s">
        <v>4062</v>
      </c>
      <c r="D751">
        <v>208719.61</v>
      </c>
      <c r="E751">
        <v>1</v>
      </c>
      <c r="F751">
        <v>208719.61</v>
      </c>
      <c r="G751" s="1">
        <v>234756</v>
      </c>
      <c r="H751" s="1">
        <v>19</v>
      </c>
      <c r="I751">
        <v>140853.6</v>
      </c>
      <c r="J751">
        <v>21128.04</v>
      </c>
      <c r="K751">
        <v>1056.402</v>
      </c>
      <c r="L751">
        <v>71717.957999999984</v>
      </c>
    </row>
    <row r="752" spans="1:12" x14ac:dyDescent="0.25">
      <c r="A752">
        <v>32938904</v>
      </c>
      <c r="B752" t="s">
        <v>4063</v>
      </c>
      <c r="C752" t="s">
        <v>4064</v>
      </c>
      <c r="D752">
        <v>221118.82</v>
      </c>
      <c r="E752">
        <v>1</v>
      </c>
      <c r="F752">
        <v>221118.82</v>
      </c>
      <c r="G752" s="1">
        <v>251048</v>
      </c>
      <c r="H752" s="1">
        <v>19</v>
      </c>
      <c r="I752">
        <v>150628.79999999999</v>
      </c>
      <c r="J752">
        <v>22594.319999999996</v>
      </c>
      <c r="K752">
        <v>1129.7159999999999</v>
      </c>
      <c r="L752">
        <v>76695.164000000019</v>
      </c>
    </row>
    <row r="753" spans="1:12" x14ac:dyDescent="0.25">
      <c r="A753">
        <v>32938906</v>
      </c>
      <c r="B753" t="s">
        <v>4065</v>
      </c>
      <c r="C753" t="s">
        <v>4066</v>
      </c>
      <c r="D753">
        <v>153166.54999999999</v>
      </c>
      <c r="E753">
        <v>1</v>
      </c>
      <c r="F753">
        <v>153166.54999999999</v>
      </c>
      <c r="G753" s="1">
        <v>45</v>
      </c>
      <c r="H753" s="1">
        <v>19</v>
      </c>
      <c r="I753">
        <v>30633.309999999998</v>
      </c>
      <c r="J753">
        <v>4594.9964999999993</v>
      </c>
      <c r="K753">
        <v>229.74982499999999</v>
      </c>
      <c r="L753">
        <v>-35413.056324999998</v>
      </c>
    </row>
    <row r="754" spans="1:12" x14ac:dyDescent="0.25">
      <c r="A754">
        <v>32938908</v>
      </c>
      <c r="B754" t="s">
        <v>4067</v>
      </c>
      <c r="C754" t="s">
        <v>4068</v>
      </c>
      <c r="D754">
        <v>193281.15</v>
      </c>
      <c r="E754">
        <v>1</v>
      </c>
      <c r="F754">
        <v>193281.15</v>
      </c>
      <c r="G754" s="1">
        <v>43</v>
      </c>
      <c r="H754" s="1">
        <v>19</v>
      </c>
      <c r="I754">
        <v>38656.230000000003</v>
      </c>
      <c r="J754">
        <v>5798.4345000000003</v>
      </c>
      <c r="K754">
        <v>289.92172500000004</v>
      </c>
      <c r="L754">
        <v>-44701.586225000006</v>
      </c>
    </row>
    <row r="755" spans="1:12" x14ac:dyDescent="0.25">
      <c r="A755">
        <v>32938910</v>
      </c>
      <c r="B755" t="s">
        <v>4069</v>
      </c>
      <c r="C755" t="s">
        <v>4070</v>
      </c>
      <c r="D755">
        <v>63211.74</v>
      </c>
      <c r="E755">
        <v>1</v>
      </c>
      <c r="F755">
        <v>63211.74</v>
      </c>
      <c r="G755" s="1">
        <v>42</v>
      </c>
      <c r="H755" s="1">
        <v>19</v>
      </c>
      <c r="I755">
        <v>12642.348</v>
      </c>
      <c r="J755">
        <v>1896.3521999999998</v>
      </c>
      <c r="K755">
        <v>94.817610000000002</v>
      </c>
      <c r="L755">
        <v>-14591.517809999999</v>
      </c>
    </row>
    <row r="756" spans="1:12" x14ac:dyDescent="0.25">
      <c r="A756">
        <v>32938912</v>
      </c>
      <c r="B756" t="s">
        <v>4071</v>
      </c>
      <c r="C756" t="s">
        <v>4072</v>
      </c>
      <c r="D756">
        <v>65035.29</v>
      </c>
      <c r="E756">
        <v>1</v>
      </c>
      <c r="F756">
        <v>65035.29</v>
      </c>
      <c r="G756" s="1">
        <v>44</v>
      </c>
      <c r="H756" s="1">
        <v>19</v>
      </c>
      <c r="I756">
        <v>13007.058000000001</v>
      </c>
      <c r="J756">
        <v>1951.0587</v>
      </c>
      <c r="K756">
        <v>97.552935000000005</v>
      </c>
      <c r="L756">
        <v>-15011.669635</v>
      </c>
    </row>
    <row r="757" spans="1:12" x14ac:dyDescent="0.25">
      <c r="A757">
        <v>32938914</v>
      </c>
      <c r="B757" t="s">
        <v>4073</v>
      </c>
      <c r="C757" t="s">
        <v>4074</v>
      </c>
      <c r="D757">
        <v>433971.1</v>
      </c>
      <c r="E757">
        <v>1</v>
      </c>
      <c r="F757">
        <v>433971.1</v>
      </c>
      <c r="G757" s="1">
        <v>43</v>
      </c>
      <c r="H757" s="1">
        <v>19</v>
      </c>
      <c r="I757">
        <v>86794.22</v>
      </c>
      <c r="J757">
        <v>13019.133</v>
      </c>
      <c r="K757">
        <v>650.95665000000008</v>
      </c>
      <c r="L757">
        <v>-100421.30965000001</v>
      </c>
    </row>
    <row r="758" spans="1:12" x14ac:dyDescent="0.25">
      <c r="A758">
        <v>32938916</v>
      </c>
      <c r="B758" t="s">
        <v>4075</v>
      </c>
      <c r="C758" t="s">
        <v>4076</v>
      </c>
      <c r="D758">
        <v>104056.47</v>
      </c>
      <c r="E758">
        <v>1</v>
      </c>
      <c r="F758">
        <v>104056.47</v>
      </c>
      <c r="G758" s="1">
        <v>44</v>
      </c>
      <c r="H758" s="1">
        <v>19</v>
      </c>
      <c r="I758">
        <v>20811.294000000002</v>
      </c>
      <c r="J758">
        <v>3121.6941000000002</v>
      </c>
      <c r="K758">
        <v>156.08470500000001</v>
      </c>
      <c r="L758">
        <v>-24045.072805000003</v>
      </c>
    </row>
    <row r="759" spans="1:12" x14ac:dyDescent="0.25">
      <c r="A759">
        <v>32938918</v>
      </c>
      <c r="B759" t="s">
        <v>4077</v>
      </c>
      <c r="C759" t="s">
        <v>4078</v>
      </c>
      <c r="D759">
        <v>103082.97</v>
      </c>
      <c r="E759">
        <v>1</v>
      </c>
      <c r="F759">
        <v>103082.97</v>
      </c>
      <c r="G759" s="1">
        <v>44</v>
      </c>
      <c r="H759" s="1">
        <v>19</v>
      </c>
      <c r="I759">
        <v>20616.594000000001</v>
      </c>
      <c r="J759">
        <v>3092.4891000000002</v>
      </c>
      <c r="K759">
        <v>154.62445500000001</v>
      </c>
      <c r="L759">
        <v>-23819.707555000001</v>
      </c>
    </row>
    <row r="760" spans="1:12" x14ac:dyDescent="0.25">
      <c r="A760">
        <v>32938920</v>
      </c>
      <c r="B760" t="s">
        <v>4079</v>
      </c>
      <c r="C760" t="s">
        <v>4080</v>
      </c>
      <c r="D760">
        <v>101138.31</v>
      </c>
      <c r="E760">
        <v>1</v>
      </c>
      <c r="F760">
        <v>101138.31</v>
      </c>
      <c r="G760" s="1">
        <v>44</v>
      </c>
      <c r="H760" s="1">
        <v>19</v>
      </c>
      <c r="I760">
        <v>20227.662</v>
      </c>
      <c r="J760">
        <v>3034.1493</v>
      </c>
      <c r="K760">
        <v>151.70746500000001</v>
      </c>
      <c r="L760">
        <v>-23369.518765000001</v>
      </c>
    </row>
    <row r="761" spans="1:12" x14ac:dyDescent="0.25">
      <c r="A761">
        <v>32938922</v>
      </c>
      <c r="B761" t="s">
        <v>4081</v>
      </c>
      <c r="C761" t="s">
        <v>4082</v>
      </c>
      <c r="D761">
        <v>99193.66</v>
      </c>
      <c r="E761">
        <v>1</v>
      </c>
      <c r="F761">
        <v>99193.66</v>
      </c>
      <c r="G761" s="1">
        <v>43</v>
      </c>
      <c r="H761" s="1">
        <v>19</v>
      </c>
      <c r="I761">
        <v>19838.732000000004</v>
      </c>
      <c r="J761">
        <v>2975.8098000000005</v>
      </c>
      <c r="K761">
        <v>148.79049000000003</v>
      </c>
      <c r="L761">
        <v>-22920.332290000002</v>
      </c>
    </row>
    <row r="762" spans="1:12" x14ac:dyDescent="0.25">
      <c r="A762">
        <v>32938924</v>
      </c>
      <c r="B762" t="s">
        <v>4083</v>
      </c>
      <c r="C762" t="s">
        <v>4084</v>
      </c>
      <c r="D762">
        <v>104056.47</v>
      </c>
      <c r="E762">
        <v>1</v>
      </c>
      <c r="F762">
        <v>104056.47</v>
      </c>
      <c r="G762" s="1">
        <v>43</v>
      </c>
      <c r="H762" s="1">
        <v>19</v>
      </c>
      <c r="I762">
        <v>20811.294000000002</v>
      </c>
      <c r="J762">
        <v>3121.6941000000002</v>
      </c>
      <c r="K762">
        <v>156.08470500000001</v>
      </c>
      <c r="L762">
        <v>-24046.072805000003</v>
      </c>
    </row>
    <row r="763" spans="1:12" x14ac:dyDescent="0.25">
      <c r="A763">
        <v>32938926</v>
      </c>
      <c r="B763" t="s">
        <v>4085</v>
      </c>
      <c r="C763" t="s">
        <v>4086</v>
      </c>
      <c r="D763">
        <v>99193.66</v>
      </c>
      <c r="E763">
        <v>1</v>
      </c>
      <c r="F763">
        <v>99193.66</v>
      </c>
      <c r="G763" s="1">
        <v>42</v>
      </c>
      <c r="H763" s="1">
        <v>19</v>
      </c>
      <c r="I763">
        <v>19838.732000000004</v>
      </c>
      <c r="J763">
        <v>2975.8098000000005</v>
      </c>
      <c r="K763">
        <v>148.79049000000003</v>
      </c>
      <c r="L763">
        <v>-22921.332290000002</v>
      </c>
    </row>
    <row r="764" spans="1:12" x14ac:dyDescent="0.25">
      <c r="A764">
        <v>32938928</v>
      </c>
      <c r="B764" t="s">
        <v>4087</v>
      </c>
      <c r="C764" t="s">
        <v>4088</v>
      </c>
      <c r="D764">
        <v>57437.75</v>
      </c>
      <c r="E764">
        <v>1</v>
      </c>
      <c r="F764">
        <v>57437.75</v>
      </c>
      <c r="G764" s="1">
        <v>43</v>
      </c>
      <c r="H764" s="1">
        <v>19</v>
      </c>
      <c r="I764">
        <v>11487.550000000001</v>
      </c>
      <c r="J764">
        <v>1723.1325000000002</v>
      </c>
      <c r="K764">
        <v>86.15662500000002</v>
      </c>
      <c r="L764">
        <v>-13253.839125</v>
      </c>
    </row>
    <row r="765" spans="1:12" x14ac:dyDescent="0.25">
      <c r="A765">
        <v>32938930</v>
      </c>
      <c r="B765" t="s">
        <v>4089</v>
      </c>
      <c r="C765" t="s">
        <v>4090</v>
      </c>
      <c r="D765">
        <v>55249.72</v>
      </c>
      <c r="E765">
        <v>1</v>
      </c>
      <c r="F765">
        <v>55249.72</v>
      </c>
      <c r="G765" s="1">
        <v>43</v>
      </c>
      <c r="H765" s="1">
        <v>19</v>
      </c>
      <c r="I765">
        <v>11049.944000000001</v>
      </c>
      <c r="J765">
        <v>1657.4916000000001</v>
      </c>
      <c r="K765">
        <v>82.874580000000009</v>
      </c>
      <c r="L765">
        <v>-12747.31018</v>
      </c>
    </row>
    <row r="766" spans="1:12" x14ac:dyDescent="0.25">
      <c r="A766">
        <v>32938932</v>
      </c>
      <c r="B766" t="s">
        <v>4091</v>
      </c>
      <c r="C766" t="s">
        <v>4092</v>
      </c>
      <c r="D766">
        <v>104056.47</v>
      </c>
      <c r="E766">
        <v>1</v>
      </c>
      <c r="F766">
        <v>104056.47</v>
      </c>
      <c r="G766" s="1">
        <v>123423</v>
      </c>
      <c r="H766" s="1">
        <v>19</v>
      </c>
      <c r="I766">
        <v>74053.8</v>
      </c>
      <c r="J766">
        <v>11108.07</v>
      </c>
      <c r="K766">
        <v>555.40350000000001</v>
      </c>
      <c r="L766">
        <v>37705.726499999997</v>
      </c>
    </row>
    <row r="767" spans="1:12" x14ac:dyDescent="0.25">
      <c r="A767">
        <v>32938934</v>
      </c>
      <c r="B767" t="s">
        <v>4093</v>
      </c>
      <c r="C767" t="s">
        <v>4094</v>
      </c>
      <c r="D767">
        <v>98221.34</v>
      </c>
      <c r="E767">
        <v>1</v>
      </c>
      <c r="F767">
        <v>98221.34</v>
      </c>
      <c r="G767" s="1">
        <v>111185</v>
      </c>
      <c r="H767" s="1">
        <v>19</v>
      </c>
      <c r="I767">
        <v>66711</v>
      </c>
      <c r="J767">
        <v>10006.65</v>
      </c>
      <c r="K767">
        <v>500.33249999999998</v>
      </c>
      <c r="L767">
        <v>33967.017500000002</v>
      </c>
    </row>
    <row r="768" spans="1:12" x14ac:dyDescent="0.25">
      <c r="A768">
        <v>32938936</v>
      </c>
      <c r="B768" t="s">
        <v>4095</v>
      </c>
      <c r="C768" t="s">
        <v>4096</v>
      </c>
      <c r="D768">
        <v>202276.63</v>
      </c>
      <c r="E768">
        <v>1</v>
      </c>
      <c r="F768">
        <v>202276.63</v>
      </c>
      <c r="G768" s="1">
        <v>238662</v>
      </c>
      <c r="H768" s="1">
        <v>19</v>
      </c>
      <c r="I768">
        <v>143197.19999999998</v>
      </c>
      <c r="J768">
        <v>21479.579999999998</v>
      </c>
      <c r="K768">
        <v>1073.979</v>
      </c>
      <c r="L768">
        <v>72911.241000000009</v>
      </c>
    </row>
    <row r="769" spans="1:12" x14ac:dyDescent="0.25">
      <c r="A769">
        <v>32938938</v>
      </c>
      <c r="B769" t="s">
        <v>4097</v>
      </c>
      <c r="C769" t="s">
        <v>4098</v>
      </c>
      <c r="D769">
        <v>117062.35</v>
      </c>
      <c r="E769">
        <v>1</v>
      </c>
      <c r="F769">
        <v>117062.35</v>
      </c>
      <c r="G769" s="1">
        <v>138473</v>
      </c>
      <c r="H769" s="1">
        <v>19</v>
      </c>
      <c r="I769">
        <v>83083.8</v>
      </c>
      <c r="J769">
        <v>12462.57</v>
      </c>
      <c r="K769">
        <v>623.12850000000003</v>
      </c>
      <c r="L769">
        <v>42303.501499999998</v>
      </c>
    </row>
    <row r="770" spans="1:12" x14ac:dyDescent="0.25">
      <c r="A770">
        <v>32938940</v>
      </c>
      <c r="B770" t="s">
        <v>4099</v>
      </c>
      <c r="C770" t="s">
        <v>4100</v>
      </c>
      <c r="D770">
        <v>112686.3</v>
      </c>
      <c r="E770">
        <v>1</v>
      </c>
      <c r="F770">
        <v>112686.3</v>
      </c>
      <c r="G770" s="1">
        <v>43</v>
      </c>
      <c r="H770" s="1">
        <v>19</v>
      </c>
      <c r="I770">
        <v>22537.260000000002</v>
      </c>
      <c r="J770">
        <v>3380.5890000000004</v>
      </c>
      <c r="K770">
        <v>169.02945000000003</v>
      </c>
      <c r="L770">
        <v>-26043.878450000004</v>
      </c>
    </row>
    <row r="771" spans="1:12" x14ac:dyDescent="0.25">
      <c r="A771">
        <v>32938942</v>
      </c>
      <c r="B771" t="s">
        <v>4101</v>
      </c>
      <c r="C771" t="s">
        <v>4102</v>
      </c>
      <c r="D771">
        <v>101138.31</v>
      </c>
      <c r="E771">
        <v>1</v>
      </c>
      <c r="F771">
        <v>101138.31</v>
      </c>
      <c r="G771" s="1">
        <v>44</v>
      </c>
      <c r="H771" s="1">
        <v>19</v>
      </c>
      <c r="I771">
        <v>20227.662</v>
      </c>
      <c r="J771">
        <v>3034.1493</v>
      </c>
      <c r="K771">
        <v>151.70746500000001</v>
      </c>
      <c r="L771">
        <v>-23369.518765000001</v>
      </c>
    </row>
    <row r="772" spans="1:12" x14ac:dyDescent="0.25">
      <c r="A772">
        <v>32938944</v>
      </c>
      <c r="B772" t="s">
        <v>4103</v>
      </c>
      <c r="C772" t="s">
        <v>4104</v>
      </c>
      <c r="D772">
        <v>63211.74</v>
      </c>
      <c r="E772">
        <v>1</v>
      </c>
      <c r="F772">
        <v>63211.74</v>
      </c>
      <c r="G772" s="1">
        <v>44</v>
      </c>
      <c r="H772" s="1">
        <v>19</v>
      </c>
      <c r="I772">
        <v>12642.348</v>
      </c>
      <c r="J772">
        <v>1896.3521999999998</v>
      </c>
      <c r="K772">
        <v>94.817610000000002</v>
      </c>
      <c r="L772">
        <v>-14589.517809999999</v>
      </c>
    </row>
    <row r="773" spans="1:12" x14ac:dyDescent="0.25">
      <c r="A773">
        <v>32938946</v>
      </c>
      <c r="B773" t="s">
        <v>4105</v>
      </c>
      <c r="C773" t="s">
        <v>4106</v>
      </c>
      <c r="D773">
        <v>98221.34</v>
      </c>
      <c r="E773">
        <v>1</v>
      </c>
      <c r="F773">
        <v>98221.34</v>
      </c>
      <c r="G773" s="1">
        <v>41</v>
      </c>
      <c r="H773" s="1">
        <v>19</v>
      </c>
      <c r="I773">
        <v>19644.268</v>
      </c>
      <c r="J773">
        <v>2946.6401999999998</v>
      </c>
      <c r="K773">
        <v>147.33201</v>
      </c>
      <c r="L773">
        <v>-22697.240209999996</v>
      </c>
    </row>
    <row r="774" spans="1:12" x14ac:dyDescent="0.25">
      <c r="A774">
        <v>32938948</v>
      </c>
      <c r="B774" t="s">
        <v>4107</v>
      </c>
      <c r="C774" t="s">
        <v>4108</v>
      </c>
      <c r="D774">
        <v>25770.74</v>
      </c>
      <c r="E774">
        <v>1</v>
      </c>
      <c r="F774">
        <v>25770.74</v>
      </c>
      <c r="G774" s="1">
        <v>45</v>
      </c>
      <c r="H774" s="1">
        <v>19</v>
      </c>
      <c r="I774">
        <v>5154.148000000001</v>
      </c>
      <c r="J774">
        <v>773.12220000000013</v>
      </c>
      <c r="K774">
        <v>38.656110000000012</v>
      </c>
      <c r="L774">
        <v>-5920.9263100000007</v>
      </c>
    </row>
    <row r="775" spans="1:12" x14ac:dyDescent="0.25">
      <c r="A775">
        <v>32938950</v>
      </c>
      <c r="B775" t="s">
        <v>4109</v>
      </c>
      <c r="C775" t="s">
        <v>4110</v>
      </c>
      <c r="D775">
        <v>204222.45</v>
      </c>
      <c r="E775">
        <v>1</v>
      </c>
      <c r="F775">
        <v>204222.45</v>
      </c>
      <c r="G775" s="1">
        <v>236876</v>
      </c>
      <c r="H775" s="1">
        <v>19</v>
      </c>
      <c r="I775">
        <v>142125.6</v>
      </c>
      <c r="J775">
        <v>21318.84</v>
      </c>
      <c r="K775">
        <v>1065.942</v>
      </c>
      <c r="L775">
        <v>72365.618000000002</v>
      </c>
    </row>
    <row r="776" spans="1:12" x14ac:dyDescent="0.25">
      <c r="A776">
        <v>32938952</v>
      </c>
      <c r="B776" t="s">
        <v>4111</v>
      </c>
      <c r="C776" t="s">
        <v>4112</v>
      </c>
      <c r="D776">
        <v>18598.810000000001</v>
      </c>
      <c r="E776">
        <v>1</v>
      </c>
      <c r="F776">
        <v>18598.810000000001</v>
      </c>
      <c r="G776" s="1">
        <v>21522</v>
      </c>
      <c r="H776" s="1">
        <v>19</v>
      </c>
      <c r="I776">
        <v>12913.199999999999</v>
      </c>
      <c r="J776">
        <v>1936.9799999999998</v>
      </c>
      <c r="K776">
        <v>96.84899999999999</v>
      </c>
      <c r="L776">
        <v>6574.9710000000014</v>
      </c>
    </row>
    <row r="777" spans="1:12" x14ac:dyDescent="0.25">
      <c r="A777">
        <v>32938954</v>
      </c>
      <c r="B777" t="s">
        <v>4113</v>
      </c>
      <c r="C777" t="s">
        <v>4114</v>
      </c>
      <c r="D777">
        <v>181550.93</v>
      </c>
      <c r="E777">
        <v>1</v>
      </c>
      <c r="F777">
        <v>181550.93</v>
      </c>
      <c r="G777" s="1">
        <v>199017</v>
      </c>
      <c r="H777" s="1">
        <v>19</v>
      </c>
      <c r="I777">
        <v>119410.2</v>
      </c>
      <c r="J777">
        <v>17911.53</v>
      </c>
      <c r="K777">
        <v>895.57650000000001</v>
      </c>
      <c r="L777">
        <v>60799.693500000001</v>
      </c>
    </row>
    <row r="778" spans="1:12" x14ac:dyDescent="0.25">
      <c r="A778">
        <v>32938956</v>
      </c>
      <c r="B778" t="s">
        <v>4115</v>
      </c>
      <c r="C778" t="s">
        <v>4116</v>
      </c>
      <c r="D778">
        <v>7585.79</v>
      </c>
      <c r="E778">
        <v>1</v>
      </c>
      <c r="F778">
        <v>7585.79</v>
      </c>
      <c r="G778" s="1">
        <v>44</v>
      </c>
      <c r="H778" s="1">
        <v>19</v>
      </c>
      <c r="I778">
        <v>1517.1580000000001</v>
      </c>
      <c r="J778">
        <v>227.5737</v>
      </c>
      <c r="K778">
        <v>11.378685000000001</v>
      </c>
      <c r="L778">
        <v>-1712.110385</v>
      </c>
    </row>
    <row r="779" spans="1:12" x14ac:dyDescent="0.25">
      <c r="A779">
        <v>32938959</v>
      </c>
      <c r="B779" t="s">
        <v>4117</v>
      </c>
      <c r="C779" t="s">
        <v>4118</v>
      </c>
      <c r="D779">
        <v>7440</v>
      </c>
      <c r="E779">
        <v>1</v>
      </c>
      <c r="F779">
        <v>7440</v>
      </c>
      <c r="G779" s="1">
        <v>43</v>
      </c>
      <c r="H779" s="1">
        <v>19</v>
      </c>
      <c r="I779">
        <v>1488</v>
      </c>
      <c r="J779">
        <v>223.2</v>
      </c>
      <c r="K779">
        <v>11.16</v>
      </c>
      <c r="L779">
        <v>-1679.3600000000001</v>
      </c>
    </row>
    <row r="780" spans="1:12" x14ac:dyDescent="0.25">
      <c r="A780">
        <v>32938961</v>
      </c>
      <c r="B780" t="s">
        <v>4119</v>
      </c>
      <c r="C780" t="s">
        <v>4120</v>
      </c>
      <c r="D780">
        <v>7804.47</v>
      </c>
      <c r="E780">
        <v>1</v>
      </c>
      <c r="F780">
        <v>7804.47</v>
      </c>
      <c r="G780" s="1">
        <v>45</v>
      </c>
      <c r="H780" s="1">
        <v>19</v>
      </c>
      <c r="I780">
        <v>1560.8940000000002</v>
      </c>
      <c r="J780">
        <v>234.13410000000002</v>
      </c>
      <c r="K780">
        <v>11.706705000000001</v>
      </c>
      <c r="L780">
        <v>-1761.7348050000003</v>
      </c>
    </row>
    <row r="781" spans="1:12" x14ac:dyDescent="0.25">
      <c r="A781">
        <v>32938963</v>
      </c>
      <c r="B781" t="s">
        <v>4121</v>
      </c>
      <c r="C781" t="s">
        <v>4122</v>
      </c>
      <c r="D781">
        <v>25041.79</v>
      </c>
      <c r="E781">
        <v>1</v>
      </c>
      <c r="F781">
        <v>25041.79</v>
      </c>
      <c r="G781" s="1">
        <v>44</v>
      </c>
      <c r="H781" s="1">
        <v>19</v>
      </c>
      <c r="I781">
        <v>5008.3580000000002</v>
      </c>
      <c r="J781">
        <v>751.25369999999998</v>
      </c>
      <c r="K781">
        <v>37.562685000000002</v>
      </c>
      <c r="L781">
        <v>-5753.1743850000003</v>
      </c>
    </row>
    <row r="782" spans="1:12" x14ac:dyDescent="0.25">
      <c r="A782">
        <v>32938965</v>
      </c>
      <c r="B782" t="s">
        <v>4123</v>
      </c>
      <c r="C782" t="s">
        <v>4124</v>
      </c>
      <c r="D782">
        <v>2085981.55</v>
      </c>
      <c r="E782">
        <v>1</v>
      </c>
      <c r="F782">
        <v>2085981.55</v>
      </c>
      <c r="G782" s="1">
        <v>43</v>
      </c>
      <c r="H782" s="1">
        <v>19</v>
      </c>
      <c r="I782">
        <v>417196.31000000006</v>
      </c>
      <c r="J782">
        <v>62579.446500000005</v>
      </c>
      <c r="K782">
        <v>3128.9723250000006</v>
      </c>
      <c r="L782">
        <v>-482861.72882500006</v>
      </c>
    </row>
    <row r="783" spans="1:12" x14ac:dyDescent="0.25">
      <c r="A783">
        <v>32938967</v>
      </c>
      <c r="B783" t="s">
        <v>4125</v>
      </c>
      <c r="C783" t="s">
        <v>4126</v>
      </c>
      <c r="D783">
        <v>2361316.62</v>
      </c>
      <c r="E783">
        <v>1</v>
      </c>
      <c r="F783">
        <v>2361316.62</v>
      </c>
      <c r="G783" s="1">
        <v>45</v>
      </c>
      <c r="H783" s="1">
        <v>19</v>
      </c>
      <c r="I783">
        <v>472263.32400000002</v>
      </c>
      <c r="J783">
        <v>70839.498600000006</v>
      </c>
      <c r="K783">
        <v>3541.9749300000003</v>
      </c>
      <c r="L783">
        <v>-546599.7975300001</v>
      </c>
    </row>
    <row r="784" spans="1:12" x14ac:dyDescent="0.25">
      <c r="A784">
        <v>32938969</v>
      </c>
      <c r="B784" t="s">
        <v>4127</v>
      </c>
      <c r="C784" t="s">
        <v>4128</v>
      </c>
      <c r="D784">
        <v>313018.27</v>
      </c>
      <c r="E784">
        <v>1</v>
      </c>
      <c r="F784">
        <v>313018.27</v>
      </c>
      <c r="G784" s="1">
        <v>42</v>
      </c>
      <c r="H784" s="1">
        <v>19</v>
      </c>
      <c r="I784">
        <v>62603.65400000001</v>
      </c>
      <c r="J784">
        <v>9390.5481000000018</v>
      </c>
      <c r="K784">
        <v>469.5274050000001</v>
      </c>
      <c r="L784">
        <v>-72421.72950500001</v>
      </c>
    </row>
    <row r="785" spans="1:12" x14ac:dyDescent="0.25">
      <c r="A785">
        <v>32938971</v>
      </c>
      <c r="B785" t="s">
        <v>4129</v>
      </c>
      <c r="C785" t="s">
        <v>4130</v>
      </c>
      <c r="D785">
        <v>568904.49</v>
      </c>
      <c r="E785">
        <v>1</v>
      </c>
      <c r="F785">
        <v>568904.49</v>
      </c>
      <c r="G785" s="1">
        <v>44</v>
      </c>
      <c r="H785" s="1">
        <v>19</v>
      </c>
      <c r="I785">
        <v>113780.898</v>
      </c>
      <c r="J785">
        <v>17067.134699999999</v>
      </c>
      <c r="K785">
        <v>853.35673499999996</v>
      </c>
      <c r="L785">
        <v>-131657.38943499999</v>
      </c>
    </row>
    <row r="786" spans="1:12" x14ac:dyDescent="0.25">
      <c r="A786">
        <v>32938973</v>
      </c>
      <c r="B786" t="s">
        <v>4131</v>
      </c>
      <c r="C786" t="s">
        <v>4132</v>
      </c>
      <c r="D786">
        <v>13007.06</v>
      </c>
      <c r="E786">
        <v>1</v>
      </c>
      <c r="F786">
        <v>13007.06</v>
      </c>
      <c r="G786" s="1">
        <v>46</v>
      </c>
      <c r="H786" s="1">
        <v>19</v>
      </c>
      <c r="I786">
        <v>2601.4120000000003</v>
      </c>
      <c r="J786">
        <v>390.21180000000004</v>
      </c>
      <c r="K786">
        <v>19.510590000000004</v>
      </c>
      <c r="L786">
        <v>-2965.1343900000002</v>
      </c>
    </row>
    <row r="787" spans="1:12" x14ac:dyDescent="0.25">
      <c r="A787">
        <v>32938975</v>
      </c>
      <c r="B787" t="s">
        <v>4133</v>
      </c>
      <c r="C787" t="s">
        <v>4134</v>
      </c>
      <c r="D787">
        <v>12399.21</v>
      </c>
      <c r="E787">
        <v>1</v>
      </c>
      <c r="F787">
        <v>12399.21</v>
      </c>
      <c r="G787" s="1">
        <v>42</v>
      </c>
      <c r="H787" s="1">
        <v>19</v>
      </c>
      <c r="I787">
        <v>2479.8420000000001</v>
      </c>
      <c r="J787">
        <v>371.97629999999998</v>
      </c>
      <c r="K787">
        <v>18.598814999999998</v>
      </c>
      <c r="L787">
        <v>-2828.4171149999997</v>
      </c>
    </row>
    <row r="788" spans="1:12" x14ac:dyDescent="0.25">
      <c r="A788">
        <v>32938977</v>
      </c>
      <c r="B788" t="s">
        <v>4135</v>
      </c>
      <c r="C788" t="s">
        <v>4136</v>
      </c>
      <c r="D788">
        <v>433971.1</v>
      </c>
      <c r="E788">
        <v>1</v>
      </c>
      <c r="F788">
        <v>433971.1</v>
      </c>
      <c r="G788" s="1">
        <v>42</v>
      </c>
      <c r="H788" s="1">
        <v>19</v>
      </c>
      <c r="I788">
        <v>86794.22</v>
      </c>
      <c r="J788">
        <v>13019.133</v>
      </c>
      <c r="K788">
        <v>650.95665000000008</v>
      </c>
      <c r="L788">
        <v>-100422.30965000001</v>
      </c>
    </row>
    <row r="789" spans="1:12" x14ac:dyDescent="0.25">
      <c r="A789">
        <v>32938979</v>
      </c>
      <c r="B789" t="s">
        <v>4137</v>
      </c>
      <c r="C789" t="s">
        <v>4138</v>
      </c>
      <c r="D789">
        <v>347177.82</v>
      </c>
      <c r="E789">
        <v>1</v>
      </c>
      <c r="F789">
        <v>347177.82</v>
      </c>
      <c r="G789" s="1">
        <v>387402</v>
      </c>
      <c r="H789" s="1">
        <v>19</v>
      </c>
      <c r="I789">
        <v>232441.19999999998</v>
      </c>
      <c r="J789">
        <v>34866.179999999993</v>
      </c>
      <c r="K789">
        <v>1743.3089999999997</v>
      </c>
      <c r="L789">
        <v>118351.31100000003</v>
      </c>
    </row>
    <row r="790" spans="1:12" x14ac:dyDescent="0.25">
      <c r="A790">
        <v>32938981</v>
      </c>
      <c r="B790" t="s">
        <v>4139</v>
      </c>
      <c r="C790" t="s">
        <v>4140</v>
      </c>
      <c r="D790">
        <v>343774.09</v>
      </c>
      <c r="E790">
        <v>1</v>
      </c>
      <c r="F790">
        <v>343774.09</v>
      </c>
      <c r="G790" s="1">
        <v>376366</v>
      </c>
      <c r="H790" s="1">
        <v>19</v>
      </c>
      <c r="I790">
        <v>225819.6</v>
      </c>
      <c r="J790">
        <v>33872.94</v>
      </c>
      <c r="K790">
        <v>1693.6470000000002</v>
      </c>
      <c r="L790">
        <v>114979.81299999999</v>
      </c>
    </row>
    <row r="791" spans="1:12" x14ac:dyDescent="0.25">
      <c r="A791">
        <v>32938983</v>
      </c>
      <c r="B791" t="s">
        <v>4141</v>
      </c>
      <c r="C791" t="s">
        <v>4142</v>
      </c>
      <c r="D791">
        <v>322136.03000000003</v>
      </c>
      <c r="E791">
        <v>1</v>
      </c>
      <c r="F791">
        <v>322136.03000000003</v>
      </c>
      <c r="G791" s="1">
        <v>45</v>
      </c>
      <c r="H791" s="1">
        <v>19</v>
      </c>
      <c r="I791">
        <v>64427.206000000006</v>
      </c>
      <c r="J791">
        <v>9664.0809000000008</v>
      </c>
      <c r="K791">
        <v>483.20404500000006</v>
      </c>
      <c r="L791">
        <v>-74529.490945000012</v>
      </c>
    </row>
    <row r="792" spans="1:12" x14ac:dyDescent="0.25">
      <c r="A792">
        <v>32938985</v>
      </c>
      <c r="B792" t="s">
        <v>4143</v>
      </c>
      <c r="C792" t="s">
        <v>4144</v>
      </c>
      <c r="D792">
        <v>371976.24</v>
      </c>
      <c r="E792">
        <v>1</v>
      </c>
      <c r="F792">
        <v>371976.24</v>
      </c>
      <c r="G792" s="1">
        <v>42</v>
      </c>
      <c r="H792" s="1">
        <v>19</v>
      </c>
      <c r="I792">
        <v>74395.248000000007</v>
      </c>
      <c r="J792">
        <v>11159.287200000001</v>
      </c>
      <c r="K792">
        <v>557.96436000000006</v>
      </c>
      <c r="L792">
        <v>-86070.499560000011</v>
      </c>
    </row>
    <row r="793" spans="1:12" x14ac:dyDescent="0.25">
      <c r="A793">
        <v>32938987</v>
      </c>
      <c r="B793" t="s">
        <v>4145</v>
      </c>
      <c r="C793" t="s">
        <v>4146</v>
      </c>
      <c r="D793">
        <v>309980.2</v>
      </c>
      <c r="E793">
        <v>1</v>
      </c>
      <c r="F793">
        <v>309980.2</v>
      </c>
      <c r="G793" s="1">
        <v>42</v>
      </c>
      <c r="H793" s="1">
        <v>19</v>
      </c>
      <c r="I793">
        <v>61996.040000000008</v>
      </c>
      <c r="J793">
        <v>9299.4060000000009</v>
      </c>
      <c r="K793">
        <v>464.97030000000007</v>
      </c>
      <c r="L793">
        <v>-71718.416300000012</v>
      </c>
    </row>
    <row r="794" spans="1:12" x14ac:dyDescent="0.25">
      <c r="A794">
        <v>32938989</v>
      </c>
      <c r="B794" t="s">
        <v>4147</v>
      </c>
      <c r="C794" t="s">
        <v>4148</v>
      </c>
      <c r="D794">
        <v>1095261.8</v>
      </c>
      <c r="E794">
        <v>1</v>
      </c>
      <c r="F794">
        <v>1095261.8</v>
      </c>
      <c r="G794" s="1">
        <v>43</v>
      </c>
      <c r="H794" s="1">
        <v>19</v>
      </c>
      <c r="I794">
        <v>219052.36000000002</v>
      </c>
      <c r="J794">
        <v>32857.853999999999</v>
      </c>
      <c r="K794">
        <v>1642.8927000000001</v>
      </c>
      <c r="L794">
        <v>-253510.1067</v>
      </c>
    </row>
    <row r="795" spans="1:12" x14ac:dyDescent="0.25">
      <c r="A795">
        <v>32938991</v>
      </c>
      <c r="B795" t="s">
        <v>4149</v>
      </c>
      <c r="C795" t="s">
        <v>4150</v>
      </c>
      <c r="D795">
        <v>1064263.78</v>
      </c>
      <c r="E795">
        <v>1</v>
      </c>
      <c r="F795">
        <v>1064263.78</v>
      </c>
      <c r="G795" s="1">
        <v>44</v>
      </c>
      <c r="H795" s="1">
        <v>19</v>
      </c>
      <c r="I795">
        <v>212852.75600000002</v>
      </c>
      <c r="J795">
        <v>31927.913400000001</v>
      </c>
      <c r="K795">
        <v>1596.3956700000001</v>
      </c>
      <c r="L795">
        <v>-246333.06507000001</v>
      </c>
    </row>
    <row r="796" spans="1:12" x14ac:dyDescent="0.25">
      <c r="A796">
        <v>32938993</v>
      </c>
      <c r="B796" t="s">
        <v>4151</v>
      </c>
      <c r="C796" t="s">
        <v>4152</v>
      </c>
      <c r="D796">
        <v>458769.52</v>
      </c>
      <c r="E796">
        <v>1</v>
      </c>
      <c r="F796">
        <v>458769.52</v>
      </c>
      <c r="G796" s="1">
        <v>43</v>
      </c>
      <c r="H796" s="1">
        <v>19</v>
      </c>
      <c r="I796">
        <v>91753.90400000001</v>
      </c>
      <c r="J796">
        <v>13763.0856</v>
      </c>
      <c r="K796">
        <v>688.15428000000009</v>
      </c>
      <c r="L796">
        <v>-106162.14388000002</v>
      </c>
    </row>
    <row r="797" spans="1:12" x14ac:dyDescent="0.25">
      <c r="A797">
        <v>32938995</v>
      </c>
      <c r="B797" t="s">
        <v>4153</v>
      </c>
      <c r="C797" t="s">
        <v>4154</v>
      </c>
      <c r="D797">
        <v>196441.5</v>
      </c>
      <c r="E797">
        <v>1</v>
      </c>
      <c r="F797">
        <v>196441.5</v>
      </c>
      <c r="G797" s="1">
        <v>41</v>
      </c>
      <c r="H797" s="1">
        <v>19</v>
      </c>
      <c r="I797">
        <v>39288.300000000003</v>
      </c>
      <c r="J797">
        <v>5893.2449999999999</v>
      </c>
      <c r="K797">
        <v>294.66225000000003</v>
      </c>
      <c r="L797">
        <v>-45435.207250000007</v>
      </c>
    </row>
    <row r="798" spans="1:12" x14ac:dyDescent="0.25">
      <c r="A798">
        <v>32938997</v>
      </c>
      <c r="B798" t="s">
        <v>4155</v>
      </c>
      <c r="C798" t="s">
        <v>4156</v>
      </c>
      <c r="D798">
        <v>208111.76</v>
      </c>
      <c r="E798">
        <v>1</v>
      </c>
      <c r="F798">
        <v>208111.76</v>
      </c>
      <c r="G798" s="1">
        <v>44</v>
      </c>
      <c r="H798" s="1">
        <v>19</v>
      </c>
      <c r="I798">
        <v>41622.352000000006</v>
      </c>
      <c r="J798">
        <v>6243.3528000000006</v>
      </c>
      <c r="K798">
        <v>312.16764000000006</v>
      </c>
      <c r="L798">
        <v>-48133.872440000006</v>
      </c>
    </row>
    <row r="799" spans="1:12" x14ac:dyDescent="0.25">
      <c r="A799">
        <v>32938999</v>
      </c>
      <c r="B799" t="s">
        <v>4157</v>
      </c>
      <c r="C799" t="s">
        <v>4158</v>
      </c>
      <c r="D799">
        <v>1095261.8</v>
      </c>
      <c r="E799">
        <v>1</v>
      </c>
      <c r="F799">
        <v>1095261.8</v>
      </c>
      <c r="G799" s="1">
        <v>43</v>
      </c>
      <c r="H799" s="1">
        <v>19</v>
      </c>
      <c r="I799">
        <v>219052.36000000002</v>
      </c>
      <c r="J799">
        <v>32857.853999999999</v>
      </c>
      <c r="K799">
        <v>1642.8927000000001</v>
      </c>
      <c r="L799">
        <v>-253510.1067</v>
      </c>
    </row>
    <row r="800" spans="1:12" x14ac:dyDescent="0.25">
      <c r="A800">
        <v>32939001</v>
      </c>
      <c r="B800" t="s">
        <v>4159</v>
      </c>
      <c r="C800" t="s">
        <v>4160</v>
      </c>
      <c r="D800">
        <v>350581.55</v>
      </c>
      <c r="E800">
        <v>1</v>
      </c>
      <c r="F800">
        <v>350581.55</v>
      </c>
      <c r="G800" s="1">
        <v>325006</v>
      </c>
      <c r="H800" s="1">
        <v>19</v>
      </c>
      <c r="I800">
        <v>195003.6</v>
      </c>
      <c r="J800">
        <v>29250.54</v>
      </c>
      <c r="K800">
        <v>1462.527</v>
      </c>
      <c r="L800">
        <v>99289.332999999984</v>
      </c>
    </row>
    <row r="801" spans="1:12" x14ac:dyDescent="0.25">
      <c r="A801">
        <v>32939003</v>
      </c>
      <c r="B801" t="s">
        <v>4161</v>
      </c>
      <c r="C801" t="s">
        <v>4162</v>
      </c>
      <c r="D801">
        <v>220997.72</v>
      </c>
      <c r="E801">
        <v>1</v>
      </c>
      <c r="F801">
        <v>220997.72</v>
      </c>
      <c r="G801" s="1">
        <v>42</v>
      </c>
      <c r="H801" s="1">
        <v>19</v>
      </c>
      <c r="I801">
        <v>44199.544000000002</v>
      </c>
      <c r="J801">
        <v>6629.9315999999999</v>
      </c>
      <c r="K801">
        <v>331.49657999999999</v>
      </c>
      <c r="L801">
        <v>-51118.972180000004</v>
      </c>
    </row>
    <row r="802" spans="1:12" x14ac:dyDescent="0.25">
      <c r="A802">
        <v>32939006</v>
      </c>
      <c r="B802" t="s">
        <v>4163</v>
      </c>
      <c r="C802" t="s">
        <v>4164</v>
      </c>
      <c r="D802">
        <v>6502.94</v>
      </c>
      <c r="E802">
        <v>1</v>
      </c>
      <c r="F802">
        <v>6502.94</v>
      </c>
      <c r="G802" s="1">
        <v>46</v>
      </c>
      <c r="H802" s="1">
        <v>19</v>
      </c>
      <c r="I802">
        <v>1300.588</v>
      </c>
      <c r="J802">
        <v>195.0882</v>
      </c>
      <c r="K802">
        <v>9.75441</v>
      </c>
      <c r="L802">
        <v>-1459.4306099999999</v>
      </c>
    </row>
    <row r="803" spans="1:12" x14ac:dyDescent="0.25">
      <c r="A803">
        <v>32939008</v>
      </c>
      <c r="B803" t="s">
        <v>4165</v>
      </c>
      <c r="C803" t="s">
        <v>4166</v>
      </c>
      <c r="D803">
        <v>61996.04</v>
      </c>
      <c r="E803">
        <v>1</v>
      </c>
      <c r="F803">
        <v>61996.04</v>
      </c>
      <c r="G803" s="1">
        <v>44</v>
      </c>
      <c r="H803" s="1">
        <v>19</v>
      </c>
      <c r="I803">
        <v>12399.208000000001</v>
      </c>
      <c r="J803">
        <v>1859.8812</v>
      </c>
      <c r="K803">
        <v>92.994060000000005</v>
      </c>
      <c r="L803">
        <v>-14308.083260000001</v>
      </c>
    </row>
    <row r="804" spans="1:12" x14ac:dyDescent="0.25">
      <c r="A804">
        <v>32939010</v>
      </c>
      <c r="B804" t="s">
        <v>4167</v>
      </c>
      <c r="C804" t="s">
        <v>4168</v>
      </c>
      <c r="D804">
        <v>2361316.62</v>
      </c>
      <c r="E804">
        <v>1</v>
      </c>
      <c r="F804">
        <v>2361316.62</v>
      </c>
      <c r="G804" s="1">
        <v>43</v>
      </c>
      <c r="H804" s="1">
        <v>19</v>
      </c>
      <c r="I804">
        <v>472263.32400000002</v>
      </c>
      <c r="J804">
        <v>70839.498600000006</v>
      </c>
      <c r="K804">
        <v>3541.9749300000003</v>
      </c>
      <c r="L804">
        <v>-546601.7975300001</v>
      </c>
    </row>
    <row r="805" spans="1:12" x14ac:dyDescent="0.25">
      <c r="A805">
        <v>32939012</v>
      </c>
      <c r="B805" t="s">
        <v>4169</v>
      </c>
      <c r="C805" t="s">
        <v>4170</v>
      </c>
      <c r="D805">
        <v>12642.58</v>
      </c>
      <c r="E805">
        <v>1</v>
      </c>
      <c r="F805">
        <v>12642.58</v>
      </c>
      <c r="G805" s="1">
        <v>43</v>
      </c>
      <c r="H805" s="1">
        <v>19</v>
      </c>
      <c r="I805">
        <v>2528.5160000000001</v>
      </c>
      <c r="J805">
        <v>379.2774</v>
      </c>
      <c r="K805">
        <v>18.96387</v>
      </c>
      <c r="L805">
        <v>-2883.7572700000001</v>
      </c>
    </row>
    <row r="806" spans="1:12" x14ac:dyDescent="0.25">
      <c r="A806">
        <v>32939014</v>
      </c>
      <c r="B806" t="s">
        <v>4171</v>
      </c>
      <c r="C806" t="s">
        <v>4172</v>
      </c>
      <c r="D806">
        <v>115968.92</v>
      </c>
      <c r="E806">
        <v>1</v>
      </c>
      <c r="F806">
        <v>115968.92</v>
      </c>
      <c r="G806" s="1">
        <v>134592</v>
      </c>
      <c r="H806" s="1">
        <v>19</v>
      </c>
      <c r="I806">
        <v>80755.199999999997</v>
      </c>
      <c r="J806">
        <v>12113.279999999999</v>
      </c>
      <c r="K806">
        <v>605.66399999999999</v>
      </c>
      <c r="L806">
        <v>41117.856000000007</v>
      </c>
    </row>
    <row r="807" spans="1:12" x14ac:dyDescent="0.25">
      <c r="A807">
        <v>32939016</v>
      </c>
      <c r="B807" t="s">
        <v>4173</v>
      </c>
      <c r="C807" t="s">
        <v>4174</v>
      </c>
      <c r="D807">
        <v>6502.94</v>
      </c>
      <c r="E807">
        <v>1</v>
      </c>
      <c r="F807">
        <v>6502.94</v>
      </c>
      <c r="G807" s="1">
        <v>7453</v>
      </c>
      <c r="H807" s="1">
        <v>19</v>
      </c>
      <c r="I807">
        <v>4471.8</v>
      </c>
      <c r="J807">
        <v>670.77</v>
      </c>
      <c r="K807">
        <v>33.538499999999999</v>
      </c>
      <c r="L807">
        <v>2276.8914999999997</v>
      </c>
    </row>
    <row r="808" spans="1:12" x14ac:dyDescent="0.25">
      <c r="A808">
        <v>32939018</v>
      </c>
      <c r="B808" t="s">
        <v>4175</v>
      </c>
      <c r="C808" t="s">
        <v>4176</v>
      </c>
      <c r="D808">
        <v>61996.04</v>
      </c>
      <c r="E808">
        <v>1</v>
      </c>
      <c r="F808">
        <v>61996.04</v>
      </c>
      <c r="G808" s="1">
        <v>44</v>
      </c>
      <c r="H808" s="1">
        <v>19</v>
      </c>
      <c r="I808">
        <v>12399.208000000001</v>
      </c>
      <c r="J808">
        <v>1859.8812</v>
      </c>
      <c r="K808">
        <v>92.994060000000005</v>
      </c>
      <c r="L808">
        <v>-14308.083260000001</v>
      </c>
    </row>
    <row r="809" spans="1:12" x14ac:dyDescent="0.25">
      <c r="A809">
        <v>32939020</v>
      </c>
      <c r="B809" t="s">
        <v>4177</v>
      </c>
      <c r="C809" t="s">
        <v>4178</v>
      </c>
      <c r="D809">
        <v>102110.64</v>
      </c>
      <c r="E809">
        <v>1</v>
      </c>
      <c r="F809">
        <v>102110.64</v>
      </c>
      <c r="G809" s="1">
        <v>44</v>
      </c>
      <c r="H809" s="1">
        <v>19</v>
      </c>
      <c r="I809">
        <v>20422.128000000001</v>
      </c>
      <c r="J809">
        <v>3063.3191999999999</v>
      </c>
      <c r="K809">
        <v>153.16596000000001</v>
      </c>
      <c r="L809">
        <v>-23594.613160000001</v>
      </c>
    </row>
    <row r="810" spans="1:12" x14ac:dyDescent="0.25">
      <c r="A810">
        <v>32939022</v>
      </c>
      <c r="B810" t="s">
        <v>4179</v>
      </c>
      <c r="C810" t="s">
        <v>4180</v>
      </c>
      <c r="D810">
        <v>455244.69</v>
      </c>
      <c r="E810">
        <v>1</v>
      </c>
      <c r="F810">
        <v>455244.69</v>
      </c>
      <c r="G810" s="1">
        <v>43</v>
      </c>
      <c r="H810" s="1">
        <v>19</v>
      </c>
      <c r="I810">
        <v>91048.938000000009</v>
      </c>
      <c r="J810">
        <v>13657.340700000001</v>
      </c>
      <c r="K810">
        <v>682.8670350000001</v>
      </c>
      <c r="L810">
        <v>-105346.14573500001</v>
      </c>
    </row>
    <row r="811" spans="1:12" x14ac:dyDescent="0.25">
      <c r="A811">
        <v>32939024</v>
      </c>
      <c r="B811" t="s">
        <v>4181</v>
      </c>
      <c r="C811" t="s">
        <v>4182</v>
      </c>
      <c r="D811">
        <v>574373.96</v>
      </c>
      <c r="E811">
        <v>1</v>
      </c>
      <c r="F811">
        <v>574373.96</v>
      </c>
      <c r="G811" s="1">
        <v>43</v>
      </c>
      <c r="H811" s="1">
        <v>19</v>
      </c>
      <c r="I811">
        <v>114874.792</v>
      </c>
      <c r="J811">
        <v>17231.218799999999</v>
      </c>
      <c r="K811">
        <v>861.56093999999996</v>
      </c>
      <c r="L811">
        <v>-132924.57173999998</v>
      </c>
    </row>
    <row r="812" spans="1:12" x14ac:dyDescent="0.25">
      <c r="A812">
        <v>32939026</v>
      </c>
      <c r="B812" t="s">
        <v>4183</v>
      </c>
      <c r="C812" t="s">
        <v>4184</v>
      </c>
      <c r="D812">
        <v>100165.99</v>
      </c>
      <c r="E812">
        <v>1</v>
      </c>
      <c r="F812">
        <v>100165.99</v>
      </c>
      <c r="G812" s="1">
        <v>42</v>
      </c>
      <c r="H812" s="1">
        <v>19</v>
      </c>
      <c r="I812">
        <v>20033.198000000004</v>
      </c>
      <c r="J812">
        <v>3004.9797000000003</v>
      </c>
      <c r="K812">
        <v>150.24898500000003</v>
      </c>
      <c r="L812">
        <v>-23146.426685000002</v>
      </c>
    </row>
    <row r="813" spans="1:12" x14ac:dyDescent="0.25">
      <c r="A813">
        <v>32939028</v>
      </c>
      <c r="B813" t="s">
        <v>4185</v>
      </c>
      <c r="C813" t="s">
        <v>4186</v>
      </c>
      <c r="D813">
        <v>104056.47</v>
      </c>
      <c r="E813">
        <v>1</v>
      </c>
      <c r="F813">
        <v>104056.47</v>
      </c>
      <c r="G813" s="1">
        <v>45</v>
      </c>
      <c r="H813" s="1">
        <v>19</v>
      </c>
      <c r="I813">
        <v>20811.294000000002</v>
      </c>
      <c r="J813">
        <v>3121.6941000000002</v>
      </c>
      <c r="K813">
        <v>156.08470500000001</v>
      </c>
      <c r="L813">
        <v>-24044.072805000003</v>
      </c>
    </row>
    <row r="814" spans="1:12" x14ac:dyDescent="0.25">
      <c r="A814">
        <v>32939030</v>
      </c>
      <c r="B814" t="s">
        <v>4187</v>
      </c>
      <c r="C814" t="s">
        <v>4188</v>
      </c>
      <c r="D814">
        <v>64427.44</v>
      </c>
      <c r="E814">
        <v>1</v>
      </c>
      <c r="F814">
        <v>64427.44</v>
      </c>
      <c r="G814" s="1">
        <v>45</v>
      </c>
      <c r="H814" s="1">
        <v>19</v>
      </c>
      <c r="I814">
        <v>12885.488000000001</v>
      </c>
      <c r="J814">
        <v>1932.8232</v>
      </c>
      <c r="K814">
        <v>96.641160000000013</v>
      </c>
      <c r="L814">
        <v>-14869.952360000001</v>
      </c>
    </row>
    <row r="815" spans="1:12" x14ac:dyDescent="0.25">
      <c r="A815">
        <v>32939032</v>
      </c>
      <c r="B815" t="s">
        <v>4189</v>
      </c>
      <c r="C815" t="s">
        <v>4190</v>
      </c>
      <c r="D815">
        <v>64427.44</v>
      </c>
      <c r="E815">
        <v>1</v>
      </c>
      <c r="F815">
        <v>64427.44</v>
      </c>
      <c r="G815" s="1">
        <v>44</v>
      </c>
      <c r="H815" s="1">
        <v>19</v>
      </c>
      <c r="I815">
        <v>12885.488000000001</v>
      </c>
      <c r="J815">
        <v>1932.8232</v>
      </c>
      <c r="K815">
        <v>96.641160000000013</v>
      </c>
      <c r="L815">
        <v>-14870.952360000001</v>
      </c>
    </row>
    <row r="816" spans="1:12" x14ac:dyDescent="0.25">
      <c r="A816">
        <v>32939034</v>
      </c>
      <c r="B816" t="s">
        <v>4191</v>
      </c>
      <c r="C816" t="s">
        <v>4192</v>
      </c>
      <c r="D816">
        <v>63211.74</v>
      </c>
      <c r="E816">
        <v>1</v>
      </c>
      <c r="F816">
        <v>63211.74</v>
      </c>
      <c r="G816" s="1">
        <v>43</v>
      </c>
      <c r="H816" s="1">
        <v>19</v>
      </c>
      <c r="I816">
        <v>12642.348</v>
      </c>
      <c r="J816">
        <v>1896.3521999999998</v>
      </c>
      <c r="K816">
        <v>94.817610000000002</v>
      </c>
      <c r="L816">
        <v>-14590.517809999999</v>
      </c>
    </row>
    <row r="817" spans="1:12" x14ac:dyDescent="0.25">
      <c r="A817">
        <v>32939036</v>
      </c>
      <c r="B817" t="s">
        <v>4193</v>
      </c>
      <c r="C817" t="s">
        <v>4194</v>
      </c>
      <c r="D817">
        <v>65035.29</v>
      </c>
      <c r="E817">
        <v>1</v>
      </c>
      <c r="F817">
        <v>65035.29</v>
      </c>
      <c r="G817" s="1">
        <v>43</v>
      </c>
      <c r="H817" s="1">
        <v>19</v>
      </c>
      <c r="I817">
        <v>13007.058000000001</v>
      </c>
      <c r="J817">
        <v>1951.0587</v>
      </c>
      <c r="K817">
        <v>97.552935000000005</v>
      </c>
      <c r="L817">
        <v>-15012.669635</v>
      </c>
    </row>
    <row r="818" spans="1:12" x14ac:dyDescent="0.25">
      <c r="A818">
        <v>32939038</v>
      </c>
      <c r="B818" t="s">
        <v>4195</v>
      </c>
      <c r="C818" t="s">
        <v>4196</v>
      </c>
      <c r="D818">
        <v>150249.57</v>
      </c>
      <c r="E818">
        <v>1</v>
      </c>
      <c r="F818">
        <v>150249.57</v>
      </c>
      <c r="G818" s="1">
        <v>43</v>
      </c>
      <c r="H818" s="1">
        <v>19</v>
      </c>
      <c r="I818">
        <v>30049.914000000004</v>
      </c>
      <c r="J818">
        <v>4507.4871000000003</v>
      </c>
      <c r="K818">
        <v>225.37435500000004</v>
      </c>
      <c r="L818">
        <v>-34739.775455000003</v>
      </c>
    </row>
    <row r="819" spans="1:12" x14ac:dyDescent="0.25">
      <c r="A819">
        <v>32939040</v>
      </c>
      <c r="B819" t="s">
        <v>4197</v>
      </c>
      <c r="C819" t="s">
        <v>4198</v>
      </c>
      <c r="D819">
        <v>223185.74</v>
      </c>
      <c r="E819">
        <v>1</v>
      </c>
      <c r="F819">
        <v>223185.74</v>
      </c>
      <c r="G819" s="1">
        <v>44</v>
      </c>
      <c r="H819" s="1">
        <v>19</v>
      </c>
      <c r="I819">
        <v>44637.148000000001</v>
      </c>
      <c r="J819">
        <v>6695.5721999999996</v>
      </c>
      <c r="K819">
        <v>334.77861000000001</v>
      </c>
      <c r="L819">
        <v>-51623.498810000005</v>
      </c>
    </row>
    <row r="820" spans="1:12" x14ac:dyDescent="0.25">
      <c r="A820">
        <v>32939042</v>
      </c>
      <c r="B820" t="s">
        <v>4199</v>
      </c>
      <c r="C820" t="s">
        <v>4200</v>
      </c>
      <c r="D820">
        <v>1074596.06</v>
      </c>
      <c r="E820">
        <v>1</v>
      </c>
      <c r="F820">
        <v>1074596.06</v>
      </c>
      <c r="G820" s="1">
        <v>44</v>
      </c>
      <c r="H820" s="1">
        <v>19</v>
      </c>
      <c r="I820">
        <v>214919.21200000003</v>
      </c>
      <c r="J820">
        <v>32237.881800000003</v>
      </c>
      <c r="K820">
        <v>1611.8940900000002</v>
      </c>
      <c r="L820">
        <v>-248724.98789000002</v>
      </c>
    </row>
    <row r="821" spans="1:12" x14ac:dyDescent="0.25">
      <c r="A821">
        <v>32939044</v>
      </c>
      <c r="B821" t="s">
        <v>4201</v>
      </c>
      <c r="C821" t="s">
        <v>4202</v>
      </c>
      <c r="D821">
        <v>76583.27</v>
      </c>
      <c r="E821">
        <v>1</v>
      </c>
      <c r="F821">
        <v>76583.27</v>
      </c>
      <c r="G821" s="1">
        <v>43</v>
      </c>
      <c r="H821" s="1">
        <v>19</v>
      </c>
      <c r="I821">
        <v>15316.654000000002</v>
      </c>
      <c r="J821">
        <v>2297.4981000000002</v>
      </c>
      <c r="K821">
        <v>114.87490500000001</v>
      </c>
      <c r="L821">
        <v>-17686.027005000004</v>
      </c>
    </row>
    <row r="822" spans="1:12" x14ac:dyDescent="0.25">
      <c r="A822">
        <v>32939046</v>
      </c>
      <c r="B822" t="s">
        <v>4203</v>
      </c>
      <c r="C822" t="s">
        <v>4204</v>
      </c>
      <c r="D822">
        <v>77312.22</v>
      </c>
      <c r="E822">
        <v>1</v>
      </c>
      <c r="F822">
        <v>77312.22</v>
      </c>
      <c r="G822" s="1">
        <v>90333</v>
      </c>
      <c r="H822" s="1">
        <v>19</v>
      </c>
      <c r="I822">
        <v>54199.799999999996</v>
      </c>
      <c r="J822">
        <v>8129.9699999999993</v>
      </c>
      <c r="K822">
        <v>406.49849999999998</v>
      </c>
      <c r="L822">
        <v>27596.731500000002</v>
      </c>
    </row>
    <row r="823" spans="1:12" x14ac:dyDescent="0.25">
      <c r="A823">
        <v>32939048</v>
      </c>
      <c r="B823" t="s">
        <v>4205</v>
      </c>
      <c r="C823" t="s">
        <v>4206</v>
      </c>
      <c r="D823">
        <v>75854.320000000007</v>
      </c>
      <c r="E823">
        <v>1</v>
      </c>
      <c r="F823">
        <v>75854.320000000007</v>
      </c>
      <c r="G823" s="1">
        <v>86941</v>
      </c>
      <c r="H823" s="1">
        <v>19</v>
      </c>
      <c r="I823">
        <v>52164.6</v>
      </c>
      <c r="J823">
        <v>7824.69</v>
      </c>
      <c r="K823">
        <v>391.23450000000003</v>
      </c>
      <c r="L823">
        <v>26560.475500000004</v>
      </c>
    </row>
    <row r="824" spans="1:12" x14ac:dyDescent="0.25">
      <c r="A824">
        <v>32939050</v>
      </c>
      <c r="B824" t="s">
        <v>4207</v>
      </c>
      <c r="C824" t="s">
        <v>4208</v>
      </c>
      <c r="D824">
        <v>75124.2</v>
      </c>
      <c r="E824">
        <v>1</v>
      </c>
      <c r="F824">
        <v>75124.2</v>
      </c>
      <c r="G824" s="1">
        <v>85292</v>
      </c>
      <c r="H824" s="1">
        <v>19</v>
      </c>
      <c r="I824">
        <v>51175.199999999997</v>
      </c>
      <c r="J824">
        <v>7676.2799999999988</v>
      </c>
      <c r="K824">
        <v>383.81399999999996</v>
      </c>
      <c r="L824">
        <v>26056.706000000006</v>
      </c>
    </row>
    <row r="825" spans="1:12" x14ac:dyDescent="0.25">
      <c r="A825">
        <v>32939053</v>
      </c>
      <c r="B825" t="s">
        <v>4209</v>
      </c>
      <c r="C825" t="s">
        <v>4210</v>
      </c>
      <c r="D825">
        <v>78042.350000000006</v>
      </c>
      <c r="E825">
        <v>1</v>
      </c>
      <c r="F825">
        <v>78042.350000000006</v>
      </c>
      <c r="G825" s="1">
        <v>90309</v>
      </c>
      <c r="H825" s="1">
        <v>19</v>
      </c>
      <c r="I825">
        <v>54185.4</v>
      </c>
      <c r="J825">
        <v>8127.8099999999995</v>
      </c>
      <c r="K825">
        <v>406.39049999999997</v>
      </c>
      <c r="L825">
        <v>27589.3995</v>
      </c>
    </row>
    <row r="826" spans="1:12" x14ac:dyDescent="0.25">
      <c r="A826">
        <v>32939055</v>
      </c>
      <c r="B826" t="s">
        <v>4211</v>
      </c>
      <c r="C826" t="s">
        <v>4212</v>
      </c>
      <c r="D826">
        <v>227561.79</v>
      </c>
      <c r="E826">
        <v>1</v>
      </c>
      <c r="F826">
        <v>227561.79</v>
      </c>
      <c r="G826" s="1">
        <v>253579</v>
      </c>
      <c r="H826" s="1">
        <v>19</v>
      </c>
      <c r="I826">
        <v>152147.4</v>
      </c>
      <c r="J826">
        <v>22822.109999999997</v>
      </c>
      <c r="K826">
        <v>1141.1054999999999</v>
      </c>
      <c r="L826">
        <v>77468.3845</v>
      </c>
    </row>
    <row r="827" spans="1:12" x14ac:dyDescent="0.25">
      <c r="A827">
        <v>32939057</v>
      </c>
      <c r="B827" t="s">
        <v>4213</v>
      </c>
      <c r="C827" t="s">
        <v>4214</v>
      </c>
      <c r="D827">
        <v>75854.320000000007</v>
      </c>
      <c r="E827">
        <v>1</v>
      </c>
      <c r="F827">
        <v>75854.320000000007</v>
      </c>
      <c r="G827" s="1">
        <v>89499</v>
      </c>
      <c r="H827" s="1">
        <v>19</v>
      </c>
      <c r="I827">
        <v>53699.4</v>
      </c>
      <c r="J827">
        <v>8054.91</v>
      </c>
      <c r="K827">
        <v>402.74549999999999</v>
      </c>
      <c r="L827">
        <v>27341.944499999998</v>
      </c>
    </row>
    <row r="828" spans="1:12" x14ac:dyDescent="0.25">
      <c r="A828">
        <v>32939059</v>
      </c>
      <c r="B828" t="s">
        <v>4215</v>
      </c>
      <c r="C828" t="s">
        <v>4216</v>
      </c>
      <c r="D828">
        <v>78042.350000000006</v>
      </c>
      <c r="E828">
        <v>1</v>
      </c>
      <c r="F828">
        <v>78042.350000000006</v>
      </c>
      <c r="G828" s="1">
        <v>88605</v>
      </c>
      <c r="H828" s="1">
        <v>19</v>
      </c>
      <c r="I828">
        <v>53163</v>
      </c>
      <c r="J828">
        <v>7974.45</v>
      </c>
      <c r="K828">
        <v>398.72250000000003</v>
      </c>
      <c r="L828">
        <v>27068.827499999999</v>
      </c>
    </row>
    <row r="829" spans="1:12" x14ac:dyDescent="0.25">
      <c r="A829">
        <v>32939061</v>
      </c>
      <c r="B829" t="s">
        <v>4217</v>
      </c>
      <c r="C829" t="s">
        <v>4218</v>
      </c>
      <c r="D829">
        <v>438226.05</v>
      </c>
      <c r="E829">
        <v>1</v>
      </c>
      <c r="F829">
        <v>438226.05</v>
      </c>
      <c r="G829" s="1">
        <v>43</v>
      </c>
      <c r="H829" s="1">
        <v>19</v>
      </c>
      <c r="I829">
        <v>87645.21</v>
      </c>
      <c r="J829">
        <v>13146.781500000001</v>
      </c>
      <c r="K829">
        <v>657.33907500000009</v>
      </c>
      <c r="L829">
        <v>-101406.330575</v>
      </c>
    </row>
    <row r="830" spans="1:12" x14ac:dyDescent="0.25">
      <c r="A830">
        <v>32939063</v>
      </c>
      <c r="B830" t="s">
        <v>4219</v>
      </c>
      <c r="C830" t="s">
        <v>4220</v>
      </c>
      <c r="D830">
        <v>229749.82</v>
      </c>
      <c r="E830">
        <v>1</v>
      </c>
      <c r="F830">
        <v>229749.82</v>
      </c>
      <c r="G830" s="1">
        <v>260848</v>
      </c>
      <c r="H830" s="1">
        <v>19</v>
      </c>
      <c r="I830">
        <v>156508.79999999999</v>
      </c>
      <c r="J830">
        <v>23476.319999999996</v>
      </c>
      <c r="K830">
        <v>1173.8159999999998</v>
      </c>
      <c r="L830">
        <v>79689.064000000013</v>
      </c>
    </row>
    <row r="831" spans="1:12" x14ac:dyDescent="0.25">
      <c r="A831">
        <v>32939065</v>
      </c>
      <c r="B831" t="s">
        <v>4221</v>
      </c>
      <c r="C831" t="s">
        <v>4222</v>
      </c>
      <c r="D831">
        <v>100165.99</v>
      </c>
      <c r="E831">
        <v>1</v>
      </c>
      <c r="F831">
        <v>100165.99</v>
      </c>
      <c r="G831" s="1">
        <v>117036</v>
      </c>
      <c r="H831" s="1">
        <v>19</v>
      </c>
      <c r="I831">
        <v>70221.599999999991</v>
      </c>
      <c r="J831">
        <v>10533.239999999998</v>
      </c>
      <c r="K831">
        <v>526.66199999999992</v>
      </c>
      <c r="L831">
        <v>35754.498000000014</v>
      </c>
    </row>
    <row r="832" spans="1:12" x14ac:dyDescent="0.25">
      <c r="A832">
        <v>32939067</v>
      </c>
      <c r="B832" t="s">
        <v>4223</v>
      </c>
      <c r="C832" t="s">
        <v>4224</v>
      </c>
      <c r="D832">
        <v>240204.38</v>
      </c>
      <c r="E832">
        <v>1</v>
      </c>
      <c r="F832">
        <v>240204.38</v>
      </c>
      <c r="G832" s="1">
        <v>241026</v>
      </c>
      <c r="H832" s="1">
        <v>19</v>
      </c>
      <c r="I832">
        <v>144615.6</v>
      </c>
      <c r="J832">
        <v>21692.34</v>
      </c>
      <c r="K832">
        <v>1084.617</v>
      </c>
      <c r="L832">
        <v>73633.442999999999</v>
      </c>
    </row>
    <row r="833" spans="1:12" x14ac:dyDescent="0.25">
      <c r="A833">
        <v>32939069</v>
      </c>
      <c r="B833" t="s">
        <v>4225</v>
      </c>
      <c r="C833" t="s">
        <v>4226</v>
      </c>
      <c r="D833">
        <v>103082.97</v>
      </c>
      <c r="E833">
        <v>1</v>
      </c>
      <c r="F833">
        <v>103082.97</v>
      </c>
      <c r="G833" s="1">
        <v>45</v>
      </c>
      <c r="H833" s="1">
        <v>19</v>
      </c>
      <c r="I833">
        <v>20616.594000000001</v>
      </c>
      <c r="J833">
        <v>3092.4891000000002</v>
      </c>
      <c r="K833">
        <v>154.62445500000001</v>
      </c>
      <c r="L833">
        <v>-23818.707555000001</v>
      </c>
    </row>
    <row r="834" spans="1:12" x14ac:dyDescent="0.25">
      <c r="A834">
        <v>32939071</v>
      </c>
      <c r="B834" t="s">
        <v>4227</v>
      </c>
      <c r="C834" t="s">
        <v>4228</v>
      </c>
      <c r="D834">
        <v>100165.99</v>
      </c>
      <c r="E834">
        <v>1</v>
      </c>
      <c r="F834">
        <v>100165.99</v>
      </c>
      <c r="G834" s="1">
        <v>43</v>
      </c>
      <c r="H834" s="1">
        <v>19</v>
      </c>
      <c r="I834">
        <v>20033.198000000004</v>
      </c>
      <c r="J834">
        <v>3004.9797000000003</v>
      </c>
      <c r="K834">
        <v>150.24898500000003</v>
      </c>
      <c r="L834">
        <v>-23145.426685000002</v>
      </c>
    </row>
    <row r="835" spans="1:12" x14ac:dyDescent="0.25">
      <c r="A835">
        <v>32939073</v>
      </c>
      <c r="B835" t="s">
        <v>4229</v>
      </c>
      <c r="C835" t="s">
        <v>4230</v>
      </c>
      <c r="D835">
        <v>3067583.55</v>
      </c>
      <c r="E835">
        <v>1</v>
      </c>
      <c r="F835">
        <v>3067583.55</v>
      </c>
      <c r="G835" s="1">
        <v>43</v>
      </c>
      <c r="H835" s="1">
        <v>19</v>
      </c>
      <c r="I835">
        <v>613516.71</v>
      </c>
      <c r="J835">
        <v>92027.506499999989</v>
      </c>
      <c r="K835">
        <v>4601.375325</v>
      </c>
      <c r="L835">
        <v>-710102.59182500001</v>
      </c>
    </row>
    <row r="836" spans="1:12" x14ac:dyDescent="0.25">
      <c r="A836">
        <v>32939075</v>
      </c>
      <c r="B836" t="s">
        <v>4231</v>
      </c>
      <c r="C836" t="s">
        <v>4232</v>
      </c>
      <c r="D836">
        <v>61996.04</v>
      </c>
      <c r="E836">
        <v>1</v>
      </c>
      <c r="F836">
        <v>61996.04</v>
      </c>
      <c r="G836" s="1">
        <v>43</v>
      </c>
      <c r="H836" s="1">
        <v>19</v>
      </c>
      <c r="I836">
        <v>12399.208000000001</v>
      </c>
      <c r="J836">
        <v>1859.8812</v>
      </c>
      <c r="K836">
        <v>92.994060000000005</v>
      </c>
      <c r="L836">
        <v>-14309.083260000001</v>
      </c>
    </row>
    <row r="837" spans="1:12" x14ac:dyDescent="0.25">
      <c r="A837">
        <v>32939077</v>
      </c>
      <c r="B837" t="s">
        <v>4233</v>
      </c>
      <c r="C837" t="s">
        <v>4234</v>
      </c>
      <c r="D837">
        <v>193281.15</v>
      </c>
      <c r="E837">
        <v>1</v>
      </c>
      <c r="F837">
        <v>193281.15</v>
      </c>
      <c r="G837" s="1">
        <v>44</v>
      </c>
      <c r="H837" s="1">
        <v>19</v>
      </c>
      <c r="I837">
        <v>38656.230000000003</v>
      </c>
      <c r="J837">
        <v>5798.4345000000003</v>
      </c>
      <c r="K837">
        <v>289.92172500000004</v>
      </c>
      <c r="L837">
        <v>-44700.586225000006</v>
      </c>
    </row>
    <row r="838" spans="1:12" x14ac:dyDescent="0.25">
      <c r="A838">
        <v>32939079</v>
      </c>
      <c r="B838" t="s">
        <v>4235</v>
      </c>
      <c r="C838" t="s">
        <v>4236</v>
      </c>
      <c r="D838">
        <v>24798.42</v>
      </c>
      <c r="E838">
        <v>1</v>
      </c>
      <c r="F838">
        <v>24798.42</v>
      </c>
      <c r="G838" s="1">
        <v>41</v>
      </c>
      <c r="H838" s="1">
        <v>19</v>
      </c>
      <c r="I838">
        <v>4959.6840000000002</v>
      </c>
      <c r="J838">
        <v>743.95259999999996</v>
      </c>
      <c r="K838">
        <v>37.197629999999997</v>
      </c>
      <c r="L838">
        <v>-5699.8342299999995</v>
      </c>
    </row>
    <row r="839" spans="1:12" x14ac:dyDescent="0.25">
      <c r="A839">
        <v>32939081</v>
      </c>
      <c r="B839" t="s">
        <v>4237</v>
      </c>
      <c r="C839" t="s">
        <v>4238</v>
      </c>
      <c r="D839">
        <v>12520.31</v>
      </c>
      <c r="E839">
        <v>1</v>
      </c>
      <c r="F839">
        <v>12520.31</v>
      </c>
      <c r="G839" s="1">
        <v>43</v>
      </c>
      <c r="H839" s="1">
        <v>19</v>
      </c>
      <c r="I839">
        <v>2504.0619999999999</v>
      </c>
      <c r="J839">
        <v>375.60929999999996</v>
      </c>
      <c r="K839">
        <v>18.780465</v>
      </c>
      <c r="L839">
        <v>-2855.4517649999998</v>
      </c>
    </row>
    <row r="840" spans="1:12" x14ac:dyDescent="0.25">
      <c r="A840">
        <v>32939083</v>
      </c>
      <c r="B840" t="s">
        <v>4239</v>
      </c>
      <c r="C840" t="s">
        <v>4240</v>
      </c>
      <c r="D840">
        <v>12399.21</v>
      </c>
      <c r="E840">
        <v>1</v>
      </c>
      <c r="F840">
        <v>12399.21</v>
      </c>
      <c r="G840" s="1">
        <v>42</v>
      </c>
      <c r="H840" s="1">
        <v>19</v>
      </c>
      <c r="I840">
        <v>2479.8420000000001</v>
      </c>
      <c r="J840">
        <v>371.97629999999998</v>
      </c>
      <c r="K840">
        <v>18.598814999999998</v>
      </c>
      <c r="L840">
        <v>-2828.4171149999997</v>
      </c>
    </row>
    <row r="841" spans="1:12" x14ac:dyDescent="0.25">
      <c r="A841">
        <v>32939085</v>
      </c>
      <c r="B841" t="s">
        <v>4241</v>
      </c>
      <c r="C841" t="s">
        <v>4242</v>
      </c>
      <c r="D841">
        <v>343774.09</v>
      </c>
      <c r="E841">
        <v>1</v>
      </c>
      <c r="F841">
        <v>343774.09</v>
      </c>
      <c r="G841" s="1">
        <v>365879</v>
      </c>
      <c r="H841" s="1">
        <v>19</v>
      </c>
      <c r="I841">
        <v>219527.4</v>
      </c>
      <c r="J841">
        <v>32929.11</v>
      </c>
      <c r="K841">
        <v>1646.4555</v>
      </c>
      <c r="L841">
        <v>111776.03450000001</v>
      </c>
    </row>
    <row r="842" spans="1:12" x14ac:dyDescent="0.25">
      <c r="A842">
        <v>32939087</v>
      </c>
      <c r="B842" t="s">
        <v>4243</v>
      </c>
      <c r="C842" t="s">
        <v>4244</v>
      </c>
      <c r="D842">
        <v>357387.83</v>
      </c>
      <c r="E842">
        <v>1</v>
      </c>
      <c r="F842">
        <v>357387.83</v>
      </c>
      <c r="G842" s="1">
        <v>373258</v>
      </c>
      <c r="H842" s="1">
        <v>19</v>
      </c>
      <c r="I842">
        <v>223954.8</v>
      </c>
      <c r="J842">
        <v>33593.219999999994</v>
      </c>
      <c r="K842">
        <v>1679.6609999999998</v>
      </c>
      <c r="L842">
        <v>114030.31900000002</v>
      </c>
    </row>
    <row r="843" spans="1:12" x14ac:dyDescent="0.25">
      <c r="A843">
        <v>32939089</v>
      </c>
      <c r="B843" t="s">
        <v>4245</v>
      </c>
      <c r="C843" t="s">
        <v>4246</v>
      </c>
      <c r="D843">
        <v>12278.11</v>
      </c>
      <c r="E843">
        <v>1</v>
      </c>
      <c r="F843">
        <v>12278.11</v>
      </c>
      <c r="G843" s="1">
        <v>43</v>
      </c>
      <c r="H843" s="1">
        <v>19</v>
      </c>
      <c r="I843">
        <v>2455.6220000000003</v>
      </c>
      <c r="J843">
        <v>368.34330000000006</v>
      </c>
      <c r="K843">
        <v>18.417165000000004</v>
      </c>
      <c r="L843">
        <v>-2799.3824650000001</v>
      </c>
    </row>
    <row r="844" spans="1:12" x14ac:dyDescent="0.25">
      <c r="A844">
        <v>32939091</v>
      </c>
      <c r="B844" t="s">
        <v>4247</v>
      </c>
      <c r="C844" t="s">
        <v>4248</v>
      </c>
      <c r="D844">
        <v>12885.96</v>
      </c>
      <c r="E844">
        <v>1</v>
      </c>
      <c r="F844">
        <v>12885.96</v>
      </c>
      <c r="G844" s="1">
        <v>44</v>
      </c>
      <c r="H844" s="1">
        <v>19</v>
      </c>
      <c r="I844">
        <v>2577.192</v>
      </c>
      <c r="J844">
        <v>386.5788</v>
      </c>
      <c r="K844">
        <v>19.328940000000003</v>
      </c>
      <c r="L844">
        <v>-2939.0997400000001</v>
      </c>
    </row>
    <row r="845" spans="1:12" x14ac:dyDescent="0.25">
      <c r="A845">
        <v>32939093</v>
      </c>
      <c r="B845" t="s">
        <v>4249</v>
      </c>
      <c r="C845" t="s">
        <v>4250</v>
      </c>
      <c r="D845">
        <v>306940.95</v>
      </c>
      <c r="E845">
        <v>1</v>
      </c>
      <c r="F845">
        <v>306940.95</v>
      </c>
      <c r="G845" s="1">
        <v>41</v>
      </c>
      <c r="H845" s="1">
        <v>19</v>
      </c>
      <c r="I845">
        <v>61388.19</v>
      </c>
      <c r="J845">
        <v>9208.2284999999993</v>
      </c>
      <c r="K845">
        <v>460.41142500000001</v>
      </c>
      <c r="L845">
        <v>-71015.829924999998</v>
      </c>
    </row>
    <row r="846" spans="1:12" x14ac:dyDescent="0.25">
      <c r="A846">
        <v>32939095</v>
      </c>
      <c r="B846" t="s">
        <v>4251</v>
      </c>
      <c r="C846" t="s">
        <v>4252</v>
      </c>
      <c r="D846">
        <v>65035.29</v>
      </c>
      <c r="E846">
        <v>1</v>
      </c>
      <c r="F846">
        <v>65035.29</v>
      </c>
      <c r="G846" s="1">
        <v>44</v>
      </c>
      <c r="H846" s="1">
        <v>19</v>
      </c>
      <c r="I846">
        <v>13007.058000000001</v>
      </c>
      <c r="J846">
        <v>1951.0587</v>
      </c>
      <c r="K846">
        <v>97.552935000000005</v>
      </c>
      <c r="L846">
        <v>-15011.669635</v>
      </c>
    </row>
    <row r="847" spans="1:12" x14ac:dyDescent="0.25">
      <c r="A847">
        <v>32939097</v>
      </c>
      <c r="B847" t="s">
        <v>4253</v>
      </c>
      <c r="C847" t="s">
        <v>4254</v>
      </c>
      <c r="D847">
        <v>63819.59</v>
      </c>
      <c r="E847">
        <v>1</v>
      </c>
      <c r="F847">
        <v>63819.59</v>
      </c>
      <c r="G847" s="1">
        <v>45</v>
      </c>
      <c r="H847" s="1">
        <v>19</v>
      </c>
      <c r="I847">
        <v>12763.918</v>
      </c>
      <c r="J847">
        <v>1914.5876999999998</v>
      </c>
      <c r="K847">
        <v>95.729384999999994</v>
      </c>
      <c r="L847">
        <v>-14729.235085</v>
      </c>
    </row>
    <row r="848" spans="1:12" x14ac:dyDescent="0.25">
      <c r="A848">
        <v>32939099</v>
      </c>
      <c r="B848" t="s">
        <v>4255</v>
      </c>
      <c r="C848" t="s">
        <v>4256</v>
      </c>
      <c r="D848">
        <v>64427.44</v>
      </c>
      <c r="E848">
        <v>1</v>
      </c>
      <c r="F848">
        <v>64427.44</v>
      </c>
      <c r="G848" s="1">
        <v>44</v>
      </c>
      <c r="H848" s="1">
        <v>19</v>
      </c>
      <c r="I848">
        <v>12885.488000000001</v>
      </c>
      <c r="J848">
        <v>1932.8232</v>
      </c>
      <c r="K848">
        <v>96.641160000000013</v>
      </c>
      <c r="L848">
        <v>-14870.952360000001</v>
      </c>
    </row>
    <row r="849" spans="1:12" x14ac:dyDescent="0.25">
      <c r="A849">
        <v>32939101</v>
      </c>
      <c r="B849" t="s">
        <v>4257</v>
      </c>
      <c r="C849" t="s">
        <v>4258</v>
      </c>
      <c r="D849">
        <v>65035.29</v>
      </c>
      <c r="E849">
        <v>1</v>
      </c>
      <c r="F849">
        <v>65035.29</v>
      </c>
      <c r="G849" s="1">
        <v>46</v>
      </c>
      <c r="H849" s="1">
        <v>19</v>
      </c>
      <c r="I849">
        <v>13007.058000000001</v>
      </c>
      <c r="J849">
        <v>1951.0587</v>
      </c>
      <c r="K849">
        <v>97.552935000000005</v>
      </c>
      <c r="L849">
        <v>-15009.669635</v>
      </c>
    </row>
    <row r="850" spans="1:12" x14ac:dyDescent="0.25">
      <c r="A850">
        <v>32939103</v>
      </c>
      <c r="B850" t="s">
        <v>4259</v>
      </c>
      <c r="C850" t="s">
        <v>4260</v>
      </c>
      <c r="D850">
        <v>61996.04</v>
      </c>
      <c r="E850">
        <v>1</v>
      </c>
      <c r="F850">
        <v>61996.04</v>
      </c>
      <c r="G850" s="1">
        <v>14</v>
      </c>
      <c r="H850" s="1">
        <v>19</v>
      </c>
      <c r="I850">
        <v>12399.208000000001</v>
      </c>
      <c r="J850">
        <v>1859.8812</v>
      </c>
      <c r="K850">
        <v>92.994060000000005</v>
      </c>
      <c r="L850">
        <v>-14338.083260000001</v>
      </c>
    </row>
    <row r="851" spans="1:12" x14ac:dyDescent="0.25">
      <c r="A851">
        <v>32939105</v>
      </c>
      <c r="B851" t="s">
        <v>4261</v>
      </c>
      <c r="C851" t="s">
        <v>4262</v>
      </c>
      <c r="D851">
        <v>191457.6</v>
      </c>
      <c r="E851">
        <v>1</v>
      </c>
      <c r="F851">
        <v>191457.6</v>
      </c>
      <c r="G851" s="1">
        <v>83</v>
      </c>
      <c r="H851" s="1">
        <v>19</v>
      </c>
      <c r="I851">
        <v>38291.520000000004</v>
      </c>
      <c r="J851">
        <v>5743.7280000000001</v>
      </c>
      <c r="K851">
        <v>287.18639999999999</v>
      </c>
      <c r="L851">
        <v>-44239.434400000006</v>
      </c>
    </row>
    <row r="852" spans="1:12" x14ac:dyDescent="0.25">
      <c r="A852">
        <v>32939107</v>
      </c>
      <c r="B852" t="s">
        <v>4263</v>
      </c>
      <c r="C852" t="s">
        <v>4264</v>
      </c>
      <c r="D852">
        <v>99193.66</v>
      </c>
      <c r="E852">
        <v>1</v>
      </c>
      <c r="F852">
        <v>99193.66</v>
      </c>
      <c r="G852" s="1">
        <v>67</v>
      </c>
      <c r="H852" s="1">
        <v>19</v>
      </c>
      <c r="I852">
        <v>19838.732000000004</v>
      </c>
      <c r="J852">
        <v>2975.8098000000005</v>
      </c>
      <c r="K852">
        <v>148.79049000000003</v>
      </c>
      <c r="L852">
        <v>-22896.332290000002</v>
      </c>
    </row>
    <row r="853" spans="1:12" x14ac:dyDescent="0.25">
      <c r="A853">
        <v>32939109</v>
      </c>
      <c r="B853" t="s">
        <v>4265</v>
      </c>
      <c r="C853" t="s">
        <v>4266</v>
      </c>
      <c r="D853">
        <v>12885.96</v>
      </c>
      <c r="E853">
        <v>1</v>
      </c>
      <c r="F853">
        <v>12885.96</v>
      </c>
      <c r="G853" s="1">
        <v>43</v>
      </c>
      <c r="H853" s="1">
        <v>19</v>
      </c>
      <c r="I853">
        <v>2577.192</v>
      </c>
      <c r="J853">
        <v>386.5788</v>
      </c>
      <c r="K853">
        <v>19.328940000000003</v>
      </c>
      <c r="L853">
        <v>-2940.0997400000001</v>
      </c>
    </row>
    <row r="854" spans="1:12" x14ac:dyDescent="0.25">
      <c r="A854">
        <v>32939111</v>
      </c>
      <c r="B854" t="s">
        <v>4267</v>
      </c>
      <c r="C854" t="s">
        <v>4268</v>
      </c>
      <c r="D854">
        <v>56889.86</v>
      </c>
      <c r="E854">
        <v>1</v>
      </c>
      <c r="F854">
        <v>56889.86</v>
      </c>
      <c r="G854" s="1">
        <v>42</v>
      </c>
      <c r="H854" s="1">
        <v>19</v>
      </c>
      <c r="I854">
        <v>11377.972000000002</v>
      </c>
      <c r="J854">
        <v>1706.6958000000002</v>
      </c>
      <c r="K854">
        <v>85.334790000000012</v>
      </c>
      <c r="L854">
        <v>-13128.002590000002</v>
      </c>
    </row>
    <row r="855" spans="1:12" x14ac:dyDescent="0.25">
      <c r="A855">
        <v>32939113</v>
      </c>
      <c r="B855" t="s">
        <v>4269</v>
      </c>
      <c r="C855" t="s">
        <v>4270</v>
      </c>
      <c r="D855">
        <v>12520.31</v>
      </c>
      <c r="E855">
        <v>1</v>
      </c>
      <c r="F855">
        <v>12520.31</v>
      </c>
      <c r="G855" s="1">
        <v>43</v>
      </c>
      <c r="H855" s="1">
        <v>19</v>
      </c>
      <c r="I855">
        <v>2504.0619999999999</v>
      </c>
      <c r="J855">
        <v>375.60929999999996</v>
      </c>
      <c r="K855">
        <v>18.780465</v>
      </c>
      <c r="L855">
        <v>-2855.4517649999998</v>
      </c>
    </row>
    <row r="856" spans="1:12" x14ac:dyDescent="0.25">
      <c r="A856">
        <v>32939115</v>
      </c>
      <c r="B856" t="s">
        <v>4271</v>
      </c>
      <c r="C856" t="s">
        <v>4272</v>
      </c>
      <c r="D856">
        <v>12520.31</v>
      </c>
      <c r="E856">
        <v>1</v>
      </c>
      <c r="F856">
        <v>12520.31</v>
      </c>
      <c r="G856" s="1">
        <v>44</v>
      </c>
      <c r="H856" s="1">
        <v>19</v>
      </c>
      <c r="I856">
        <v>2504.0619999999999</v>
      </c>
      <c r="J856">
        <v>375.60929999999996</v>
      </c>
      <c r="K856">
        <v>18.780465</v>
      </c>
      <c r="L856">
        <v>-2854.4517649999998</v>
      </c>
    </row>
    <row r="857" spans="1:12" x14ac:dyDescent="0.25">
      <c r="A857">
        <v>32939117</v>
      </c>
      <c r="B857" t="s">
        <v>4273</v>
      </c>
      <c r="C857" t="s">
        <v>4274</v>
      </c>
      <c r="D857">
        <v>12642.58</v>
      </c>
      <c r="E857">
        <v>1</v>
      </c>
      <c r="F857">
        <v>12642.58</v>
      </c>
      <c r="G857" s="1">
        <v>44</v>
      </c>
      <c r="H857" s="1">
        <v>19</v>
      </c>
      <c r="I857">
        <v>2528.5160000000001</v>
      </c>
      <c r="J857">
        <v>379.2774</v>
      </c>
      <c r="K857">
        <v>18.96387</v>
      </c>
      <c r="L857">
        <v>-2882.7572700000001</v>
      </c>
    </row>
    <row r="858" spans="1:12" x14ac:dyDescent="0.25">
      <c r="A858">
        <v>32939119</v>
      </c>
      <c r="B858" t="s">
        <v>4275</v>
      </c>
      <c r="C858" t="s">
        <v>4276</v>
      </c>
      <c r="D858">
        <v>104056.47</v>
      </c>
      <c r="E858">
        <v>1</v>
      </c>
      <c r="F858">
        <v>104056.47</v>
      </c>
      <c r="G858" s="1">
        <v>44</v>
      </c>
      <c r="H858" s="1">
        <v>19</v>
      </c>
      <c r="I858">
        <v>20811.294000000002</v>
      </c>
      <c r="J858">
        <v>3121.6941000000002</v>
      </c>
      <c r="K858">
        <v>156.08470500000001</v>
      </c>
      <c r="L858">
        <v>-24045.072805000003</v>
      </c>
    </row>
    <row r="859" spans="1:12" x14ac:dyDescent="0.25">
      <c r="A859">
        <v>32939121</v>
      </c>
      <c r="B859" t="s">
        <v>4277</v>
      </c>
      <c r="C859" t="s">
        <v>4278</v>
      </c>
      <c r="D859">
        <v>316057.53000000003</v>
      </c>
      <c r="E859">
        <v>1</v>
      </c>
      <c r="F859">
        <v>316057.53000000003</v>
      </c>
      <c r="G859" s="1">
        <v>373191</v>
      </c>
      <c r="H859" s="1">
        <v>19</v>
      </c>
      <c r="I859">
        <v>223914.6</v>
      </c>
      <c r="J859">
        <v>33587.19</v>
      </c>
      <c r="K859">
        <v>1679.3595000000003</v>
      </c>
      <c r="L859">
        <v>114009.85049999999</v>
      </c>
    </row>
    <row r="860" spans="1:12" x14ac:dyDescent="0.25">
      <c r="A860">
        <v>32939124</v>
      </c>
      <c r="B860" t="s">
        <v>4279</v>
      </c>
      <c r="C860" t="s">
        <v>4280</v>
      </c>
      <c r="D860">
        <v>325175.28000000003</v>
      </c>
      <c r="E860">
        <v>1</v>
      </c>
      <c r="F860">
        <v>325175.28000000003</v>
      </c>
      <c r="G860" s="1">
        <v>45</v>
      </c>
      <c r="H860" s="1">
        <v>19</v>
      </c>
      <c r="I860">
        <v>65035.056000000011</v>
      </c>
      <c r="J860">
        <v>9755.2584000000006</v>
      </c>
      <c r="K860">
        <v>487.76292000000007</v>
      </c>
      <c r="L860">
        <v>-75233.077320000011</v>
      </c>
    </row>
    <row r="861" spans="1:12" x14ac:dyDescent="0.25">
      <c r="A861">
        <v>32939126</v>
      </c>
      <c r="B861" t="s">
        <v>4281</v>
      </c>
      <c r="C861" t="s">
        <v>4282</v>
      </c>
      <c r="D861">
        <v>552493.69999999995</v>
      </c>
      <c r="E861">
        <v>1</v>
      </c>
      <c r="F861">
        <v>552493.69999999995</v>
      </c>
      <c r="G861" s="1">
        <v>43</v>
      </c>
      <c r="H861" s="1">
        <v>19</v>
      </c>
      <c r="I861">
        <v>110498.73999999999</v>
      </c>
      <c r="J861">
        <v>16574.810999999998</v>
      </c>
      <c r="K861">
        <v>828.74054999999998</v>
      </c>
      <c r="L861">
        <v>-127859.29154999999</v>
      </c>
    </row>
    <row r="862" spans="1:12" x14ac:dyDescent="0.25">
      <c r="A862">
        <v>32939128</v>
      </c>
      <c r="B862" t="s">
        <v>4283</v>
      </c>
      <c r="C862" t="s">
        <v>4284</v>
      </c>
      <c r="D862">
        <v>306940.95</v>
      </c>
      <c r="E862">
        <v>1</v>
      </c>
      <c r="F862">
        <v>306940.95</v>
      </c>
      <c r="G862" s="1">
        <v>43</v>
      </c>
      <c r="H862" s="1">
        <v>19</v>
      </c>
      <c r="I862">
        <v>61388.19</v>
      </c>
      <c r="J862">
        <v>9208.2284999999993</v>
      </c>
      <c r="K862">
        <v>460.41142500000001</v>
      </c>
      <c r="L862">
        <v>-71013.829924999998</v>
      </c>
    </row>
    <row r="863" spans="1:12" x14ac:dyDescent="0.25">
      <c r="A863">
        <v>32939130</v>
      </c>
      <c r="B863" t="s">
        <v>4285</v>
      </c>
      <c r="C863" t="s">
        <v>4286</v>
      </c>
      <c r="D863">
        <v>442481.01</v>
      </c>
      <c r="E863">
        <v>1</v>
      </c>
      <c r="F863">
        <v>442481.01</v>
      </c>
      <c r="G863" s="1">
        <v>43</v>
      </c>
      <c r="H863" s="1">
        <v>19</v>
      </c>
      <c r="I863">
        <v>88496.202000000005</v>
      </c>
      <c r="J863">
        <v>13274.4303</v>
      </c>
      <c r="K863">
        <v>663.72151500000007</v>
      </c>
      <c r="L863">
        <v>-102391.35381499999</v>
      </c>
    </row>
    <row r="864" spans="1:12" x14ac:dyDescent="0.25">
      <c r="A864">
        <v>32939132</v>
      </c>
      <c r="B864" t="s">
        <v>4287</v>
      </c>
      <c r="C864" t="s">
        <v>4288</v>
      </c>
      <c r="D864">
        <v>101138.31</v>
      </c>
      <c r="E864">
        <v>1</v>
      </c>
      <c r="F864">
        <v>101138.31</v>
      </c>
      <c r="G864" s="1">
        <v>118819</v>
      </c>
      <c r="H864" s="1">
        <v>19</v>
      </c>
      <c r="I864">
        <v>71291.399999999994</v>
      </c>
      <c r="J864">
        <v>10693.71</v>
      </c>
      <c r="K864">
        <v>534.68549999999993</v>
      </c>
      <c r="L864">
        <v>36299.204500000007</v>
      </c>
    </row>
    <row r="865" spans="1:12" x14ac:dyDescent="0.25">
      <c r="A865">
        <v>32939134</v>
      </c>
      <c r="B865" t="s">
        <v>4289</v>
      </c>
      <c r="C865" t="s">
        <v>4290</v>
      </c>
      <c r="D865">
        <v>101138.31</v>
      </c>
      <c r="E865">
        <v>1</v>
      </c>
      <c r="F865">
        <v>101138.31</v>
      </c>
      <c r="G865" s="1">
        <v>43</v>
      </c>
      <c r="H865" s="1">
        <v>19</v>
      </c>
      <c r="I865">
        <v>20227.662</v>
      </c>
      <c r="J865">
        <v>3034.1493</v>
      </c>
      <c r="K865">
        <v>151.70746500000001</v>
      </c>
      <c r="L865">
        <v>-23370.518765000001</v>
      </c>
    </row>
    <row r="866" spans="1:12" x14ac:dyDescent="0.25">
      <c r="A866">
        <v>32939136</v>
      </c>
      <c r="B866" t="s">
        <v>4291</v>
      </c>
      <c r="C866" t="s">
        <v>4292</v>
      </c>
      <c r="D866">
        <v>98221.34</v>
      </c>
      <c r="E866">
        <v>1</v>
      </c>
      <c r="F866">
        <v>98221.34</v>
      </c>
      <c r="G866" s="1">
        <v>42</v>
      </c>
      <c r="H866" s="1">
        <v>19</v>
      </c>
      <c r="I866">
        <v>19644.268</v>
      </c>
      <c r="J866">
        <v>2946.6401999999998</v>
      </c>
      <c r="K866">
        <v>147.33201</v>
      </c>
      <c r="L866">
        <v>-22696.240209999996</v>
      </c>
    </row>
    <row r="867" spans="1:12" x14ac:dyDescent="0.25">
      <c r="A867">
        <v>32939138</v>
      </c>
      <c r="B867" t="s">
        <v>4293</v>
      </c>
      <c r="C867" t="s">
        <v>4294</v>
      </c>
      <c r="D867">
        <v>102110.64</v>
      </c>
      <c r="E867">
        <v>1</v>
      </c>
      <c r="F867">
        <v>102110.64</v>
      </c>
      <c r="G867" s="1">
        <v>45</v>
      </c>
      <c r="H867" s="1">
        <v>19</v>
      </c>
      <c r="I867">
        <v>20422.128000000001</v>
      </c>
      <c r="J867">
        <v>3063.3191999999999</v>
      </c>
      <c r="K867">
        <v>153.16596000000001</v>
      </c>
      <c r="L867">
        <v>-23593.613160000001</v>
      </c>
    </row>
    <row r="868" spans="1:12" x14ac:dyDescent="0.25">
      <c r="A868">
        <v>32939140</v>
      </c>
      <c r="B868" t="s">
        <v>4295</v>
      </c>
      <c r="C868" t="s">
        <v>4296</v>
      </c>
      <c r="D868">
        <v>103082.97</v>
      </c>
      <c r="E868">
        <v>1</v>
      </c>
      <c r="F868">
        <v>103082.97</v>
      </c>
      <c r="G868" s="1">
        <v>45</v>
      </c>
      <c r="H868" s="1">
        <v>19</v>
      </c>
      <c r="I868">
        <v>20616.594000000001</v>
      </c>
      <c r="J868">
        <v>3092.4891000000002</v>
      </c>
      <c r="K868">
        <v>154.62445500000001</v>
      </c>
      <c r="L868">
        <v>-23818.707555000001</v>
      </c>
    </row>
    <row r="869" spans="1:12" x14ac:dyDescent="0.25">
      <c r="A869">
        <v>32939142</v>
      </c>
      <c r="B869" t="s">
        <v>4297</v>
      </c>
      <c r="C869" t="s">
        <v>4298</v>
      </c>
      <c r="D869">
        <v>103082.97</v>
      </c>
      <c r="E869">
        <v>1</v>
      </c>
      <c r="F869">
        <v>103082.97</v>
      </c>
      <c r="G869" s="1">
        <v>45</v>
      </c>
      <c r="H869" s="1">
        <v>19</v>
      </c>
      <c r="I869">
        <v>20616.594000000001</v>
      </c>
      <c r="J869">
        <v>3092.4891000000002</v>
      </c>
      <c r="K869">
        <v>154.62445500000001</v>
      </c>
      <c r="L869">
        <v>-23818.707555000001</v>
      </c>
    </row>
    <row r="870" spans="1:12" x14ac:dyDescent="0.25">
      <c r="A870">
        <v>32939144</v>
      </c>
      <c r="B870" t="s">
        <v>4299</v>
      </c>
      <c r="C870" t="s">
        <v>4300</v>
      </c>
      <c r="D870">
        <v>102110.64</v>
      </c>
      <c r="E870">
        <v>1</v>
      </c>
      <c r="F870">
        <v>102110.64</v>
      </c>
      <c r="G870" s="1">
        <v>44</v>
      </c>
      <c r="H870" s="1">
        <v>19</v>
      </c>
      <c r="I870">
        <v>20422.128000000001</v>
      </c>
      <c r="J870">
        <v>3063.3191999999999</v>
      </c>
      <c r="K870">
        <v>153.16596000000001</v>
      </c>
      <c r="L870">
        <v>-23594.613160000001</v>
      </c>
    </row>
    <row r="871" spans="1:12" x14ac:dyDescent="0.25">
      <c r="A871">
        <v>32939146</v>
      </c>
      <c r="B871" t="s">
        <v>4301</v>
      </c>
      <c r="C871" t="s">
        <v>4302</v>
      </c>
      <c r="D871">
        <v>100165.99</v>
      </c>
      <c r="E871">
        <v>1</v>
      </c>
      <c r="F871">
        <v>100165.99</v>
      </c>
      <c r="G871" s="1">
        <v>42</v>
      </c>
      <c r="H871" s="1">
        <v>19</v>
      </c>
      <c r="I871">
        <v>20033.198000000004</v>
      </c>
      <c r="J871">
        <v>3004.9797000000003</v>
      </c>
      <c r="K871">
        <v>150.24898500000003</v>
      </c>
      <c r="L871">
        <v>-23146.426685000002</v>
      </c>
    </row>
    <row r="872" spans="1:12" x14ac:dyDescent="0.25">
      <c r="A872">
        <v>32939148</v>
      </c>
      <c r="B872" t="s">
        <v>4303</v>
      </c>
      <c r="C872" t="s">
        <v>4304</v>
      </c>
      <c r="D872">
        <v>100165.99</v>
      </c>
      <c r="E872">
        <v>1</v>
      </c>
      <c r="F872">
        <v>100165.99</v>
      </c>
      <c r="G872" s="1">
        <v>42</v>
      </c>
      <c r="H872" s="1">
        <v>19</v>
      </c>
      <c r="I872">
        <v>20033.198000000004</v>
      </c>
      <c r="J872">
        <v>3004.9797000000003</v>
      </c>
      <c r="K872">
        <v>150.24898500000003</v>
      </c>
      <c r="L872">
        <v>-23146.426685000002</v>
      </c>
    </row>
    <row r="873" spans="1:12" x14ac:dyDescent="0.25">
      <c r="A873">
        <v>32939150</v>
      </c>
      <c r="B873" t="s">
        <v>4305</v>
      </c>
      <c r="C873" t="s">
        <v>4306</v>
      </c>
      <c r="D873">
        <v>100165.99</v>
      </c>
      <c r="E873">
        <v>1</v>
      </c>
      <c r="F873">
        <v>100165.99</v>
      </c>
      <c r="G873" s="1">
        <v>42</v>
      </c>
      <c r="H873" s="1">
        <v>19</v>
      </c>
      <c r="I873">
        <v>20033.198000000004</v>
      </c>
      <c r="J873">
        <v>3004.9797000000003</v>
      </c>
      <c r="K873">
        <v>150.24898500000003</v>
      </c>
      <c r="L873">
        <v>-23146.426685000002</v>
      </c>
    </row>
    <row r="874" spans="1:12" x14ac:dyDescent="0.25">
      <c r="A874">
        <v>32939152</v>
      </c>
      <c r="B874" t="s">
        <v>4307</v>
      </c>
      <c r="C874" t="s">
        <v>4308</v>
      </c>
      <c r="D874">
        <v>99193.66</v>
      </c>
      <c r="E874">
        <v>1</v>
      </c>
      <c r="F874">
        <v>99193.66</v>
      </c>
      <c r="G874" s="1">
        <v>41</v>
      </c>
      <c r="H874" s="1">
        <v>19</v>
      </c>
      <c r="I874">
        <v>19838.732000000004</v>
      </c>
      <c r="J874">
        <v>2975.8098000000005</v>
      </c>
      <c r="K874">
        <v>148.79049000000003</v>
      </c>
      <c r="L874">
        <v>-22922.332290000002</v>
      </c>
    </row>
    <row r="875" spans="1:12" x14ac:dyDescent="0.25">
      <c r="A875">
        <v>32939154</v>
      </c>
      <c r="B875" t="s">
        <v>4309</v>
      </c>
      <c r="C875" t="s">
        <v>4310</v>
      </c>
      <c r="D875">
        <v>100165.99</v>
      </c>
      <c r="E875">
        <v>1</v>
      </c>
      <c r="F875">
        <v>100165.99</v>
      </c>
      <c r="G875" s="1">
        <v>44</v>
      </c>
      <c r="H875" s="1">
        <v>19</v>
      </c>
      <c r="I875">
        <v>20033.198000000004</v>
      </c>
      <c r="J875">
        <v>3004.9797000000003</v>
      </c>
      <c r="K875">
        <v>150.24898500000003</v>
      </c>
      <c r="L875">
        <v>-23144.426685000002</v>
      </c>
    </row>
    <row r="876" spans="1:12" x14ac:dyDescent="0.25">
      <c r="A876">
        <v>32939156</v>
      </c>
      <c r="B876" t="s">
        <v>4311</v>
      </c>
      <c r="C876" t="s">
        <v>4312</v>
      </c>
      <c r="D876">
        <v>103082.97</v>
      </c>
      <c r="E876">
        <v>1</v>
      </c>
      <c r="F876">
        <v>103082.97</v>
      </c>
      <c r="G876" s="1">
        <v>43</v>
      </c>
      <c r="H876" s="1">
        <v>19</v>
      </c>
      <c r="I876">
        <v>20616.594000000001</v>
      </c>
      <c r="J876">
        <v>3092.4891000000002</v>
      </c>
      <c r="K876">
        <v>154.62445500000001</v>
      </c>
      <c r="L876">
        <v>-23820.707555000001</v>
      </c>
    </row>
    <row r="877" spans="1:12" x14ac:dyDescent="0.25">
      <c r="A877">
        <v>32939158</v>
      </c>
      <c r="B877" t="s">
        <v>4313</v>
      </c>
      <c r="C877" t="s">
        <v>4314</v>
      </c>
      <c r="D877">
        <v>63819.59</v>
      </c>
      <c r="E877">
        <v>1</v>
      </c>
      <c r="F877">
        <v>63819.59</v>
      </c>
      <c r="G877" s="1">
        <v>73148</v>
      </c>
      <c r="H877" s="1">
        <v>19</v>
      </c>
      <c r="I877">
        <v>43888.799999999996</v>
      </c>
      <c r="J877">
        <v>6583.3199999999988</v>
      </c>
      <c r="K877">
        <v>329.16599999999994</v>
      </c>
      <c r="L877">
        <v>22346.714000000004</v>
      </c>
    </row>
    <row r="878" spans="1:12" x14ac:dyDescent="0.25">
      <c r="A878">
        <v>32939160</v>
      </c>
      <c r="B878" t="s">
        <v>4315</v>
      </c>
      <c r="C878" t="s">
        <v>4316</v>
      </c>
      <c r="D878">
        <v>65035.29</v>
      </c>
      <c r="E878">
        <v>1</v>
      </c>
      <c r="F878">
        <v>65035.29</v>
      </c>
      <c r="G878" s="1">
        <v>73148</v>
      </c>
      <c r="H878" s="1">
        <v>19</v>
      </c>
      <c r="I878">
        <v>43888.799999999996</v>
      </c>
      <c r="J878">
        <v>6583.3199999999988</v>
      </c>
      <c r="K878">
        <v>329.16599999999994</v>
      </c>
      <c r="L878">
        <v>22346.714000000004</v>
      </c>
    </row>
    <row r="879" spans="1:12" x14ac:dyDescent="0.25">
      <c r="A879">
        <v>32939162</v>
      </c>
      <c r="B879" t="s">
        <v>4317</v>
      </c>
      <c r="C879" t="s">
        <v>4318</v>
      </c>
      <c r="D879">
        <v>63819.59</v>
      </c>
      <c r="E879">
        <v>1</v>
      </c>
      <c r="F879">
        <v>63819.59</v>
      </c>
      <c r="G879" s="1">
        <v>72458</v>
      </c>
      <c r="H879" s="1">
        <v>19</v>
      </c>
      <c r="I879">
        <v>43474.799999999996</v>
      </c>
      <c r="J879">
        <v>6521.2199999999993</v>
      </c>
      <c r="K879">
        <v>326.06099999999998</v>
      </c>
      <c r="L879">
        <v>22135.919000000002</v>
      </c>
    </row>
    <row r="880" spans="1:12" x14ac:dyDescent="0.25">
      <c r="A880">
        <v>32939164</v>
      </c>
      <c r="B880" t="s">
        <v>4319</v>
      </c>
      <c r="C880" t="s">
        <v>4320</v>
      </c>
      <c r="D880">
        <v>12399.21</v>
      </c>
      <c r="E880">
        <v>1</v>
      </c>
      <c r="F880">
        <v>12399.21</v>
      </c>
      <c r="G880" s="1">
        <v>42</v>
      </c>
      <c r="H880" s="1">
        <v>19</v>
      </c>
      <c r="I880">
        <v>2479.8420000000001</v>
      </c>
      <c r="J880">
        <v>371.97629999999998</v>
      </c>
      <c r="K880">
        <v>18.598814999999998</v>
      </c>
      <c r="L880">
        <v>-2828.4171149999997</v>
      </c>
    </row>
    <row r="881" spans="1:12" x14ac:dyDescent="0.25">
      <c r="A881">
        <v>32939166</v>
      </c>
      <c r="B881" t="s">
        <v>4321</v>
      </c>
      <c r="C881" t="s">
        <v>4322</v>
      </c>
      <c r="D881">
        <v>568904.49</v>
      </c>
      <c r="E881">
        <v>1</v>
      </c>
      <c r="F881">
        <v>568904.49</v>
      </c>
      <c r="G881" s="1">
        <v>43</v>
      </c>
      <c r="H881" s="1">
        <v>19</v>
      </c>
      <c r="I881">
        <v>113780.898</v>
      </c>
      <c r="J881">
        <v>17067.134699999999</v>
      </c>
      <c r="K881">
        <v>853.35673499999996</v>
      </c>
      <c r="L881">
        <v>-131658.38943499999</v>
      </c>
    </row>
    <row r="882" spans="1:12" x14ac:dyDescent="0.25">
      <c r="A882">
        <v>32939168</v>
      </c>
      <c r="B882" t="s">
        <v>4323</v>
      </c>
      <c r="C882" t="s">
        <v>4324</v>
      </c>
      <c r="D882">
        <v>12763.68</v>
      </c>
      <c r="E882">
        <v>1</v>
      </c>
      <c r="F882">
        <v>12763.68</v>
      </c>
      <c r="G882" s="1">
        <v>43</v>
      </c>
      <c r="H882" s="1">
        <v>19</v>
      </c>
      <c r="I882">
        <v>2552.7360000000003</v>
      </c>
      <c r="J882">
        <v>382.91040000000004</v>
      </c>
      <c r="K882">
        <v>19.145520000000001</v>
      </c>
      <c r="L882">
        <v>-2911.7919200000006</v>
      </c>
    </row>
    <row r="883" spans="1:12" x14ac:dyDescent="0.25">
      <c r="A883">
        <v>32939170</v>
      </c>
      <c r="B883" t="s">
        <v>4325</v>
      </c>
      <c r="C883" t="s">
        <v>4326</v>
      </c>
      <c r="D883">
        <v>12278.11</v>
      </c>
      <c r="E883">
        <v>1</v>
      </c>
      <c r="F883">
        <v>12278.11</v>
      </c>
      <c r="G883" s="1">
        <v>42</v>
      </c>
      <c r="H883" s="1">
        <v>19</v>
      </c>
      <c r="I883">
        <v>2455.6220000000003</v>
      </c>
      <c r="J883">
        <v>368.34330000000006</v>
      </c>
      <c r="K883">
        <v>18.417165000000004</v>
      </c>
      <c r="L883">
        <v>-2800.3824650000001</v>
      </c>
    </row>
    <row r="884" spans="1:12" x14ac:dyDescent="0.25">
      <c r="A884">
        <v>32939172</v>
      </c>
      <c r="B884" t="s">
        <v>4327</v>
      </c>
      <c r="C884" t="s">
        <v>4328</v>
      </c>
      <c r="D884">
        <v>37562.1</v>
      </c>
      <c r="E884">
        <v>1</v>
      </c>
      <c r="F884">
        <v>37562.1</v>
      </c>
      <c r="G884" s="1">
        <v>43888</v>
      </c>
      <c r="H884" s="1">
        <v>19</v>
      </c>
      <c r="I884">
        <v>26332.799999999999</v>
      </c>
      <c r="J884">
        <v>3949.9199999999996</v>
      </c>
      <c r="K884">
        <v>197.49599999999998</v>
      </c>
      <c r="L884">
        <v>13407.784000000001</v>
      </c>
    </row>
    <row r="885" spans="1:12" x14ac:dyDescent="0.25">
      <c r="A885">
        <v>32939174</v>
      </c>
      <c r="B885" t="s">
        <v>4329</v>
      </c>
      <c r="C885" t="s">
        <v>4330</v>
      </c>
      <c r="D885">
        <v>44674.07</v>
      </c>
      <c r="E885">
        <v>1</v>
      </c>
      <c r="F885">
        <v>44674.07</v>
      </c>
      <c r="G885" s="1">
        <v>52170</v>
      </c>
      <c r="H885" s="1">
        <v>19</v>
      </c>
      <c r="I885">
        <v>31302</v>
      </c>
      <c r="J885">
        <v>4695.3</v>
      </c>
      <c r="K885">
        <v>234.76500000000001</v>
      </c>
      <c r="L885">
        <v>15937.935000000001</v>
      </c>
    </row>
    <row r="886" spans="1:12" x14ac:dyDescent="0.25">
      <c r="A886">
        <v>32939176</v>
      </c>
      <c r="B886" t="s">
        <v>4331</v>
      </c>
      <c r="C886" t="s">
        <v>4332</v>
      </c>
      <c r="D886">
        <v>45098.5</v>
      </c>
      <c r="E886">
        <v>1</v>
      </c>
      <c r="F886">
        <v>45098.5</v>
      </c>
      <c r="G886" s="1">
        <v>53210</v>
      </c>
      <c r="H886" s="1">
        <v>19</v>
      </c>
      <c r="I886">
        <v>31926</v>
      </c>
      <c r="J886">
        <v>4788.8999999999996</v>
      </c>
      <c r="K886">
        <v>239.44499999999999</v>
      </c>
      <c r="L886">
        <v>16255.654999999999</v>
      </c>
    </row>
    <row r="887" spans="1:12" x14ac:dyDescent="0.25">
      <c r="A887">
        <v>32939178</v>
      </c>
      <c r="B887" t="s">
        <v>4333</v>
      </c>
      <c r="C887" t="s">
        <v>4334</v>
      </c>
      <c r="D887">
        <v>12885.96</v>
      </c>
      <c r="E887">
        <v>1</v>
      </c>
      <c r="F887">
        <v>12885.96</v>
      </c>
      <c r="G887" s="1">
        <v>44</v>
      </c>
      <c r="H887" s="1">
        <v>19</v>
      </c>
      <c r="I887">
        <v>2577.192</v>
      </c>
      <c r="J887">
        <v>386.5788</v>
      </c>
      <c r="K887">
        <v>19.328940000000003</v>
      </c>
      <c r="L887">
        <v>-2939.0997400000001</v>
      </c>
    </row>
    <row r="888" spans="1:12" x14ac:dyDescent="0.25">
      <c r="A888">
        <v>32939180</v>
      </c>
      <c r="B888" t="s">
        <v>4335</v>
      </c>
      <c r="C888" t="s">
        <v>4336</v>
      </c>
      <c r="D888">
        <v>12763.68</v>
      </c>
      <c r="E888">
        <v>1</v>
      </c>
      <c r="F888">
        <v>12763.68</v>
      </c>
      <c r="G888" s="1">
        <v>43</v>
      </c>
      <c r="H888" s="1">
        <v>19</v>
      </c>
      <c r="I888">
        <v>2552.7360000000003</v>
      </c>
      <c r="J888">
        <v>382.91040000000004</v>
      </c>
      <c r="K888">
        <v>19.145520000000001</v>
      </c>
      <c r="L888">
        <v>-2911.7919200000006</v>
      </c>
    </row>
    <row r="889" spans="1:12" x14ac:dyDescent="0.25">
      <c r="A889">
        <v>32939182</v>
      </c>
      <c r="B889" t="s">
        <v>4337</v>
      </c>
      <c r="C889" t="s">
        <v>4338</v>
      </c>
      <c r="D889">
        <v>55249.72</v>
      </c>
      <c r="E889">
        <v>1</v>
      </c>
      <c r="F889">
        <v>55249.72</v>
      </c>
      <c r="G889" s="1">
        <v>63934</v>
      </c>
      <c r="H889" s="1">
        <v>19</v>
      </c>
      <c r="I889">
        <v>38360.400000000001</v>
      </c>
      <c r="J889">
        <v>5754.06</v>
      </c>
      <c r="K889">
        <v>287.70300000000003</v>
      </c>
      <c r="L889">
        <v>19531.836999999996</v>
      </c>
    </row>
    <row r="890" spans="1:12" x14ac:dyDescent="0.25">
      <c r="A890">
        <v>32939184</v>
      </c>
      <c r="B890" t="s">
        <v>4339</v>
      </c>
      <c r="C890" t="s">
        <v>4340</v>
      </c>
      <c r="D890">
        <v>37926.57</v>
      </c>
      <c r="E890">
        <v>1</v>
      </c>
      <c r="F890">
        <v>37926.57</v>
      </c>
      <c r="G890" s="1">
        <v>43</v>
      </c>
      <c r="H890" s="1">
        <v>19</v>
      </c>
      <c r="I890">
        <v>7585.3140000000003</v>
      </c>
      <c r="J890">
        <v>1137.7971</v>
      </c>
      <c r="K890">
        <v>56.889855000000004</v>
      </c>
      <c r="L890">
        <v>-8737.0009549999995</v>
      </c>
    </row>
    <row r="891" spans="1:12" x14ac:dyDescent="0.25">
      <c r="A891">
        <v>32939187</v>
      </c>
      <c r="B891" t="s">
        <v>4341</v>
      </c>
      <c r="C891" t="s">
        <v>4342</v>
      </c>
      <c r="D891">
        <v>37562.1</v>
      </c>
      <c r="E891">
        <v>1</v>
      </c>
      <c r="F891">
        <v>37562.1</v>
      </c>
      <c r="G891" s="1">
        <v>42</v>
      </c>
      <c r="H891" s="1">
        <v>19</v>
      </c>
      <c r="I891">
        <v>7512.42</v>
      </c>
      <c r="J891">
        <v>1126.8630000000001</v>
      </c>
      <c r="K891">
        <v>56.343150000000009</v>
      </c>
      <c r="L891">
        <v>-8653.6261500000001</v>
      </c>
    </row>
    <row r="892" spans="1:12" x14ac:dyDescent="0.25">
      <c r="A892">
        <v>32939189</v>
      </c>
      <c r="B892" t="s">
        <v>4343</v>
      </c>
      <c r="C892" t="s">
        <v>4344</v>
      </c>
      <c r="D892">
        <v>42971.61</v>
      </c>
      <c r="E892">
        <v>1</v>
      </c>
      <c r="F892">
        <v>42971.61</v>
      </c>
      <c r="G892" s="1">
        <v>43</v>
      </c>
      <c r="H892" s="1">
        <v>19</v>
      </c>
      <c r="I892">
        <v>8594.3220000000001</v>
      </c>
      <c r="J892">
        <v>1289.1483000000001</v>
      </c>
      <c r="K892">
        <v>64.457415000000012</v>
      </c>
      <c r="L892">
        <v>-9904.9277150000016</v>
      </c>
    </row>
    <row r="893" spans="1:12" x14ac:dyDescent="0.25">
      <c r="A893">
        <v>32939191</v>
      </c>
      <c r="B893" t="s">
        <v>4345</v>
      </c>
      <c r="C893" t="s">
        <v>4346</v>
      </c>
      <c r="D893">
        <v>39021.17</v>
      </c>
      <c r="E893">
        <v>1</v>
      </c>
      <c r="F893">
        <v>39021.17</v>
      </c>
      <c r="G893" s="1">
        <v>43396</v>
      </c>
      <c r="H893" s="1">
        <v>19</v>
      </c>
      <c r="I893">
        <v>26037.599999999999</v>
      </c>
      <c r="J893">
        <v>3905.6399999999994</v>
      </c>
      <c r="K893">
        <v>195.28199999999998</v>
      </c>
      <c r="L893">
        <v>13257.478000000003</v>
      </c>
    </row>
    <row r="894" spans="1:12" x14ac:dyDescent="0.25">
      <c r="A894">
        <v>32939193</v>
      </c>
      <c r="B894" t="s">
        <v>4347</v>
      </c>
      <c r="C894" t="s">
        <v>4348</v>
      </c>
      <c r="D894">
        <v>37562.1</v>
      </c>
      <c r="E894">
        <v>1</v>
      </c>
      <c r="F894">
        <v>37562.1</v>
      </c>
      <c r="G894" s="1">
        <v>42646</v>
      </c>
      <c r="H894" s="1">
        <v>19</v>
      </c>
      <c r="I894">
        <v>25587.599999999999</v>
      </c>
      <c r="J894">
        <v>3838.1399999999994</v>
      </c>
      <c r="K894">
        <v>191.90699999999998</v>
      </c>
      <c r="L894">
        <v>13028.353000000003</v>
      </c>
    </row>
    <row r="895" spans="1:12" x14ac:dyDescent="0.25">
      <c r="A895">
        <v>32939195</v>
      </c>
      <c r="B895" t="s">
        <v>4349</v>
      </c>
      <c r="C895" t="s">
        <v>4350</v>
      </c>
      <c r="D895">
        <v>36833.15</v>
      </c>
      <c r="E895">
        <v>1</v>
      </c>
      <c r="F895">
        <v>36833.15</v>
      </c>
      <c r="G895" s="1">
        <v>40963</v>
      </c>
      <c r="H895" s="1">
        <v>19</v>
      </c>
      <c r="I895">
        <v>24577.8</v>
      </c>
      <c r="J895">
        <v>3686.6699999999996</v>
      </c>
      <c r="K895">
        <v>184.33349999999999</v>
      </c>
      <c r="L895">
        <v>12514.1965</v>
      </c>
    </row>
    <row r="896" spans="1:12" x14ac:dyDescent="0.25">
      <c r="A896">
        <v>32939197</v>
      </c>
      <c r="B896" t="s">
        <v>4351</v>
      </c>
      <c r="C896" t="s">
        <v>4352</v>
      </c>
      <c r="D896">
        <v>6442.98</v>
      </c>
      <c r="E896">
        <v>1</v>
      </c>
      <c r="F896">
        <v>6442.98</v>
      </c>
      <c r="G896" s="1">
        <v>7455</v>
      </c>
      <c r="H896" s="1">
        <v>19</v>
      </c>
      <c r="I896">
        <v>4473</v>
      </c>
      <c r="J896">
        <v>670.94999999999993</v>
      </c>
      <c r="K896">
        <v>33.547499999999999</v>
      </c>
      <c r="L896">
        <v>2277.5025000000001</v>
      </c>
    </row>
    <row r="897" spans="1:12" x14ac:dyDescent="0.25">
      <c r="A897">
        <v>32939199</v>
      </c>
      <c r="B897" t="s">
        <v>4353</v>
      </c>
      <c r="C897" t="s">
        <v>4354</v>
      </c>
      <c r="D897">
        <v>6138.47</v>
      </c>
      <c r="E897">
        <v>1</v>
      </c>
      <c r="F897">
        <v>6138.47</v>
      </c>
      <c r="G897" s="1">
        <v>7103</v>
      </c>
      <c r="H897" s="1">
        <v>19</v>
      </c>
      <c r="I897">
        <v>4261.8</v>
      </c>
      <c r="J897">
        <v>639.27</v>
      </c>
      <c r="K897">
        <v>31.9635</v>
      </c>
      <c r="L897">
        <v>2169.9665</v>
      </c>
    </row>
    <row r="898" spans="1:12" x14ac:dyDescent="0.25">
      <c r="A898">
        <v>32939201</v>
      </c>
      <c r="B898" t="s">
        <v>4355</v>
      </c>
      <c r="C898" t="s">
        <v>4356</v>
      </c>
      <c r="D898">
        <v>6381.84</v>
      </c>
      <c r="E898">
        <v>1</v>
      </c>
      <c r="F898">
        <v>6381.84</v>
      </c>
      <c r="G898" s="1">
        <v>7177</v>
      </c>
      <c r="H898" s="1">
        <v>19</v>
      </c>
      <c r="I898">
        <v>4306.2</v>
      </c>
      <c r="J898">
        <v>645.92999999999995</v>
      </c>
      <c r="K898">
        <v>32.296500000000002</v>
      </c>
      <c r="L898">
        <v>2192.5735000000004</v>
      </c>
    </row>
    <row r="899" spans="1:12" x14ac:dyDescent="0.25">
      <c r="A899">
        <v>32939203</v>
      </c>
      <c r="B899" t="s">
        <v>4357</v>
      </c>
      <c r="C899" t="s">
        <v>4358</v>
      </c>
      <c r="D899">
        <v>6260.74</v>
      </c>
      <c r="E899">
        <v>1</v>
      </c>
      <c r="F899">
        <v>6260.74</v>
      </c>
      <c r="G899" s="1">
        <v>7041</v>
      </c>
      <c r="H899" s="1">
        <v>19</v>
      </c>
      <c r="I899">
        <v>4224.5999999999995</v>
      </c>
      <c r="J899">
        <v>633.68999999999994</v>
      </c>
      <c r="K899">
        <v>31.6845</v>
      </c>
      <c r="L899">
        <v>2151.0255000000006</v>
      </c>
    </row>
    <row r="900" spans="1:12" x14ac:dyDescent="0.25">
      <c r="A900">
        <v>32939205</v>
      </c>
      <c r="B900" t="s">
        <v>4359</v>
      </c>
      <c r="C900" t="s">
        <v>4360</v>
      </c>
      <c r="D900">
        <v>57984.46</v>
      </c>
      <c r="E900">
        <v>1</v>
      </c>
      <c r="F900">
        <v>57984.46</v>
      </c>
      <c r="G900" s="1">
        <v>65833</v>
      </c>
      <c r="H900" s="1">
        <v>19</v>
      </c>
      <c r="I900">
        <v>39499.799999999996</v>
      </c>
      <c r="J900">
        <v>5924.9699999999993</v>
      </c>
      <c r="K900">
        <v>296.24849999999998</v>
      </c>
      <c r="L900">
        <v>20111.981500000002</v>
      </c>
    </row>
    <row r="901" spans="1:12" x14ac:dyDescent="0.25">
      <c r="A901">
        <v>32939207</v>
      </c>
      <c r="B901" t="s">
        <v>4361</v>
      </c>
      <c r="C901" t="s">
        <v>4362</v>
      </c>
      <c r="D901">
        <v>185988.12</v>
      </c>
      <c r="E901">
        <v>1</v>
      </c>
      <c r="F901">
        <v>185988.12</v>
      </c>
      <c r="G901" s="1">
        <v>42</v>
      </c>
      <c r="H901" s="1">
        <v>19</v>
      </c>
      <c r="I901">
        <v>37197.624000000003</v>
      </c>
      <c r="J901">
        <v>5579.6436000000003</v>
      </c>
      <c r="K901">
        <v>278.98218000000003</v>
      </c>
      <c r="L901">
        <v>-43014.249780000006</v>
      </c>
    </row>
    <row r="902" spans="1:12" x14ac:dyDescent="0.25">
      <c r="A902">
        <v>32939209</v>
      </c>
      <c r="B902" t="s">
        <v>4363</v>
      </c>
      <c r="C902" t="s">
        <v>4364</v>
      </c>
      <c r="D902">
        <v>25041.79</v>
      </c>
      <c r="E902">
        <v>1</v>
      </c>
      <c r="F902">
        <v>25041.79</v>
      </c>
      <c r="G902" s="1">
        <v>43</v>
      </c>
      <c r="H902" s="1">
        <v>19</v>
      </c>
      <c r="I902">
        <v>5008.3580000000002</v>
      </c>
      <c r="J902">
        <v>751.25369999999998</v>
      </c>
      <c r="K902">
        <v>37.562685000000002</v>
      </c>
      <c r="L902">
        <v>-5754.1743850000003</v>
      </c>
    </row>
    <row r="903" spans="1:12" x14ac:dyDescent="0.25">
      <c r="A903">
        <v>32939211</v>
      </c>
      <c r="B903" t="s">
        <v>4365</v>
      </c>
      <c r="C903" t="s">
        <v>4366</v>
      </c>
      <c r="D903">
        <v>103082.97</v>
      </c>
      <c r="E903">
        <v>1</v>
      </c>
      <c r="F903">
        <v>103082.97</v>
      </c>
      <c r="G903" s="1">
        <v>46</v>
      </c>
      <c r="H903" s="1">
        <v>19</v>
      </c>
      <c r="I903">
        <v>20616.594000000001</v>
      </c>
      <c r="J903">
        <v>3092.4891000000002</v>
      </c>
      <c r="K903">
        <v>154.62445500000001</v>
      </c>
      <c r="L903">
        <v>-23817.707555000001</v>
      </c>
    </row>
    <row r="904" spans="1:12" x14ac:dyDescent="0.25">
      <c r="A904">
        <v>32939213</v>
      </c>
      <c r="B904" t="s">
        <v>4367</v>
      </c>
      <c r="C904" t="s">
        <v>4368</v>
      </c>
      <c r="D904">
        <v>568904.49</v>
      </c>
      <c r="E904">
        <v>1</v>
      </c>
      <c r="F904">
        <v>568904.49</v>
      </c>
      <c r="G904" s="1">
        <v>221574</v>
      </c>
      <c r="H904" s="1">
        <v>19</v>
      </c>
      <c r="I904">
        <v>132944.4</v>
      </c>
      <c r="J904">
        <v>19941.66</v>
      </c>
      <c r="K904">
        <v>997.08300000000008</v>
      </c>
      <c r="L904">
        <v>67690.857000000004</v>
      </c>
    </row>
    <row r="905" spans="1:12" x14ac:dyDescent="0.25">
      <c r="A905">
        <v>32939215</v>
      </c>
      <c r="B905" t="s">
        <v>4369</v>
      </c>
      <c r="C905" t="s">
        <v>4370</v>
      </c>
      <c r="D905">
        <v>13007.06</v>
      </c>
      <c r="E905">
        <v>1</v>
      </c>
      <c r="F905">
        <v>13007.06</v>
      </c>
      <c r="G905" s="1">
        <v>46</v>
      </c>
      <c r="H905" s="1">
        <v>19</v>
      </c>
      <c r="I905">
        <v>2601.4120000000003</v>
      </c>
      <c r="J905">
        <v>390.21180000000004</v>
      </c>
      <c r="K905">
        <v>19.510590000000004</v>
      </c>
      <c r="L905">
        <v>-2965.1343900000002</v>
      </c>
    </row>
    <row r="906" spans="1:12" x14ac:dyDescent="0.25">
      <c r="A906">
        <v>32939217</v>
      </c>
      <c r="B906" t="s">
        <v>4371</v>
      </c>
      <c r="C906" t="s">
        <v>4372</v>
      </c>
      <c r="D906">
        <v>12763.68</v>
      </c>
      <c r="E906">
        <v>1</v>
      </c>
      <c r="F906">
        <v>12763.68</v>
      </c>
      <c r="G906" s="1">
        <v>44</v>
      </c>
      <c r="H906" s="1">
        <v>19</v>
      </c>
      <c r="I906">
        <v>2552.7360000000003</v>
      </c>
      <c r="J906">
        <v>382.91040000000004</v>
      </c>
      <c r="K906">
        <v>19.145520000000001</v>
      </c>
      <c r="L906">
        <v>-2910.7919200000006</v>
      </c>
    </row>
    <row r="907" spans="1:12" x14ac:dyDescent="0.25">
      <c r="A907">
        <v>32939219</v>
      </c>
      <c r="B907" t="s">
        <v>4373</v>
      </c>
      <c r="C907" t="s">
        <v>4374</v>
      </c>
      <c r="D907">
        <v>13007.06</v>
      </c>
      <c r="E907">
        <v>1</v>
      </c>
      <c r="F907">
        <v>13007.06</v>
      </c>
      <c r="G907" s="1">
        <v>44</v>
      </c>
      <c r="H907" s="1">
        <v>19</v>
      </c>
      <c r="I907">
        <v>2601.4120000000003</v>
      </c>
      <c r="J907">
        <v>390.21180000000004</v>
      </c>
      <c r="K907">
        <v>19.510590000000004</v>
      </c>
      <c r="L907">
        <v>-2967.1343900000002</v>
      </c>
    </row>
    <row r="908" spans="1:12" x14ac:dyDescent="0.25">
      <c r="A908">
        <v>32939221</v>
      </c>
      <c r="B908" t="s">
        <v>4375</v>
      </c>
      <c r="C908" t="s">
        <v>4376</v>
      </c>
      <c r="D908">
        <v>6199.6</v>
      </c>
      <c r="E908">
        <v>1</v>
      </c>
      <c r="F908">
        <v>6199.6</v>
      </c>
      <c r="G908" s="1">
        <v>7243</v>
      </c>
      <c r="H908" s="1">
        <v>19</v>
      </c>
      <c r="I908">
        <v>4345.8</v>
      </c>
      <c r="J908">
        <v>651.87</v>
      </c>
      <c r="K908">
        <v>32.593499999999999</v>
      </c>
      <c r="L908">
        <v>2212.7365</v>
      </c>
    </row>
    <row r="909" spans="1:12" x14ac:dyDescent="0.25">
      <c r="A909">
        <v>32939223</v>
      </c>
      <c r="B909" t="s">
        <v>4377</v>
      </c>
      <c r="C909" t="s">
        <v>4378</v>
      </c>
      <c r="D909">
        <v>6502.94</v>
      </c>
      <c r="E909">
        <v>1</v>
      </c>
      <c r="F909">
        <v>6502.94</v>
      </c>
      <c r="G909" s="1">
        <v>7672</v>
      </c>
      <c r="H909" s="1">
        <v>19</v>
      </c>
      <c r="I909">
        <v>4603.2</v>
      </c>
      <c r="J909">
        <v>690.4799999999999</v>
      </c>
      <c r="K909">
        <v>34.523999999999994</v>
      </c>
      <c r="L909">
        <v>2343.7960000000003</v>
      </c>
    </row>
    <row r="910" spans="1:12" x14ac:dyDescent="0.25">
      <c r="A910">
        <v>32939225</v>
      </c>
      <c r="B910" t="s">
        <v>4379</v>
      </c>
      <c r="C910" t="s">
        <v>4380</v>
      </c>
      <c r="D910">
        <v>6260.74</v>
      </c>
      <c r="E910">
        <v>1</v>
      </c>
      <c r="F910">
        <v>6260.74</v>
      </c>
      <c r="G910" s="1">
        <v>7315</v>
      </c>
      <c r="H910" s="1">
        <v>19</v>
      </c>
      <c r="I910">
        <v>4389</v>
      </c>
      <c r="J910">
        <v>658.35</v>
      </c>
      <c r="K910">
        <v>32.917500000000004</v>
      </c>
      <c r="L910">
        <v>2234.7325000000001</v>
      </c>
    </row>
    <row r="911" spans="1:12" x14ac:dyDescent="0.25">
      <c r="A911">
        <v>32939227</v>
      </c>
      <c r="B911" t="s">
        <v>4381</v>
      </c>
      <c r="C911" t="s">
        <v>4382</v>
      </c>
      <c r="D911">
        <v>6320.7</v>
      </c>
      <c r="E911">
        <v>1</v>
      </c>
      <c r="F911">
        <v>6320.7</v>
      </c>
      <c r="G911" s="1">
        <v>7385</v>
      </c>
      <c r="H911" s="1">
        <v>19</v>
      </c>
      <c r="I911">
        <v>4431</v>
      </c>
      <c r="J911">
        <v>664.65</v>
      </c>
      <c r="K911">
        <v>33.232500000000002</v>
      </c>
      <c r="L911">
        <v>2256.1174999999998</v>
      </c>
    </row>
    <row r="912" spans="1:12" x14ac:dyDescent="0.25">
      <c r="A912">
        <v>32939229</v>
      </c>
      <c r="B912" t="s">
        <v>4383</v>
      </c>
      <c r="C912" t="s">
        <v>4384</v>
      </c>
      <c r="D912">
        <v>6199.6</v>
      </c>
      <c r="E912">
        <v>1</v>
      </c>
      <c r="F912">
        <v>6199.6</v>
      </c>
      <c r="G912" s="1">
        <v>7243</v>
      </c>
      <c r="H912" s="1">
        <v>19</v>
      </c>
      <c r="I912">
        <v>4345.8</v>
      </c>
      <c r="J912">
        <v>651.87</v>
      </c>
      <c r="K912">
        <v>32.593499999999999</v>
      </c>
      <c r="L912">
        <v>2212.7365</v>
      </c>
    </row>
    <row r="913" spans="1:12" x14ac:dyDescent="0.25">
      <c r="A913">
        <v>32939232</v>
      </c>
      <c r="B913" t="s">
        <v>4385</v>
      </c>
      <c r="C913" t="s">
        <v>4386</v>
      </c>
      <c r="D913">
        <v>6502.94</v>
      </c>
      <c r="E913">
        <v>1</v>
      </c>
      <c r="F913">
        <v>6502.94</v>
      </c>
      <c r="G913" s="1">
        <v>44</v>
      </c>
      <c r="H913" s="1">
        <v>19</v>
      </c>
      <c r="I913">
        <v>1300.588</v>
      </c>
      <c r="J913">
        <v>195.0882</v>
      </c>
      <c r="K913">
        <v>9.75441</v>
      </c>
      <c r="L913">
        <v>-1461.4306099999999</v>
      </c>
    </row>
    <row r="914" spans="1:12" x14ac:dyDescent="0.25">
      <c r="A914">
        <v>32939234</v>
      </c>
      <c r="B914" t="s">
        <v>4387</v>
      </c>
      <c r="C914" t="s">
        <v>4388</v>
      </c>
      <c r="D914">
        <v>58531.17</v>
      </c>
      <c r="E914">
        <v>1</v>
      </c>
      <c r="F914">
        <v>58531.17</v>
      </c>
      <c r="G914" s="1">
        <v>45</v>
      </c>
      <c r="H914" s="1">
        <v>19</v>
      </c>
      <c r="I914">
        <v>11706.234</v>
      </c>
      <c r="J914">
        <v>1755.9350999999999</v>
      </c>
      <c r="K914">
        <v>87.796755000000005</v>
      </c>
      <c r="L914">
        <v>-13504.965855</v>
      </c>
    </row>
    <row r="915" spans="1:12" x14ac:dyDescent="0.25">
      <c r="A915">
        <v>32939236</v>
      </c>
      <c r="B915" t="s">
        <v>4389</v>
      </c>
      <c r="C915" t="s">
        <v>4390</v>
      </c>
      <c r="D915">
        <v>148790.49</v>
      </c>
      <c r="E915">
        <v>1</v>
      </c>
      <c r="F915">
        <v>148790.49</v>
      </c>
      <c r="G915" s="1">
        <v>42</v>
      </c>
      <c r="H915" s="1">
        <v>19</v>
      </c>
      <c r="I915">
        <v>29758.097999999998</v>
      </c>
      <c r="J915">
        <v>4463.7146999999995</v>
      </c>
      <c r="K915">
        <v>223.18573499999999</v>
      </c>
      <c r="L915">
        <v>-34402.998434999994</v>
      </c>
    </row>
    <row r="916" spans="1:12" x14ac:dyDescent="0.25">
      <c r="A916">
        <v>32939238</v>
      </c>
      <c r="B916" t="s">
        <v>4391</v>
      </c>
      <c r="C916" t="s">
        <v>4392</v>
      </c>
      <c r="D916">
        <v>49596.83</v>
      </c>
      <c r="E916">
        <v>1</v>
      </c>
      <c r="F916">
        <v>49596.83</v>
      </c>
      <c r="G916" s="1">
        <v>57950</v>
      </c>
      <c r="H916" s="1">
        <v>19</v>
      </c>
      <c r="I916">
        <v>34770</v>
      </c>
      <c r="J916">
        <v>5215.5</v>
      </c>
      <c r="K916">
        <v>260.77500000000003</v>
      </c>
      <c r="L916">
        <v>17703.724999999999</v>
      </c>
    </row>
    <row r="917" spans="1:12" x14ac:dyDescent="0.25">
      <c r="A917">
        <v>32939240</v>
      </c>
      <c r="B917" t="s">
        <v>4393</v>
      </c>
      <c r="C917" t="s">
        <v>4394</v>
      </c>
      <c r="D917">
        <v>12885.96</v>
      </c>
      <c r="E917">
        <v>1</v>
      </c>
      <c r="F917">
        <v>12885.96</v>
      </c>
      <c r="G917" s="1">
        <v>45</v>
      </c>
      <c r="H917" s="1">
        <v>19</v>
      </c>
      <c r="I917">
        <v>2577.192</v>
      </c>
      <c r="J917">
        <v>386.5788</v>
      </c>
      <c r="K917">
        <v>19.328940000000003</v>
      </c>
      <c r="L917">
        <v>-2938.0997400000001</v>
      </c>
    </row>
    <row r="918" spans="1:12" x14ac:dyDescent="0.25">
      <c r="A918">
        <v>32939242</v>
      </c>
      <c r="B918" t="s">
        <v>4395</v>
      </c>
      <c r="C918" t="s">
        <v>4396</v>
      </c>
      <c r="D918">
        <v>100165.99</v>
      </c>
      <c r="E918">
        <v>1</v>
      </c>
      <c r="F918">
        <v>100165.99</v>
      </c>
      <c r="G918" s="1">
        <v>115911</v>
      </c>
      <c r="H918" s="1">
        <v>19</v>
      </c>
      <c r="I918">
        <v>69546.599999999991</v>
      </c>
      <c r="J918">
        <v>10431.989999999998</v>
      </c>
      <c r="K918">
        <v>521.59949999999992</v>
      </c>
      <c r="L918">
        <v>35410.810500000014</v>
      </c>
    </row>
    <row r="919" spans="1:12" x14ac:dyDescent="0.25">
      <c r="A919">
        <v>32939244</v>
      </c>
      <c r="B919" t="s">
        <v>4397</v>
      </c>
      <c r="C919" t="s">
        <v>4398</v>
      </c>
      <c r="D919">
        <v>104056.47</v>
      </c>
      <c r="E919">
        <v>1</v>
      </c>
      <c r="F919">
        <v>104056.47</v>
      </c>
      <c r="G919" s="1">
        <v>45</v>
      </c>
      <c r="H919" s="1">
        <v>19</v>
      </c>
      <c r="I919">
        <v>20811.294000000002</v>
      </c>
      <c r="J919">
        <v>3121.6941000000002</v>
      </c>
      <c r="K919">
        <v>156.08470500000001</v>
      </c>
      <c r="L919">
        <v>-24044.072805000003</v>
      </c>
    </row>
    <row r="920" spans="1:12" x14ac:dyDescent="0.25">
      <c r="A920">
        <v>32939246</v>
      </c>
      <c r="B920" t="s">
        <v>4399</v>
      </c>
      <c r="C920" t="s">
        <v>4400</v>
      </c>
      <c r="D920">
        <v>100165.99</v>
      </c>
      <c r="E920">
        <v>1</v>
      </c>
      <c r="F920">
        <v>100165.99</v>
      </c>
      <c r="G920" s="1">
        <v>44</v>
      </c>
      <c r="H920" s="1">
        <v>19</v>
      </c>
      <c r="I920">
        <v>20033.198000000004</v>
      </c>
      <c r="J920">
        <v>3004.9797000000003</v>
      </c>
      <c r="K920">
        <v>150.24898500000003</v>
      </c>
      <c r="L920">
        <v>-23144.426685000002</v>
      </c>
    </row>
    <row r="921" spans="1:12" x14ac:dyDescent="0.25">
      <c r="A921">
        <v>32939248</v>
      </c>
      <c r="B921" t="s">
        <v>4401</v>
      </c>
      <c r="C921" t="s">
        <v>4402</v>
      </c>
      <c r="D921">
        <v>99193.66</v>
      </c>
      <c r="E921">
        <v>1</v>
      </c>
      <c r="F921">
        <v>99193.66</v>
      </c>
      <c r="G921" s="1">
        <v>41</v>
      </c>
      <c r="H921" s="1">
        <v>19</v>
      </c>
      <c r="I921">
        <v>19838.732000000004</v>
      </c>
      <c r="J921">
        <v>2975.8098000000005</v>
      </c>
      <c r="K921">
        <v>148.79049000000003</v>
      </c>
      <c r="L921">
        <v>-22922.332290000002</v>
      </c>
    </row>
    <row r="922" spans="1:12" x14ac:dyDescent="0.25">
      <c r="A922">
        <v>32939250</v>
      </c>
      <c r="B922" t="s">
        <v>4403</v>
      </c>
      <c r="C922" t="s">
        <v>4404</v>
      </c>
      <c r="D922">
        <v>65035.29</v>
      </c>
      <c r="E922">
        <v>1</v>
      </c>
      <c r="F922">
        <v>65035.29</v>
      </c>
      <c r="G922" s="1">
        <v>43</v>
      </c>
      <c r="H922" s="1">
        <v>19</v>
      </c>
      <c r="I922">
        <v>13007.058000000001</v>
      </c>
      <c r="J922">
        <v>1951.0587</v>
      </c>
      <c r="K922">
        <v>97.552935000000005</v>
      </c>
      <c r="L922">
        <v>-15012.669635</v>
      </c>
    </row>
    <row r="923" spans="1:12" x14ac:dyDescent="0.25">
      <c r="A923">
        <v>32939252</v>
      </c>
      <c r="B923" t="s">
        <v>4405</v>
      </c>
      <c r="C923" t="s">
        <v>4406</v>
      </c>
      <c r="D923">
        <v>178026.1</v>
      </c>
      <c r="E923">
        <v>1</v>
      </c>
      <c r="F923">
        <v>178026.1</v>
      </c>
      <c r="G923" s="1">
        <v>112578</v>
      </c>
      <c r="H923" s="1">
        <v>19</v>
      </c>
      <c r="I923">
        <v>67546.8</v>
      </c>
      <c r="J923">
        <v>10132.02</v>
      </c>
      <c r="K923">
        <v>506.60100000000006</v>
      </c>
      <c r="L923">
        <v>34392.578999999991</v>
      </c>
    </row>
    <row r="924" spans="1:12" x14ac:dyDescent="0.25">
      <c r="A924">
        <v>32939254</v>
      </c>
      <c r="B924" t="s">
        <v>4407</v>
      </c>
      <c r="C924" t="s">
        <v>4408</v>
      </c>
      <c r="D924">
        <v>12278.11</v>
      </c>
      <c r="E924">
        <v>1</v>
      </c>
      <c r="F924">
        <v>12278.11</v>
      </c>
      <c r="G924" s="1">
        <v>42</v>
      </c>
      <c r="H924" s="1">
        <v>19</v>
      </c>
      <c r="I924">
        <v>2455.6220000000003</v>
      </c>
      <c r="J924">
        <v>368.34330000000006</v>
      </c>
      <c r="K924">
        <v>18.417165000000004</v>
      </c>
      <c r="L924">
        <v>-2800.3824650000001</v>
      </c>
    </row>
    <row r="925" spans="1:12" x14ac:dyDescent="0.25">
      <c r="A925">
        <v>32939256</v>
      </c>
      <c r="B925" t="s">
        <v>4409</v>
      </c>
      <c r="C925" t="s">
        <v>4410</v>
      </c>
      <c r="D925">
        <v>12399.21</v>
      </c>
      <c r="E925">
        <v>1</v>
      </c>
      <c r="F925">
        <v>12399.21</v>
      </c>
      <c r="G925" s="1">
        <v>42</v>
      </c>
      <c r="H925" s="1">
        <v>19</v>
      </c>
      <c r="I925">
        <v>2479.8420000000001</v>
      </c>
      <c r="J925">
        <v>371.97629999999998</v>
      </c>
      <c r="K925">
        <v>18.598814999999998</v>
      </c>
      <c r="L925">
        <v>-2828.4171149999997</v>
      </c>
    </row>
    <row r="926" spans="1:12" x14ac:dyDescent="0.25">
      <c r="A926">
        <v>32939258</v>
      </c>
      <c r="B926" t="s">
        <v>4411</v>
      </c>
      <c r="C926" t="s">
        <v>4412</v>
      </c>
      <c r="D926">
        <v>178026.1</v>
      </c>
      <c r="E926">
        <v>1</v>
      </c>
      <c r="F926">
        <v>178026.1</v>
      </c>
      <c r="G926" s="1">
        <v>193329</v>
      </c>
      <c r="H926" s="1">
        <v>19</v>
      </c>
      <c r="I926">
        <v>115997.4</v>
      </c>
      <c r="J926">
        <v>17399.609999999997</v>
      </c>
      <c r="K926">
        <v>869.98049999999989</v>
      </c>
      <c r="L926">
        <v>59062.009500000007</v>
      </c>
    </row>
    <row r="927" spans="1:12" x14ac:dyDescent="0.25">
      <c r="A927">
        <v>32939260</v>
      </c>
      <c r="B927" t="s">
        <v>4413</v>
      </c>
      <c r="C927" t="s">
        <v>4414</v>
      </c>
      <c r="D927">
        <v>188601.76</v>
      </c>
      <c r="E927">
        <v>1</v>
      </c>
      <c r="F927">
        <v>188601.76</v>
      </c>
      <c r="G927" s="1">
        <v>214854</v>
      </c>
      <c r="H927" s="1">
        <v>19</v>
      </c>
      <c r="I927">
        <v>128912.4</v>
      </c>
      <c r="J927">
        <v>19336.859999999997</v>
      </c>
      <c r="K927">
        <v>966.84299999999985</v>
      </c>
      <c r="L927">
        <v>65637.897000000012</v>
      </c>
    </row>
    <row r="928" spans="1:12" x14ac:dyDescent="0.25">
      <c r="A928">
        <v>32939262</v>
      </c>
      <c r="B928" t="s">
        <v>4415</v>
      </c>
      <c r="C928" t="s">
        <v>4416</v>
      </c>
      <c r="D928">
        <v>231937.85</v>
      </c>
      <c r="E928">
        <v>1</v>
      </c>
      <c r="F928">
        <v>231937.85</v>
      </c>
      <c r="G928" s="1">
        <v>43</v>
      </c>
      <c r="H928" s="1">
        <v>19</v>
      </c>
      <c r="I928">
        <v>46387.570000000007</v>
      </c>
      <c r="J928">
        <v>6958.1355000000012</v>
      </c>
      <c r="K928">
        <v>347.9067750000001</v>
      </c>
      <c r="L928">
        <v>-53650.612275000014</v>
      </c>
    </row>
    <row r="929" spans="1:12" x14ac:dyDescent="0.25">
      <c r="A929">
        <v>32939264</v>
      </c>
      <c r="B929" t="s">
        <v>4417</v>
      </c>
      <c r="C929" t="s">
        <v>4418</v>
      </c>
      <c r="D929">
        <v>12520.31</v>
      </c>
      <c r="E929">
        <v>1</v>
      </c>
      <c r="F929">
        <v>12520.31</v>
      </c>
      <c r="G929" s="1">
        <v>42</v>
      </c>
      <c r="H929" s="1">
        <v>19</v>
      </c>
      <c r="I929">
        <v>2504.0619999999999</v>
      </c>
      <c r="J929">
        <v>375.60929999999996</v>
      </c>
      <c r="K929">
        <v>18.780465</v>
      </c>
      <c r="L929">
        <v>-2856.4517649999998</v>
      </c>
    </row>
    <row r="930" spans="1:12" x14ac:dyDescent="0.25">
      <c r="A930">
        <v>32939266</v>
      </c>
      <c r="B930" t="s">
        <v>4419</v>
      </c>
      <c r="C930" t="s">
        <v>4420</v>
      </c>
      <c r="D930">
        <v>148790.49</v>
      </c>
      <c r="E930">
        <v>1</v>
      </c>
      <c r="F930">
        <v>148790.49</v>
      </c>
      <c r="G930" s="1">
        <v>43</v>
      </c>
      <c r="H930" s="1">
        <v>19</v>
      </c>
      <c r="I930">
        <v>29758.097999999998</v>
      </c>
      <c r="J930">
        <v>4463.7146999999995</v>
      </c>
      <c r="K930">
        <v>223.18573499999999</v>
      </c>
      <c r="L930">
        <v>-34401.998434999994</v>
      </c>
    </row>
    <row r="931" spans="1:12" x14ac:dyDescent="0.25">
      <c r="A931">
        <v>32939268</v>
      </c>
      <c r="B931" t="s">
        <v>4421</v>
      </c>
      <c r="C931" t="s">
        <v>4422</v>
      </c>
      <c r="D931">
        <v>102110.64</v>
      </c>
      <c r="E931">
        <v>1</v>
      </c>
      <c r="F931">
        <v>102110.64</v>
      </c>
      <c r="G931" s="1">
        <v>45</v>
      </c>
      <c r="H931" s="1">
        <v>19</v>
      </c>
      <c r="I931">
        <v>20422.128000000001</v>
      </c>
      <c r="J931">
        <v>3063.3191999999999</v>
      </c>
      <c r="K931">
        <v>153.16596000000001</v>
      </c>
      <c r="L931">
        <v>-23593.613160000001</v>
      </c>
    </row>
    <row r="932" spans="1:12" x14ac:dyDescent="0.25">
      <c r="A932">
        <v>32939270</v>
      </c>
      <c r="B932" t="s">
        <v>4423</v>
      </c>
      <c r="C932" t="s">
        <v>4424</v>
      </c>
      <c r="D932">
        <v>104056.47</v>
      </c>
      <c r="E932">
        <v>1</v>
      </c>
      <c r="F932">
        <v>104056.47</v>
      </c>
      <c r="G932" s="1">
        <v>44</v>
      </c>
      <c r="H932" s="1">
        <v>19</v>
      </c>
      <c r="I932">
        <v>20811.294000000002</v>
      </c>
      <c r="J932">
        <v>3121.6941000000002</v>
      </c>
      <c r="K932">
        <v>156.08470500000001</v>
      </c>
      <c r="L932">
        <v>-24045.072805000003</v>
      </c>
    </row>
    <row r="933" spans="1:12" x14ac:dyDescent="0.25">
      <c r="A933">
        <v>32939272</v>
      </c>
      <c r="B933" t="s">
        <v>4425</v>
      </c>
      <c r="C933" t="s">
        <v>4426</v>
      </c>
      <c r="D933">
        <v>99193.66</v>
      </c>
      <c r="E933">
        <v>1</v>
      </c>
      <c r="F933">
        <v>99193.66</v>
      </c>
      <c r="G933" s="1">
        <v>41</v>
      </c>
      <c r="H933" s="1">
        <v>19</v>
      </c>
      <c r="I933">
        <v>19838.732000000004</v>
      </c>
      <c r="J933">
        <v>2975.8098000000005</v>
      </c>
      <c r="K933">
        <v>148.79049000000003</v>
      </c>
      <c r="L933">
        <v>-22922.332290000002</v>
      </c>
    </row>
    <row r="934" spans="1:12" x14ac:dyDescent="0.25">
      <c r="A934">
        <v>32939274</v>
      </c>
      <c r="B934" t="s">
        <v>4427</v>
      </c>
      <c r="C934" t="s">
        <v>4428</v>
      </c>
      <c r="D934">
        <v>6260.74</v>
      </c>
      <c r="E934">
        <v>1</v>
      </c>
      <c r="F934">
        <v>6260.74</v>
      </c>
      <c r="G934" s="1">
        <v>42</v>
      </c>
      <c r="H934" s="1">
        <v>19</v>
      </c>
      <c r="I934">
        <v>1252.1480000000001</v>
      </c>
      <c r="J934">
        <v>187.82220000000001</v>
      </c>
      <c r="K934">
        <v>9.3911100000000012</v>
      </c>
      <c r="L934">
        <v>-1407.3613100000002</v>
      </c>
    </row>
    <row r="935" spans="1:12" x14ac:dyDescent="0.25">
      <c r="A935">
        <v>32939276</v>
      </c>
      <c r="B935" t="s">
        <v>4429</v>
      </c>
      <c r="C935" t="s">
        <v>4430</v>
      </c>
      <c r="D935">
        <v>357387.83</v>
      </c>
      <c r="E935">
        <v>1</v>
      </c>
      <c r="F935">
        <v>357387.83</v>
      </c>
      <c r="G935" s="1">
        <v>45</v>
      </c>
      <c r="H935" s="1">
        <v>19</v>
      </c>
      <c r="I935">
        <v>71477.566000000006</v>
      </c>
      <c r="J935">
        <v>10721.634900000001</v>
      </c>
      <c r="K935">
        <v>536.08174500000007</v>
      </c>
      <c r="L935">
        <v>-82690.282645000014</v>
      </c>
    </row>
    <row r="936" spans="1:12" x14ac:dyDescent="0.25">
      <c r="A936">
        <v>32939278</v>
      </c>
      <c r="B936" t="s">
        <v>4431</v>
      </c>
      <c r="C936" t="s">
        <v>4432</v>
      </c>
      <c r="D936">
        <v>360791.55</v>
      </c>
      <c r="E936">
        <v>1</v>
      </c>
      <c r="F936">
        <v>360791.55</v>
      </c>
      <c r="G936" s="1">
        <v>283306</v>
      </c>
      <c r="H936" s="1">
        <v>19</v>
      </c>
      <c r="I936">
        <v>169983.6</v>
      </c>
      <c r="J936">
        <v>25497.54</v>
      </c>
      <c r="K936">
        <v>1274.8770000000002</v>
      </c>
      <c r="L936">
        <v>86549.982999999993</v>
      </c>
    </row>
    <row r="937" spans="1:12" x14ac:dyDescent="0.25">
      <c r="A937">
        <v>32939280</v>
      </c>
      <c r="B937" t="s">
        <v>4433</v>
      </c>
      <c r="C937" t="s">
        <v>4434</v>
      </c>
      <c r="D937">
        <v>343774.09</v>
      </c>
      <c r="E937">
        <v>1</v>
      </c>
      <c r="F937">
        <v>343774.09</v>
      </c>
      <c r="G937" s="1">
        <v>269944</v>
      </c>
      <c r="H937" s="1">
        <v>19</v>
      </c>
      <c r="I937">
        <v>161966.39999999999</v>
      </c>
      <c r="J937">
        <v>24294.959999999999</v>
      </c>
      <c r="K937">
        <v>1214.748</v>
      </c>
      <c r="L937">
        <v>82467.892000000007</v>
      </c>
    </row>
    <row r="938" spans="1:12" x14ac:dyDescent="0.25">
      <c r="A938">
        <v>32939282</v>
      </c>
      <c r="B938" t="s">
        <v>4435</v>
      </c>
      <c r="C938" t="s">
        <v>4436</v>
      </c>
      <c r="D938">
        <v>101138.31</v>
      </c>
      <c r="E938">
        <v>1</v>
      </c>
      <c r="F938">
        <v>101138.31</v>
      </c>
      <c r="G938" s="1">
        <v>44</v>
      </c>
      <c r="H938" s="1">
        <v>19</v>
      </c>
      <c r="I938">
        <v>20227.662</v>
      </c>
      <c r="J938">
        <v>3034.1493</v>
      </c>
      <c r="K938">
        <v>151.70746500000001</v>
      </c>
      <c r="L938">
        <v>-23369.518765000001</v>
      </c>
    </row>
    <row r="939" spans="1:12" x14ac:dyDescent="0.25">
      <c r="A939">
        <v>32939284</v>
      </c>
      <c r="B939" t="s">
        <v>4437</v>
      </c>
      <c r="C939" t="s">
        <v>4438</v>
      </c>
      <c r="D939">
        <v>99193.66</v>
      </c>
      <c r="E939">
        <v>1</v>
      </c>
      <c r="F939">
        <v>99193.66</v>
      </c>
      <c r="G939" s="1">
        <v>41</v>
      </c>
      <c r="H939" s="1">
        <v>19</v>
      </c>
      <c r="I939">
        <v>19838.732000000004</v>
      </c>
      <c r="J939">
        <v>2975.8098000000005</v>
      </c>
      <c r="K939">
        <v>148.79049000000003</v>
      </c>
      <c r="L939">
        <v>-22922.332290000002</v>
      </c>
    </row>
    <row r="940" spans="1:12" x14ac:dyDescent="0.25">
      <c r="A940">
        <v>32939286</v>
      </c>
      <c r="B940" t="s">
        <v>4439</v>
      </c>
      <c r="C940" t="s">
        <v>4440</v>
      </c>
      <c r="D940">
        <v>100165.99</v>
      </c>
      <c r="E940">
        <v>1</v>
      </c>
      <c r="F940">
        <v>100165.99</v>
      </c>
      <c r="G940" s="1">
        <v>42</v>
      </c>
      <c r="H940" s="1">
        <v>19</v>
      </c>
      <c r="I940">
        <v>20033.198000000004</v>
      </c>
      <c r="J940">
        <v>3004.9797000000003</v>
      </c>
      <c r="K940">
        <v>150.24898500000003</v>
      </c>
      <c r="L940">
        <v>-23146.426685000002</v>
      </c>
    </row>
    <row r="941" spans="1:12" x14ac:dyDescent="0.25">
      <c r="A941">
        <v>32939288</v>
      </c>
      <c r="B941" t="s">
        <v>4441</v>
      </c>
      <c r="C941" t="s">
        <v>4442</v>
      </c>
      <c r="D941">
        <v>187811.67</v>
      </c>
      <c r="E941">
        <v>1</v>
      </c>
      <c r="F941">
        <v>187811.67</v>
      </c>
      <c r="G941" s="1">
        <v>213233</v>
      </c>
      <c r="H941" s="1">
        <v>19</v>
      </c>
      <c r="I941">
        <v>127939.79999999999</v>
      </c>
      <c r="J941">
        <v>19190.969999999998</v>
      </c>
      <c r="K941">
        <v>959.54849999999988</v>
      </c>
      <c r="L941">
        <v>65142.681500000013</v>
      </c>
    </row>
    <row r="942" spans="1:12" x14ac:dyDescent="0.25">
      <c r="A942">
        <v>32939291</v>
      </c>
      <c r="B942" t="s">
        <v>4443</v>
      </c>
      <c r="C942" t="s">
        <v>4444</v>
      </c>
      <c r="D942">
        <v>104056.47</v>
      </c>
      <c r="E942">
        <v>1</v>
      </c>
      <c r="F942">
        <v>104056.47</v>
      </c>
      <c r="G942" s="1">
        <v>121582</v>
      </c>
      <c r="H942" s="1">
        <v>19</v>
      </c>
      <c r="I942">
        <v>72949.2</v>
      </c>
      <c r="J942">
        <v>10942.38</v>
      </c>
      <c r="K942">
        <v>547.11900000000003</v>
      </c>
      <c r="L942">
        <v>37143.301000000007</v>
      </c>
    </row>
    <row r="943" spans="1:12" x14ac:dyDescent="0.25">
      <c r="A943">
        <v>32939293</v>
      </c>
      <c r="B943" t="s">
        <v>4445</v>
      </c>
      <c r="C943" t="s">
        <v>4446</v>
      </c>
      <c r="D943">
        <v>219051.89</v>
      </c>
      <c r="E943">
        <v>1</v>
      </c>
      <c r="F943">
        <v>219051.89</v>
      </c>
      <c r="G943" s="1">
        <v>43</v>
      </c>
      <c r="H943" s="1">
        <v>19</v>
      </c>
      <c r="I943">
        <v>43810.378000000004</v>
      </c>
      <c r="J943">
        <v>6571.5567000000001</v>
      </c>
      <c r="K943">
        <v>328.57783500000005</v>
      </c>
      <c r="L943">
        <v>-50667.512535000002</v>
      </c>
    </row>
    <row r="944" spans="1:12" x14ac:dyDescent="0.25">
      <c r="A944">
        <v>32939294</v>
      </c>
      <c r="B944" t="s">
        <v>4447</v>
      </c>
      <c r="C944" t="s">
        <v>4448</v>
      </c>
      <c r="D944">
        <v>13007.06</v>
      </c>
      <c r="E944">
        <v>1</v>
      </c>
      <c r="F944">
        <v>13007.06</v>
      </c>
      <c r="G944" s="1">
        <v>44</v>
      </c>
      <c r="H944" s="1">
        <v>19</v>
      </c>
      <c r="I944">
        <v>2601.4120000000003</v>
      </c>
      <c r="J944">
        <v>390.21180000000004</v>
      </c>
      <c r="K944">
        <v>19.510590000000004</v>
      </c>
      <c r="L944">
        <v>-2967.1343900000002</v>
      </c>
    </row>
    <row r="945" spans="1:12" x14ac:dyDescent="0.25">
      <c r="A945">
        <v>32939297</v>
      </c>
      <c r="B945" t="s">
        <v>4449</v>
      </c>
      <c r="C945" t="s">
        <v>4450</v>
      </c>
      <c r="D945">
        <v>193281.15</v>
      </c>
      <c r="E945">
        <v>1</v>
      </c>
      <c r="F945">
        <v>193281.15</v>
      </c>
      <c r="G945" s="1">
        <v>43</v>
      </c>
      <c r="H945" s="1">
        <v>19</v>
      </c>
      <c r="I945">
        <v>38656.230000000003</v>
      </c>
      <c r="J945">
        <v>5798.4345000000003</v>
      </c>
      <c r="K945">
        <v>289.92172500000004</v>
      </c>
      <c r="L945">
        <v>-44701.586225000006</v>
      </c>
    </row>
    <row r="946" spans="1:12" x14ac:dyDescent="0.25">
      <c r="A946">
        <v>32939299</v>
      </c>
      <c r="B946" t="s">
        <v>4451</v>
      </c>
      <c r="C946" t="s">
        <v>4452</v>
      </c>
      <c r="D946">
        <v>61388.19</v>
      </c>
      <c r="E946">
        <v>1</v>
      </c>
      <c r="F946">
        <v>61388.19</v>
      </c>
      <c r="G946" s="1">
        <v>42</v>
      </c>
      <c r="H946" s="1">
        <v>19</v>
      </c>
      <c r="I946">
        <v>12277.638000000001</v>
      </c>
      <c r="J946">
        <v>1841.6457</v>
      </c>
      <c r="K946">
        <v>92.082285000000013</v>
      </c>
      <c r="L946">
        <v>-14169.365985</v>
      </c>
    </row>
    <row r="947" spans="1:12" x14ac:dyDescent="0.25">
      <c r="A947">
        <v>32939301</v>
      </c>
      <c r="B947" t="s">
        <v>4453</v>
      </c>
      <c r="C947" t="s">
        <v>4454</v>
      </c>
      <c r="D947">
        <v>225373.77</v>
      </c>
      <c r="E947">
        <v>1</v>
      </c>
      <c r="F947">
        <v>225373.77</v>
      </c>
      <c r="G947" s="1">
        <v>263332</v>
      </c>
      <c r="H947" s="1">
        <v>19</v>
      </c>
      <c r="I947">
        <v>157999.19999999998</v>
      </c>
      <c r="J947">
        <v>23699.879999999997</v>
      </c>
      <c r="K947">
        <v>1184.9939999999999</v>
      </c>
      <c r="L947">
        <v>80447.926000000007</v>
      </c>
    </row>
    <row r="948" spans="1:12" x14ac:dyDescent="0.25">
      <c r="A948">
        <v>32939303</v>
      </c>
      <c r="B948" t="s">
        <v>4455</v>
      </c>
      <c r="C948" t="s">
        <v>4456</v>
      </c>
      <c r="D948">
        <v>12520.31</v>
      </c>
      <c r="E948">
        <v>1</v>
      </c>
      <c r="F948">
        <v>12520.31</v>
      </c>
      <c r="G948" s="1">
        <v>42</v>
      </c>
      <c r="H948" s="1">
        <v>19</v>
      </c>
      <c r="I948">
        <v>2504.0619999999999</v>
      </c>
      <c r="J948">
        <v>375.60929999999996</v>
      </c>
      <c r="K948">
        <v>18.780465</v>
      </c>
      <c r="L948">
        <v>-2856.4517649999998</v>
      </c>
    </row>
    <row r="949" spans="1:12" x14ac:dyDescent="0.25">
      <c r="A949">
        <v>32939305</v>
      </c>
      <c r="B949" t="s">
        <v>4457</v>
      </c>
      <c r="C949" t="s">
        <v>4458</v>
      </c>
      <c r="D949">
        <v>313018.27</v>
      </c>
      <c r="E949">
        <v>1</v>
      </c>
      <c r="F949">
        <v>313018.27</v>
      </c>
      <c r="G949" s="1">
        <v>229614</v>
      </c>
      <c r="H949" s="1">
        <v>19</v>
      </c>
      <c r="I949">
        <v>137768.4</v>
      </c>
      <c r="J949">
        <v>20665.259999999998</v>
      </c>
      <c r="K949">
        <v>1033.2629999999999</v>
      </c>
      <c r="L949">
        <v>70147.077000000005</v>
      </c>
    </row>
    <row r="950" spans="1:12" x14ac:dyDescent="0.25">
      <c r="A950">
        <v>32939307</v>
      </c>
      <c r="B950" t="s">
        <v>4459</v>
      </c>
      <c r="C950" t="s">
        <v>4460</v>
      </c>
      <c r="D950">
        <v>98221.34</v>
      </c>
      <c r="E950">
        <v>1</v>
      </c>
      <c r="F950">
        <v>98221.34</v>
      </c>
      <c r="G950" s="1">
        <v>43</v>
      </c>
      <c r="H950" s="1">
        <v>19</v>
      </c>
      <c r="I950">
        <v>19644.268</v>
      </c>
      <c r="J950">
        <v>2946.6401999999998</v>
      </c>
      <c r="K950">
        <v>147.33201</v>
      </c>
      <c r="L950">
        <v>-22695.240209999996</v>
      </c>
    </row>
    <row r="951" spans="1:12" x14ac:dyDescent="0.25">
      <c r="A951">
        <v>32939309</v>
      </c>
      <c r="B951" t="s">
        <v>4461</v>
      </c>
      <c r="C951" t="s">
        <v>4462</v>
      </c>
      <c r="D951">
        <v>195104.7</v>
      </c>
      <c r="E951">
        <v>1</v>
      </c>
      <c r="F951">
        <v>195104.7</v>
      </c>
      <c r="G951" s="1">
        <v>46</v>
      </c>
      <c r="H951" s="1">
        <v>19</v>
      </c>
      <c r="I951">
        <v>39020.94</v>
      </c>
      <c r="J951">
        <v>5853.1410000000005</v>
      </c>
      <c r="K951">
        <v>292.65705000000003</v>
      </c>
      <c r="L951">
        <v>-45120.738050000007</v>
      </c>
    </row>
    <row r="952" spans="1:12" x14ac:dyDescent="0.25">
      <c r="A952">
        <v>32939311</v>
      </c>
      <c r="B952" t="s">
        <v>4463</v>
      </c>
      <c r="C952" t="s">
        <v>4464</v>
      </c>
      <c r="D952">
        <v>975524.67</v>
      </c>
      <c r="E952">
        <v>1</v>
      </c>
      <c r="F952">
        <v>975524.67</v>
      </c>
      <c r="G952" s="1">
        <v>1146900</v>
      </c>
      <c r="H952" s="1">
        <v>19</v>
      </c>
      <c r="I952">
        <v>688140</v>
      </c>
      <c r="J952">
        <v>103221</v>
      </c>
      <c r="K952">
        <v>5161.05</v>
      </c>
      <c r="L952">
        <v>350377.95</v>
      </c>
    </row>
    <row r="953" spans="1:12" x14ac:dyDescent="0.25">
      <c r="A953">
        <v>32939313</v>
      </c>
      <c r="B953" t="s">
        <v>4465</v>
      </c>
      <c r="C953" t="s">
        <v>4466</v>
      </c>
      <c r="D953">
        <v>187811.67</v>
      </c>
      <c r="E953">
        <v>1</v>
      </c>
      <c r="F953">
        <v>187811.67</v>
      </c>
      <c r="G953" s="1">
        <v>42</v>
      </c>
      <c r="H953" s="1">
        <v>19</v>
      </c>
      <c r="I953">
        <v>37562.334000000003</v>
      </c>
      <c r="J953">
        <v>5634.3501000000006</v>
      </c>
      <c r="K953">
        <v>281.71750500000002</v>
      </c>
      <c r="L953">
        <v>-43436.401605000006</v>
      </c>
    </row>
    <row r="954" spans="1:12" x14ac:dyDescent="0.25">
      <c r="A954">
        <v>32939315</v>
      </c>
      <c r="B954" t="s">
        <v>4467</v>
      </c>
      <c r="C954" t="s">
        <v>4468</v>
      </c>
      <c r="D954">
        <v>99193.66</v>
      </c>
      <c r="E954">
        <v>1</v>
      </c>
      <c r="F954">
        <v>99193.66</v>
      </c>
      <c r="G954" s="1">
        <v>43</v>
      </c>
      <c r="H954" s="1">
        <v>19</v>
      </c>
      <c r="I954">
        <v>19838.732000000004</v>
      </c>
      <c r="J954">
        <v>2975.8098000000005</v>
      </c>
      <c r="K954">
        <v>148.79049000000003</v>
      </c>
      <c r="L954">
        <v>-22920.332290000002</v>
      </c>
    </row>
    <row r="955" spans="1:12" x14ac:dyDescent="0.25">
      <c r="A955">
        <v>32939317</v>
      </c>
      <c r="B955" t="s">
        <v>4469</v>
      </c>
      <c r="C955" t="s">
        <v>4470</v>
      </c>
      <c r="D955">
        <v>910489.38</v>
      </c>
      <c r="E955">
        <v>1</v>
      </c>
      <c r="F955">
        <v>910489.38</v>
      </c>
      <c r="G955" s="1">
        <v>44</v>
      </c>
      <c r="H955" s="1">
        <v>19</v>
      </c>
      <c r="I955">
        <v>182097.87600000002</v>
      </c>
      <c r="J955">
        <v>27314.681400000001</v>
      </c>
      <c r="K955">
        <v>1365.7340700000002</v>
      </c>
      <c r="L955">
        <v>-210734.29147000003</v>
      </c>
    </row>
    <row r="956" spans="1:12" x14ac:dyDescent="0.25">
      <c r="A956">
        <v>32939319</v>
      </c>
      <c r="B956" t="s">
        <v>4471</v>
      </c>
      <c r="C956" t="s">
        <v>4472</v>
      </c>
      <c r="D956">
        <v>13007.06</v>
      </c>
      <c r="E956">
        <v>1</v>
      </c>
      <c r="F956">
        <v>13007.06</v>
      </c>
      <c r="G956" s="1">
        <v>46</v>
      </c>
      <c r="H956" s="1">
        <v>19</v>
      </c>
      <c r="I956">
        <v>2601.4120000000003</v>
      </c>
      <c r="J956">
        <v>390.21180000000004</v>
      </c>
      <c r="K956">
        <v>19.510590000000004</v>
      </c>
      <c r="L956">
        <v>-2965.1343900000002</v>
      </c>
    </row>
    <row r="957" spans="1:12" x14ac:dyDescent="0.25">
      <c r="A957">
        <v>32939321</v>
      </c>
      <c r="B957" t="s">
        <v>4473</v>
      </c>
      <c r="C957" t="s">
        <v>4474</v>
      </c>
      <c r="D957">
        <v>99193.66</v>
      </c>
      <c r="E957">
        <v>1</v>
      </c>
      <c r="F957">
        <v>99193.66</v>
      </c>
      <c r="G957" s="1">
        <v>117146</v>
      </c>
      <c r="H957" s="1">
        <v>19</v>
      </c>
      <c r="I957">
        <v>70287.599999999991</v>
      </c>
      <c r="J957">
        <v>10543.139999999998</v>
      </c>
      <c r="K957">
        <v>527.15699999999993</v>
      </c>
      <c r="L957">
        <v>35788.10300000001</v>
      </c>
    </row>
    <row r="958" spans="1:12" x14ac:dyDescent="0.25">
      <c r="A958">
        <v>32939323</v>
      </c>
      <c r="B958" t="s">
        <v>4475</v>
      </c>
      <c r="C958" t="s">
        <v>4476</v>
      </c>
      <c r="D958">
        <v>25285.17</v>
      </c>
      <c r="E958">
        <v>1</v>
      </c>
      <c r="F958">
        <v>25285.17</v>
      </c>
      <c r="G958" s="1">
        <v>43</v>
      </c>
      <c r="H958" s="1">
        <v>19</v>
      </c>
      <c r="I958">
        <v>5057.0339999999997</v>
      </c>
      <c r="J958">
        <v>758.55509999999992</v>
      </c>
      <c r="K958">
        <v>37.927754999999998</v>
      </c>
      <c r="L958">
        <v>-5810.5168549999989</v>
      </c>
    </row>
    <row r="959" spans="1:12" x14ac:dyDescent="0.25">
      <c r="A959">
        <v>32939325</v>
      </c>
      <c r="B959" t="s">
        <v>4477</v>
      </c>
      <c r="C959" t="s">
        <v>4478</v>
      </c>
      <c r="D959">
        <v>25527.37</v>
      </c>
      <c r="E959">
        <v>1</v>
      </c>
      <c r="F959">
        <v>25527.37</v>
      </c>
      <c r="G959" s="1">
        <v>44</v>
      </c>
      <c r="H959" s="1">
        <v>19</v>
      </c>
      <c r="I959">
        <v>5105.4740000000002</v>
      </c>
      <c r="J959">
        <v>765.8211</v>
      </c>
      <c r="K959">
        <v>38.291055</v>
      </c>
      <c r="L959">
        <v>-5865.586155</v>
      </c>
    </row>
    <row r="960" spans="1:12" x14ac:dyDescent="0.25">
      <c r="A960">
        <v>32939327</v>
      </c>
      <c r="B960" t="s">
        <v>4479</v>
      </c>
      <c r="C960" t="s">
        <v>4480</v>
      </c>
      <c r="D960">
        <v>25527.37</v>
      </c>
      <c r="E960">
        <v>1</v>
      </c>
      <c r="F960">
        <v>25527.37</v>
      </c>
      <c r="G960" s="1">
        <v>43</v>
      </c>
      <c r="H960" s="1">
        <v>19</v>
      </c>
      <c r="I960">
        <v>5105.4740000000002</v>
      </c>
      <c r="J960">
        <v>765.8211</v>
      </c>
      <c r="K960">
        <v>38.291055</v>
      </c>
      <c r="L960">
        <v>-5866.586155</v>
      </c>
    </row>
    <row r="961" spans="1:12" x14ac:dyDescent="0.25">
      <c r="A961">
        <v>32939329</v>
      </c>
      <c r="B961" t="s">
        <v>4481</v>
      </c>
      <c r="C961" t="s">
        <v>4482</v>
      </c>
      <c r="D961">
        <v>25527.37</v>
      </c>
      <c r="E961">
        <v>1</v>
      </c>
      <c r="F961">
        <v>25527.37</v>
      </c>
      <c r="G961" s="1">
        <v>44</v>
      </c>
      <c r="H961" s="1">
        <v>19</v>
      </c>
      <c r="I961">
        <v>5105.4740000000002</v>
      </c>
      <c r="J961">
        <v>765.8211</v>
      </c>
      <c r="K961">
        <v>38.291055</v>
      </c>
      <c r="L961">
        <v>-5865.586155</v>
      </c>
    </row>
    <row r="962" spans="1:12" x14ac:dyDescent="0.25">
      <c r="A962">
        <v>32939331</v>
      </c>
      <c r="B962" t="s">
        <v>4483</v>
      </c>
      <c r="C962" t="s">
        <v>4484</v>
      </c>
      <c r="D962">
        <v>98221.34</v>
      </c>
      <c r="E962">
        <v>1</v>
      </c>
      <c r="F962">
        <v>98221.34</v>
      </c>
      <c r="G962" s="1">
        <v>41</v>
      </c>
      <c r="H962" s="1">
        <v>19</v>
      </c>
      <c r="I962">
        <v>19644.268</v>
      </c>
      <c r="J962">
        <v>2946.6401999999998</v>
      </c>
      <c r="K962">
        <v>147.33201</v>
      </c>
      <c r="L962">
        <v>-22697.240209999996</v>
      </c>
    </row>
    <row r="963" spans="1:12" x14ac:dyDescent="0.25">
      <c r="A963">
        <v>32939333</v>
      </c>
      <c r="B963" t="s">
        <v>4485</v>
      </c>
      <c r="C963" t="s">
        <v>4486</v>
      </c>
      <c r="D963">
        <v>364195.28</v>
      </c>
      <c r="E963">
        <v>1</v>
      </c>
      <c r="F963">
        <v>364195.28</v>
      </c>
      <c r="G963" s="1">
        <v>45</v>
      </c>
      <c r="H963" s="1">
        <v>19</v>
      </c>
      <c r="I963">
        <v>72839.056000000011</v>
      </c>
      <c r="J963">
        <v>10925.858400000001</v>
      </c>
      <c r="K963">
        <v>546.29292000000009</v>
      </c>
      <c r="L963">
        <v>-84266.207320000016</v>
      </c>
    </row>
    <row r="964" spans="1:12" x14ac:dyDescent="0.25">
      <c r="A964">
        <v>32939335</v>
      </c>
      <c r="B964" t="s">
        <v>4487</v>
      </c>
      <c r="C964" t="s">
        <v>4488</v>
      </c>
      <c r="D964">
        <v>845454.09</v>
      </c>
      <c r="E964">
        <v>1</v>
      </c>
      <c r="F964">
        <v>845454.09</v>
      </c>
      <c r="G964" s="1">
        <v>1004195</v>
      </c>
      <c r="H964" s="1">
        <v>19</v>
      </c>
      <c r="I964">
        <v>602517</v>
      </c>
      <c r="J964">
        <v>90377.55</v>
      </c>
      <c r="K964">
        <v>4518.8775000000005</v>
      </c>
      <c r="L964">
        <v>306781.57250000001</v>
      </c>
    </row>
    <row r="965" spans="1:12" x14ac:dyDescent="0.25">
      <c r="A965">
        <v>32939337</v>
      </c>
      <c r="B965" t="s">
        <v>4489</v>
      </c>
      <c r="C965" t="s">
        <v>4490</v>
      </c>
      <c r="D965">
        <v>798045.28</v>
      </c>
      <c r="E965">
        <v>1</v>
      </c>
      <c r="F965">
        <v>798045.28</v>
      </c>
      <c r="G965" s="1">
        <v>41</v>
      </c>
      <c r="H965" s="1">
        <v>19</v>
      </c>
      <c r="I965">
        <v>159609.05600000001</v>
      </c>
      <c r="J965">
        <v>23941.358400000001</v>
      </c>
      <c r="K965">
        <v>1197.0679200000002</v>
      </c>
      <c r="L965">
        <v>-184706.48232000001</v>
      </c>
    </row>
    <row r="966" spans="1:12" x14ac:dyDescent="0.25">
      <c r="A966">
        <v>32939339</v>
      </c>
      <c r="B966" t="s">
        <v>4491</v>
      </c>
      <c r="C966" t="s">
        <v>4492</v>
      </c>
      <c r="D966">
        <v>62603.89</v>
      </c>
      <c r="E966">
        <v>1</v>
      </c>
      <c r="F966">
        <v>62603.89</v>
      </c>
      <c r="G966" s="1">
        <v>43</v>
      </c>
      <c r="H966" s="1">
        <v>19</v>
      </c>
      <c r="I966">
        <v>12520.778</v>
      </c>
      <c r="J966">
        <v>1878.1167</v>
      </c>
      <c r="K966">
        <v>93.90583500000001</v>
      </c>
      <c r="L966">
        <v>-14449.800535</v>
      </c>
    </row>
    <row r="967" spans="1:12" x14ac:dyDescent="0.25">
      <c r="A967">
        <v>32939341</v>
      </c>
      <c r="B967" t="s">
        <v>4493</v>
      </c>
      <c r="C967" t="s">
        <v>4494</v>
      </c>
      <c r="D967">
        <v>568904.49</v>
      </c>
      <c r="E967">
        <v>1</v>
      </c>
      <c r="F967">
        <v>568904.49</v>
      </c>
      <c r="G967" s="1">
        <v>662821</v>
      </c>
      <c r="H967" s="1">
        <v>19</v>
      </c>
      <c r="I967">
        <v>397692.6</v>
      </c>
      <c r="J967">
        <v>59653.889999999992</v>
      </c>
      <c r="K967">
        <v>2982.6944999999996</v>
      </c>
      <c r="L967">
        <v>202491.81550000003</v>
      </c>
    </row>
    <row r="968" spans="1:12" x14ac:dyDescent="0.25">
      <c r="A968">
        <v>32939342</v>
      </c>
      <c r="B968" t="s">
        <v>4495</v>
      </c>
      <c r="C968" t="s">
        <v>4496</v>
      </c>
      <c r="D968">
        <v>13007.06</v>
      </c>
      <c r="E968">
        <v>1</v>
      </c>
      <c r="F968">
        <v>13007.06</v>
      </c>
      <c r="G968" s="1">
        <v>46</v>
      </c>
      <c r="H968" s="1">
        <v>19</v>
      </c>
      <c r="I968">
        <v>2601.4120000000003</v>
      </c>
      <c r="J968">
        <v>390.21180000000004</v>
      </c>
      <c r="K968">
        <v>19.510590000000004</v>
      </c>
      <c r="L968">
        <v>-2965.1343900000002</v>
      </c>
    </row>
    <row r="969" spans="1:12" x14ac:dyDescent="0.25">
      <c r="A969">
        <v>32939344</v>
      </c>
      <c r="B969" t="s">
        <v>4497</v>
      </c>
      <c r="C969" t="s">
        <v>4498</v>
      </c>
      <c r="D969">
        <v>502532.39</v>
      </c>
      <c r="E969">
        <v>1</v>
      </c>
      <c r="F969">
        <v>502532.39</v>
      </c>
      <c r="G969" s="1">
        <v>596437</v>
      </c>
      <c r="H969" s="1">
        <v>19</v>
      </c>
      <c r="I969">
        <v>357862.2</v>
      </c>
      <c r="J969">
        <v>53679.33</v>
      </c>
      <c r="K969">
        <v>2683.9665000000005</v>
      </c>
      <c r="L969">
        <v>182211.50349999996</v>
      </c>
    </row>
    <row r="970" spans="1:12" x14ac:dyDescent="0.25">
      <c r="A970">
        <v>32939346</v>
      </c>
      <c r="B970" t="s">
        <v>4499</v>
      </c>
      <c r="C970" t="s">
        <v>4500</v>
      </c>
      <c r="D970">
        <v>12642.58</v>
      </c>
      <c r="E970">
        <v>1</v>
      </c>
      <c r="F970">
        <v>12642.58</v>
      </c>
      <c r="G970" s="1">
        <v>45</v>
      </c>
      <c r="H970" s="1">
        <v>19</v>
      </c>
      <c r="I970">
        <v>2528.5160000000001</v>
      </c>
      <c r="J970">
        <v>379.2774</v>
      </c>
      <c r="K970">
        <v>18.96387</v>
      </c>
      <c r="L970">
        <v>-2881.7572700000001</v>
      </c>
    </row>
    <row r="971" spans="1:12" x14ac:dyDescent="0.25">
      <c r="A971">
        <v>32939348</v>
      </c>
      <c r="B971" t="s">
        <v>4501</v>
      </c>
      <c r="C971" t="s">
        <v>4502</v>
      </c>
      <c r="D971">
        <v>101138.31</v>
      </c>
      <c r="E971">
        <v>1</v>
      </c>
      <c r="F971">
        <v>101138.31</v>
      </c>
      <c r="G971" s="1">
        <v>117036</v>
      </c>
      <c r="H971" s="1">
        <v>19</v>
      </c>
      <c r="I971">
        <v>70221.599999999991</v>
      </c>
      <c r="J971">
        <v>10533.239999999998</v>
      </c>
      <c r="K971">
        <v>526.66199999999992</v>
      </c>
      <c r="L971">
        <v>35754.498000000014</v>
      </c>
    </row>
    <row r="972" spans="1:12" x14ac:dyDescent="0.25">
      <c r="A972">
        <v>32939350</v>
      </c>
      <c r="B972" t="s">
        <v>4503</v>
      </c>
      <c r="C972" t="s">
        <v>4504</v>
      </c>
      <c r="D972">
        <v>98221.34</v>
      </c>
      <c r="E972">
        <v>1</v>
      </c>
      <c r="F972">
        <v>98221.34</v>
      </c>
      <c r="G972" s="1">
        <v>112578</v>
      </c>
      <c r="H972" s="1">
        <v>19</v>
      </c>
      <c r="I972">
        <v>67546.8</v>
      </c>
      <c r="J972">
        <v>10132.02</v>
      </c>
      <c r="K972">
        <v>506.60100000000006</v>
      </c>
      <c r="L972">
        <v>34392.578999999991</v>
      </c>
    </row>
    <row r="973" spans="1:12" x14ac:dyDescent="0.25">
      <c r="A973">
        <v>32939353</v>
      </c>
      <c r="B973" t="s">
        <v>4505</v>
      </c>
      <c r="C973" t="s">
        <v>4506</v>
      </c>
      <c r="D973">
        <v>193281.15</v>
      </c>
      <c r="E973">
        <v>1</v>
      </c>
      <c r="F973">
        <v>193281.15</v>
      </c>
      <c r="G973" s="1">
        <v>214952</v>
      </c>
      <c r="H973" s="1">
        <v>19</v>
      </c>
      <c r="I973">
        <v>128971.2</v>
      </c>
      <c r="J973">
        <v>19345.68</v>
      </c>
      <c r="K973">
        <v>967.28400000000011</v>
      </c>
      <c r="L973">
        <v>65667.835999999996</v>
      </c>
    </row>
    <row r="974" spans="1:12" x14ac:dyDescent="0.25">
      <c r="A974">
        <v>32939355</v>
      </c>
      <c r="B974" t="s">
        <v>4507</v>
      </c>
      <c r="C974" t="s">
        <v>4508</v>
      </c>
      <c r="D974">
        <v>195104.7</v>
      </c>
      <c r="E974">
        <v>1</v>
      </c>
      <c r="F974">
        <v>195104.7</v>
      </c>
      <c r="G974" s="1">
        <v>221513</v>
      </c>
      <c r="H974" s="1">
        <v>19</v>
      </c>
      <c r="I974">
        <v>132907.79999999999</v>
      </c>
      <c r="J974">
        <v>19936.169999999998</v>
      </c>
      <c r="K974">
        <v>996.80849999999998</v>
      </c>
      <c r="L974">
        <v>67672.221500000014</v>
      </c>
    </row>
    <row r="975" spans="1:12" x14ac:dyDescent="0.25">
      <c r="A975">
        <v>32939357</v>
      </c>
      <c r="B975" t="s">
        <v>4509</v>
      </c>
      <c r="C975" t="s">
        <v>4510</v>
      </c>
      <c r="D975">
        <v>195104.7</v>
      </c>
      <c r="E975">
        <v>1</v>
      </c>
      <c r="F975">
        <v>195104.7</v>
      </c>
      <c r="G975" s="1">
        <v>227965</v>
      </c>
      <c r="H975" s="1">
        <v>19</v>
      </c>
      <c r="I975">
        <v>136779</v>
      </c>
      <c r="J975">
        <v>20516.849999999999</v>
      </c>
      <c r="K975">
        <v>1025.8425</v>
      </c>
      <c r="L975">
        <v>69643.307499999995</v>
      </c>
    </row>
    <row r="976" spans="1:12" x14ac:dyDescent="0.25">
      <c r="A976">
        <v>32939359</v>
      </c>
      <c r="B976" t="s">
        <v>4511</v>
      </c>
      <c r="C976" t="s">
        <v>4512</v>
      </c>
      <c r="D976">
        <v>450989.74</v>
      </c>
      <c r="E976">
        <v>1</v>
      </c>
      <c r="F976">
        <v>450989.74</v>
      </c>
      <c r="G976" s="1">
        <v>526948</v>
      </c>
      <c r="H976" s="1">
        <v>19</v>
      </c>
      <c r="I976">
        <v>316168.8</v>
      </c>
      <c r="J976">
        <v>47425.32</v>
      </c>
      <c r="K976">
        <v>2371.2660000000001</v>
      </c>
      <c r="L976">
        <v>160982.614</v>
      </c>
    </row>
    <row r="977" spans="1:12" x14ac:dyDescent="0.25">
      <c r="A977">
        <v>32939361</v>
      </c>
      <c r="B977" t="s">
        <v>4513</v>
      </c>
      <c r="C977" t="s">
        <v>4514</v>
      </c>
      <c r="D977">
        <v>438226.05</v>
      </c>
      <c r="E977">
        <v>1</v>
      </c>
      <c r="F977">
        <v>438226.05</v>
      </c>
      <c r="G977" s="1">
        <v>502281</v>
      </c>
      <c r="H977" s="1">
        <v>19</v>
      </c>
      <c r="I977">
        <v>301368.59999999998</v>
      </c>
      <c r="J977">
        <v>45205.289999999994</v>
      </c>
      <c r="K977">
        <v>2260.2644999999998</v>
      </c>
      <c r="L977">
        <v>153446.84550000005</v>
      </c>
    </row>
    <row r="978" spans="1:12" x14ac:dyDescent="0.25">
      <c r="A978">
        <v>32939363</v>
      </c>
      <c r="B978" t="s">
        <v>4515</v>
      </c>
      <c r="C978" t="s">
        <v>4516</v>
      </c>
      <c r="D978">
        <v>191457.6</v>
      </c>
      <c r="E978">
        <v>1</v>
      </c>
      <c r="F978">
        <v>191457.6</v>
      </c>
      <c r="G978" s="1">
        <v>143068</v>
      </c>
      <c r="H978" s="1">
        <v>19</v>
      </c>
      <c r="I978">
        <v>85840.8</v>
      </c>
      <c r="J978">
        <v>12876.12</v>
      </c>
      <c r="K978">
        <v>643.80600000000004</v>
      </c>
      <c r="L978">
        <v>43707.273999999998</v>
      </c>
    </row>
    <row r="979" spans="1:12" x14ac:dyDescent="0.25">
      <c r="A979">
        <v>32939365</v>
      </c>
      <c r="B979" t="s">
        <v>4517</v>
      </c>
      <c r="C979" t="s">
        <v>4518</v>
      </c>
      <c r="D979">
        <v>12520.31</v>
      </c>
      <c r="E979">
        <v>1</v>
      </c>
      <c r="F979">
        <v>12520.31</v>
      </c>
      <c r="G979" s="1">
        <v>42</v>
      </c>
      <c r="H979" s="1">
        <v>19</v>
      </c>
      <c r="I979">
        <v>2504.0619999999999</v>
      </c>
      <c r="J979">
        <v>375.60929999999996</v>
      </c>
      <c r="K979">
        <v>18.780465</v>
      </c>
      <c r="L979">
        <v>-2856.4517649999998</v>
      </c>
    </row>
    <row r="980" spans="1:12" x14ac:dyDescent="0.25">
      <c r="A980">
        <v>32939367</v>
      </c>
      <c r="B980" t="s">
        <v>4519</v>
      </c>
      <c r="C980" t="s">
        <v>4520</v>
      </c>
      <c r="D980">
        <v>309980.2</v>
      </c>
      <c r="E980">
        <v>1</v>
      </c>
      <c r="F980">
        <v>309980.2</v>
      </c>
      <c r="G980" s="1">
        <v>43</v>
      </c>
      <c r="H980" s="1">
        <v>19</v>
      </c>
      <c r="I980">
        <v>61996.040000000008</v>
      </c>
      <c r="J980">
        <v>9299.4060000000009</v>
      </c>
      <c r="K980">
        <v>464.97030000000007</v>
      </c>
      <c r="L980">
        <v>-71717.416300000012</v>
      </c>
    </row>
    <row r="981" spans="1:12" x14ac:dyDescent="0.25">
      <c r="A981">
        <v>32939369</v>
      </c>
      <c r="B981" t="s">
        <v>4521</v>
      </c>
      <c r="C981" t="s">
        <v>4522</v>
      </c>
      <c r="D981">
        <v>24798.42</v>
      </c>
      <c r="E981">
        <v>1</v>
      </c>
      <c r="F981">
        <v>24798.42</v>
      </c>
      <c r="G981" s="1">
        <v>42</v>
      </c>
      <c r="H981" s="1">
        <v>19</v>
      </c>
      <c r="I981">
        <v>4959.6840000000002</v>
      </c>
      <c r="J981">
        <v>743.95259999999996</v>
      </c>
      <c r="K981">
        <v>37.197629999999997</v>
      </c>
      <c r="L981">
        <v>-5698.8342299999995</v>
      </c>
    </row>
    <row r="982" spans="1:12" x14ac:dyDescent="0.25">
      <c r="A982">
        <v>32939371</v>
      </c>
      <c r="B982" t="s">
        <v>4523</v>
      </c>
      <c r="C982" t="s">
        <v>4524</v>
      </c>
      <c r="D982">
        <v>25041.79</v>
      </c>
      <c r="E982">
        <v>1</v>
      </c>
      <c r="F982">
        <v>25041.79</v>
      </c>
      <c r="G982" s="1">
        <v>44</v>
      </c>
      <c r="H982" s="1">
        <v>19</v>
      </c>
      <c r="I982">
        <v>5008.3580000000002</v>
      </c>
      <c r="J982">
        <v>751.25369999999998</v>
      </c>
      <c r="K982">
        <v>37.562685000000002</v>
      </c>
      <c r="L982">
        <v>-5753.1743850000003</v>
      </c>
    </row>
    <row r="983" spans="1:12" x14ac:dyDescent="0.25">
      <c r="A983">
        <v>32939373</v>
      </c>
      <c r="B983" t="s">
        <v>4525</v>
      </c>
      <c r="C983" t="s">
        <v>4526</v>
      </c>
      <c r="D983">
        <v>24798.42</v>
      </c>
      <c r="E983">
        <v>1</v>
      </c>
      <c r="F983">
        <v>24798.42</v>
      </c>
      <c r="G983" s="1">
        <v>42</v>
      </c>
      <c r="H983" s="1">
        <v>19</v>
      </c>
      <c r="I983">
        <v>4959.6840000000002</v>
      </c>
      <c r="J983">
        <v>743.95259999999996</v>
      </c>
      <c r="K983">
        <v>37.197629999999997</v>
      </c>
      <c r="L983">
        <v>-5698.8342299999995</v>
      </c>
    </row>
    <row r="984" spans="1:12" x14ac:dyDescent="0.25">
      <c r="A984">
        <v>32939375</v>
      </c>
      <c r="B984" t="s">
        <v>4527</v>
      </c>
      <c r="C984" t="s">
        <v>4528</v>
      </c>
      <c r="D984">
        <v>25285.17</v>
      </c>
      <c r="E984">
        <v>1</v>
      </c>
      <c r="F984">
        <v>25285.17</v>
      </c>
      <c r="G984" s="1">
        <v>44</v>
      </c>
      <c r="H984" s="1">
        <v>19</v>
      </c>
      <c r="I984">
        <v>5057.0339999999997</v>
      </c>
      <c r="J984">
        <v>758.55509999999992</v>
      </c>
      <c r="K984">
        <v>37.927754999999998</v>
      </c>
      <c r="L984">
        <v>-5809.5168549999989</v>
      </c>
    </row>
    <row r="985" spans="1:12" x14ac:dyDescent="0.25">
      <c r="A985">
        <v>32939377</v>
      </c>
      <c r="B985" t="s">
        <v>4529</v>
      </c>
      <c r="C985" t="s">
        <v>4530</v>
      </c>
      <c r="D985">
        <v>25770.74</v>
      </c>
      <c r="E985">
        <v>1</v>
      </c>
      <c r="F985">
        <v>25770.74</v>
      </c>
      <c r="G985" s="1">
        <v>43</v>
      </c>
      <c r="H985" s="1">
        <v>19</v>
      </c>
      <c r="I985">
        <v>5154.148000000001</v>
      </c>
      <c r="J985">
        <v>773.12220000000013</v>
      </c>
      <c r="K985">
        <v>38.656110000000012</v>
      </c>
      <c r="L985">
        <v>-5922.9263100000007</v>
      </c>
    </row>
    <row r="986" spans="1:12" x14ac:dyDescent="0.25">
      <c r="A986">
        <v>32939379</v>
      </c>
      <c r="B986" t="s">
        <v>4531</v>
      </c>
      <c r="C986" t="s">
        <v>4532</v>
      </c>
      <c r="D986">
        <v>191457.6</v>
      </c>
      <c r="E986">
        <v>1</v>
      </c>
      <c r="F986">
        <v>191457.6</v>
      </c>
      <c r="G986" s="1">
        <v>44</v>
      </c>
      <c r="H986" s="1">
        <v>19</v>
      </c>
      <c r="I986">
        <v>38291.520000000004</v>
      </c>
      <c r="J986">
        <v>5743.7280000000001</v>
      </c>
      <c r="K986">
        <v>287.18639999999999</v>
      </c>
      <c r="L986">
        <v>-44278.434400000006</v>
      </c>
    </row>
    <row r="987" spans="1:12" x14ac:dyDescent="0.25">
      <c r="A987">
        <v>32939381</v>
      </c>
      <c r="B987" t="s">
        <v>4533</v>
      </c>
      <c r="C987" t="s">
        <v>4534</v>
      </c>
      <c r="D987">
        <v>193281.15</v>
      </c>
      <c r="E987">
        <v>1</v>
      </c>
      <c r="F987">
        <v>193281.15</v>
      </c>
      <c r="G987" s="1">
        <v>45</v>
      </c>
      <c r="H987" s="1">
        <v>19</v>
      </c>
      <c r="I987">
        <v>38656.230000000003</v>
      </c>
      <c r="J987">
        <v>5798.4345000000003</v>
      </c>
      <c r="K987">
        <v>289.92172500000004</v>
      </c>
      <c r="L987">
        <v>-44699.586225000006</v>
      </c>
    </row>
    <row r="988" spans="1:12" x14ac:dyDescent="0.25">
      <c r="A988">
        <v>32939383</v>
      </c>
      <c r="B988" t="s">
        <v>4535</v>
      </c>
      <c r="C988" t="s">
        <v>4536</v>
      </c>
      <c r="D988">
        <v>12399.21</v>
      </c>
      <c r="E988">
        <v>1</v>
      </c>
      <c r="F988">
        <v>12399.21</v>
      </c>
      <c r="G988" s="1">
        <v>42</v>
      </c>
      <c r="H988" s="1">
        <v>19</v>
      </c>
      <c r="I988">
        <v>2479.8420000000001</v>
      </c>
      <c r="J988">
        <v>371.97629999999998</v>
      </c>
      <c r="K988">
        <v>18.598814999999998</v>
      </c>
      <c r="L988">
        <v>-2828.4171149999997</v>
      </c>
    </row>
    <row r="989" spans="1:12" x14ac:dyDescent="0.25">
      <c r="A989">
        <v>32939385</v>
      </c>
      <c r="B989" t="s">
        <v>4537</v>
      </c>
      <c r="C989" t="s">
        <v>4538</v>
      </c>
      <c r="D989">
        <v>25041.79</v>
      </c>
      <c r="E989">
        <v>1</v>
      </c>
      <c r="F989">
        <v>25041.79</v>
      </c>
      <c r="G989" s="1">
        <v>28346</v>
      </c>
      <c r="H989" s="1">
        <v>19</v>
      </c>
      <c r="I989">
        <v>17007.599999999999</v>
      </c>
      <c r="J989">
        <v>2551.14</v>
      </c>
      <c r="K989">
        <v>127.557</v>
      </c>
      <c r="L989">
        <v>8659.7030000000013</v>
      </c>
    </row>
    <row r="990" spans="1:12" x14ac:dyDescent="0.25">
      <c r="A990">
        <v>32939387</v>
      </c>
      <c r="B990" t="s">
        <v>4539</v>
      </c>
      <c r="C990" t="s">
        <v>4540</v>
      </c>
      <c r="D990">
        <v>13007.06</v>
      </c>
      <c r="E990">
        <v>1</v>
      </c>
      <c r="F990">
        <v>13007.06</v>
      </c>
      <c r="G990" s="1">
        <v>44</v>
      </c>
      <c r="H990" s="1">
        <v>19</v>
      </c>
      <c r="I990">
        <v>2601.4120000000003</v>
      </c>
      <c r="J990">
        <v>390.21180000000004</v>
      </c>
      <c r="K990">
        <v>19.510590000000004</v>
      </c>
      <c r="L990">
        <v>-2967.1343900000002</v>
      </c>
    </row>
    <row r="991" spans="1:12" x14ac:dyDescent="0.25">
      <c r="A991">
        <v>32939389</v>
      </c>
      <c r="B991" t="s">
        <v>4541</v>
      </c>
      <c r="C991" t="s">
        <v>4542</v>
      </c>
      <c r="D991">
        <v>25527.37</v>
      </c>
      <c r="E991">
        <v>1</v>
      </c>
      <c r="F991">
        <v>25527.37</v>
      </c>
      <c r="G991" s="1">
        <v>29826</v>
      </c>
      <c r="H991" s="1">
        <v>19</v>
      </c>
      <c r="I991">
        <v>17895.599999999999</v>
      </c>
      <c r="J991">
        <v>2684.3399999999997</v>
      </c>
      <c r="K991">
        <v>134.21699999999998</v>
      </c>
      <c r="L991">
        <v>9111.8430000000008</v>
      </c>
    </row>
    <row r="992" spans="1:12" x14ac:dyDescent="0.25">
      <c r="A992">
        <v>32939391</v>
      </c>
      <c r="B992" t="s">
        <v>4543</v>
      </c>
      <c r="C992" t="s">
        <v>4544</v>
      </c>
      <c r="D992">
        <v>525871.73</v>
      </c>
      <c r="E992">
        <v>1</v>
      </c>
      <c r="F992">
        <v>525871.73</v>
      </c>
      <c r="G992" s="1">
        <v>625270</v>
      </c>
      <c r="H992" s="1">
        <v>19</v>
      </c>
      <c r="I992">
        <v>375162</v>
      </c>
      <c r="J992">
        <v>56274.299999999996</v>
      </c>
      <c r="K992">
        <v>2813.7150000000001</v>
      </c>
      <c r="L992">
        <v>191019.98500000002</v>
      </c>
    </row>
    <row r="993" spans="1:12" x14ac:dyDescent="0.25">
      <c r="A993">
        <v>32939393</v>
      </c>
      <c r="B993" t="s">
        <v>4545</v>
      </c>
      <c r="C993" t="s">
        <v>4546</v>
      </c>
      <c r="D993">
        <v>530976.74</v>
      </c>
      <c r="E993">
        <v>1</v>
      </c>
      <c r="F993">
        <v>530976.74</v>
      </c>
      <c r="G993" s="1">
        <v>44</v>
      </c>
      <c r="H993" s="1">
        <v>19</v>
      </c>
      <c r="I993">
        <v>106195.348</v>
      </c>
      <c r="J993">
        <v>15929.302199999998</v>
      </c>
      <c r="K993">
        <v>796.46510999999998</v>
      </c>
      <c r="L993">
        <v>-122877.11531000001</v>
      </c>
    </row>
    <row r="994" spans="1:12" x14ac:dyDescent="0.25">
      <c r="A994">
        <v>32939395</v>
      </c>
      <c r="B994" t="s">
        <v>4547</v>
      </c>
      <c r="C994" t="s">
        <v>4548</v>
      </c>
      <c r="D994">
        <v>150249.57</v>
      </c>
      <c r="E994">
        <v>1</v>
      </c>
      <c r="F994">
        <v>150249.57</v>
      </c>
      <c r="G994" s="1">
        <v>42</v>
      </c>
      <c r="H994" s="1">
        <v>19</v>
      </c>
      <c r="I994">
        <v>30049.914000000004</v>
      </c>
      <c r="J994">
        <v>4507.4871000000003</v>
      </c>
      <c r="K994">
        <v>225.37435500000004</v>
      </c>
      <c r="L994">
        <v>-34740.775455000003</v>
      </c>
    </row>
    <row r="995" spans="1:12" x14ac:dyDescent="0.25">
      <c r="A995">
        <v>32939397</v>
      </c>
      <c r="B995" t="s">
        <v>4549</v>
      </c>
      <c r="C995" t="s">
        <v>4550</v>
      </c>
      <c r="D995">
        <v>234125.87</v>
      </c>
      <c r="E995">
        <v>1</v>
      </c>
      <c r="F995">
        <v>234125.87</v>
      </c>
      <c r="G995" s="1">
        <v>45</v>
      </c>
      <c r="H995" s="1">
        <v>19</v>
      </c>
      <c r="I995">
        <v>46825.173999999999</v>
      </c>
      <c r="J995">
        <v>7023.7761</v>
      </c>
      <c r="K995">
        <v>351.188805</v>
      </c>
      <c r="L995">
        <v>-54155.138905</v>
      </c>
    </row>
    <row r="996" spans="1:12" x14ac:dyDescent="0.25">
      <c r="A996">
        <v>32939400</v>
      </c>
      <c r="B996" t="s">
        <v>4551</v>
      </c>
      <c r="C996" t="s">
        <v>4552</v>
      </c>
      <c r="D996">
        <v>104056.47</v>
      </c>
      <c r="E996">
        <v>1</v>
      </c>
      <c r="F996">
        <v>104056.47</v>
      </c>
      <c r="G996" s="1">
        <v>46</v>
      </c>
      <c r="H996" s="1">
        <v>19</v>
      </c>
      <c r="I996">
        <v>20811.294000000002</v>
      </c>
      <c r="J996">
        <v>3121.6941000000002</v>
      </c>
      <c r="K996">
        <v>156.08470500000001</v>
      </c>
      <c r="L996">
        <v>-24043.072805000003</v>
      </c>
    </row>
    <row r="997" spans="1:12" x14ac:dyDescent="0.25">
      <c r="A997">
        <v>32939401</v>
      </c>
      <c r="B997" t="s">
        <v>4553</v>
      </c>
      <c r="C997" t="s">
        <v>4554</v>
      </c>
      <c r="D997">
        <v>103082.97</v>
      </c>
      <c r="E997">
        <v>1</v>
      </c>
      <c r="F997">
        <v>103082.97</v>
      </c>
      <c r="G997" s="1">
        <v>43</v>
      </c>
      <c r="H997" s="1">
        <v>19</v>
      </c>
      <c r="I997">
        <v>20616.594000000001</v>
      </c>
      <c r="J997">
        <v>3092.4891000000002</v>
      </c>
      <c r="K997">
        <v>154.62445500000001</v>
      </c>
      <c r="L997">
        <v>-23820.707555000001</v>
      </c>
    </row>
    <row r="998" spans="1:12" x14ac:dyDescent="0.25">
      <c r="A998">
        <v>32939404</v>
      </c>
      <c r="B998" t="s">
        <v>4555</v>
      </c>
      <c r="C998" t="s">
        <v>4556</v>
      </c>
      <c r="D998">
        <v>154625.62</v>
      </c>
      <c r="E998">
        <v>1</v>
      </c>
      <c r="F998">
        <v>154625.62</v>
      </c>
      <c r="G998" s="1">
        <v>43</v>
      </c>
      <c r="H998" s="1">
        <v>19</v>
      </c>
      <c r="I998">
        <v>30925.124</v>
      </c>
      <c r="J998">
        <v>4638.7685999999994</v>
      </c>
      <c r="K998">
        <v>231.93842999999998</v>
      </c>
      <c r="L998">
        <v>-35752.831030000001</v>
      </c>
    </row>
    <row r="999" spans="1:12" x14ac:dyDescent="0.25">
      <c r="A999">
        <v>32939406</v>
      </c>
      <c r="B999" t="s">
        <v>4557</v>
      </c>
      <c r="C999" t="s">
        <v>4558</v>
      </c>
      <c r="D999">
        <v>12763.68</v>
      </c>
      <c r="E999">
        <v>1</v>
      </c>
      <c r="F999">
        <v>12763.68</v>
      </c>
      <c r="G999" s="1">
        <v>44</v>
      </c>
      <c r="H999" s="1">
        <v>19</v>
      </c>
      <c r="I999">
        <v>2552.7360000000003</v>
      </c>
      <c r="J999">
        <v>382.91040000000004</v>
      </c>
      <c r="K999">
        <v>19.145520000000001</v>
      </c>
      <c r="L999">
        <v>-2910.7919200000006</v>
      </c>
    </row>
    <row r="1000" spans="1:12" x14ac:dyDescent="0.25">
      <c r="A1000">
        <v>32939408</v>
      </c>
      <c r="B1000" t="s">
        <v>4559</v>
      </c>
      <c r="C1000" t="s">
        <v>4560</v>
      </c>
      <c r="D1000">
        <v>101138.31</v>
      </c>
      <c r="E1000">
        <v>1</v>
      </c>
      <c r="F1000">
        <v>101138.31</v>
      </c>
      <c r="G1000" s="1">
        <v>43</v>
      </c>
      <c r="H1000" s="1">
        <v>19</v>
      </c>
      <c r="I1000">
        <v>20227.662</v>
      </c>
      <c r="J1000">
        <v>3034.1493</v>
      </c>
      <c r="K1000">
        <v>151.70746500000001</v>
      </c>
      <c r="L1000">
        <v>-23370.518765000001</v>
      </c>
    </row>
    <row r="1001" spans="1:12" x14ac:dyDescent="0.25">
      <c r="A1001">
        <v>32939410</v>
      </c>
      <c r="B1001" t="s">
        <v>4561</v>
      </c>
      <c r="C1001" t="s">
        <v>4562</v>
      </c>
      <c r="D1001">
        <v>63211.74</v>
      </c>
      <c r="E1001">
        <v>1</v>
      </c>
      <c r="F1001">
        <v>63211.74</v>
      </c>
      <c r="G1001" s="1">
        <v>44</v>
      </c>
      <c r="H1001" s="1">
        <v>19</v>
      </c>
      <c r="I1001">
        <v>12642.348</v>
      </c>
      <c r="J1001">
        <v>1896.3521999999998</v>
      </c>
      <c r="K1001">
        <v>94.817610000000002</v>
      </c>
      <c r="L1001">
        <v>-14589.517809999999</v>
      </c>
    </row>
    <row r="1002" spans="1:12" x14ac:dyDescent="0.25">
      <c r="A1002">
        <v>32939412</v>
      </c>
      <c r="B1002" t="s">
        <v>4563</v>
      </c>
      <c r="C1002" t="s">
        <v>4564</v>
      </c>
      <c r="D1002">
        <v>65035.29</v>
      </c>
      <c r="E1002">
        <v>1</v>
      </c>
      <c r="F1002">
        <v>65035.29</v>
      </c>
      <c r="G1002" s="1">
        <v>44</v>
      </c>
      <c r="H1002" s="1">
        <v>19</v>
      </c>
      <c r="I1002">
        <v>13007.058000000001</v>
      </c>
      <c r="J1002">
        <v>1951.0587</v>
      </c>
      <c r="K1002">
        <v>97.552935000000005</v>
      </c>
      <c r="L1002">
        <v>-15011.669635</v>
      </c>
    </row>
    <row r="1003" spans="1:12" x14ac:dyDescent="0.25">
      <c r="A1003">
        <v>32939414</v>
      </c>
      <c r="B1003" t="s">
        <v>4565</v>
      </c>
      <c r="C1003" t="s">
        <v>4566</v>
      </c>
      <c r="D1003">
        <v>64427.44</v>
      </c>
      <c r="E1003">
        <v>1</v>
      </c>
      <c r="F1003">
        <v>64427.44</v>
      </c>
      <c r="G1003" s="1">
        <v>45</v>
      </c>
      <c r="H1003" s="1">
        <v>19</v>
      </c>
      <c r="I1003">
        <v>12885.488000000001</v>
      </c>
      <c r="J1003">
        <v>1932.8232</v>
      </c>
      <c r="K1003">
        <v>96.641160000000013</v>
      </c>
      <c r="L1003">
        <v>-14869.952360000001</v>
      </c>
    </row>
    <row r="1004" spans="1:12" x14ac:dyDescent="0.25">
      <c r="A1004">
        <v>32939416</v>
      </c>
      <c r="B1004" t="s">
        <v>4567</v>
      </c>
      <c r="C1004" t="s">
        <v>4568</v>
      </c>
      <c r="D1004">
        <v>25041.79</v>
      </c>
      <c r="E1004">
        <v>1</v>
      </c>
      <c r="F1004">
        <v>25041.79</v>
      </c>
      <c r="G1004" s="1">
        <v>43</v>
      </c>
      <c r="H1004" s="1">
        <v>19</v>
      </c>
      <c r="I1004">
        <v>5008.3580000000002</v>
      </c>
      <c r="J1004">
        <v>751.25369999999998</v>
      </c>
      <c r="K1004">
        <v>37.562685000000002</v>
      </c>
      <c r="L1004">
        <v>-5754.1743850000003</v>
      </c>
    </row>
    <row r="1005" spans="1:12" x14ac:dyDescent="0.25">
      <c r="A1005">
        <v>32939418</v>
      </c>
      <c r="B1005" t="s">
        <v>4569</v>
      </c>
      <c r="C1005" t="s">
        <v>4570</v>
      </c>
      <c r="D1005">
        <v>169090.58</v>
      </c>
      <c r="E1005">
        <v>1</v>
      </c>
      <c r="F1005">
        <v>169090.58</v>
      </c>
      <c r="G1005" s="1">
        <v>46</v>
      </c>
      <c r="H1005" s="1">
        <v>19</v>
      </c>
      <c r="I1005">
        <v>33818.116000000002</v>
      </c>
      <c r="J1005">
        <v>5072.7174000000005</v>
      </c>
      <c r="K1005">
        <v>253.63587000000004</v>
      </c>
      <c r="L1005">
        <v>-39098.469270000001</v>
      </c>
    </row>
    <row r="1006" spans="1:12" x14ac:dyDescent="0.25">
      <c r="A1006">
        <v>32939420</v>
      </c>
      <c r="B1006" t="s">
        <v>4571</v>
      </c>
      <c r="C1006" t="s">
        <v>4572</v>
      </c>
      <c r="D1006">
        <v>193281.15</v>
      </c>
      <c r="E1006">
        <v>1</v>
      </c>
      <c r="F1006">
        <v>193281.15</v>
      </c>
      <c r="G1006" s="1">
        <v>214952</v>
      </c>
      <c r="H1006" s="1">
        <v>19</v>
      </c>
      <c r="I1006">
        <v>128971.2</v>
      </c>
      <c r="J1006">
        <v>19345.68</v>
      </c>
      <c r="K1006">
        <v>967.28400000000011</v>
      </c>
      <c r="L1006">
        <v>65667.835999999996</v>
      </c>
    </row>
    <row r="1007" spans="1:12" x14ac:dyDescent="0.25">
      <c r="A1007">
        <v>32939422</v>
      </c>
      <c r="B1007" t="s">
        <v>4573</v>
      </c>
      <c r="C1007" t="s">
        <v>4574</v>
      </c>
      <c r="D1007">
        <v>12399.21</v>
      </c>
      <c r="E1007">
        <v>1</v>
      </c>
      <c r="F1007">
        <v>12399.21</v>
      </c>
      <c r="G1007" s="1">
        <v>43</v>
      </c>
      <c r="H1007" s="1">
        <v>19</v>
      </c>
      <c r="I1007">
        <v>2479.8420000000001</v>
      </c>
      <c r="J1007">
        <v>371.97629999999998</v>
      </c>
      <c r="K1007">
        <v>18.598814999999998</v>
      </c>
      <c r="L1007">
        <v>-2827.4171149999997</v>
      </c>
    </row>
    <row r="1008" spans="1:12" x14ac:dyDescent="0.25">
      <c r="A1008">
        <v>32939424</v>
      </c>
      <c r="B1008" t="s">
        <v>4575</v>
      </c>
      <c r="C1008" t="s">
        <v>4576</v>
      </c>
      <c r="D1008">
        <v>65035.29</v>
      </c>
      <c r="E1008">
        <v>1</v>
      </c>
      <c r="F1008">
        <v>65035.29</v>
      </c>
      <c r="G1008" s="1">
        <v>44</v>
      </c>
      <c r="H1008" s="1">
        <v>19</v>
      </c>
      <c r="I1008">
        <v>13007.058000000001</v>
      </c>
      <c r="J1008">
        <v>1951.0587</v>
      </c>
      <c r="K1008">
        <v>97.552935000000005</v>
      </c>
      <c r="L1008">
        <v>-15011.669635</v>
      </c>
    </row>
    <row r="1009" spans="1:12" x14ac:dyDescent="0.25">
      <c r="A1009">
        <v>32939426</v>
      </c>
      <c r="B1009" t="s">
        <v>4577</v>
      </c>
      <c r="C1009" t="s">
        <v>4578</v>
      </c>
      <c r="D1009">
        <v>25285.17</v>
      </c>
      <c r="E1009">
        <v>1</v>
      </c>
      <c r="F1009">
        <v>25285.17</v>
      </c>
      <c r="G1009" s="1">
        <v>45</v>
      </c>
      <c r="H1009" s="1">
        <v>19</v>
      </c>
      <c r="I1009">
        <v>5057.0339999999997</v>
      </c>
      <c r="J1009">
        <v>758.55509999999992</v>
      </c>
      <c r="K1009">
        <v>37.927754999999998</v>
      </c>
      <c r="L1009">
        <v>-5808.5168549999989</v>
      </c>
    </row>
    <row r="1010" spans="1:12" x14ac:dyDescent="0.25">
      <c r="A1010">
        <v>32939428</v>
      </c>
      <c r="B1010" t="s">
        <v>4579</v>
      </c>
      <c r="C1010" t="s">
        <v>4580</v>
      </c>
      <c r="D1010">
        <v>154625.62</v>
      </c>
      <c r="E1010">
        <v>1</v>
      </c>
      <c r="F1010">
        <v>154625.62</v>
      </c>
      <c r="G1010" s="1">
        <v>182439</v>
      </c>
      <c r="H1010" s="1">
        <v>19</v>
      </c>
      <c r="I1010">
        <v>109463.4</v>
      </c>
      <c r="J1010">
        <v>16419.509999999998</v>
      </c>
      <c r="K1010">
        <v>820.97550000000001</v>
      </c>
      <c r="L1010">
        <v>55735.114500000011</v>
      </c>
    </row>
    <row r="1011" spans="1:12" x14ac:dyDescent="0.25">
      <c r="A1011">
        <v>32939430</v>
      </c>
      <c r="B1011" t="s">
        <v>4581</v>
      </c>
      <c r="C1011" t="s">
        <v>4582</v>
      </c>
      <c r="D1011">
        <v>151707.47</v>
      </c>
      <c r="E1011">
        <v>1</v>
      </c>
      <c r="F1011">
        <v>151707.47</v>
      </c>
      <c r="G1011" s="1">
        <v>173882</v>
      </c>
      <c r="H1011" s="1">
        <v>19</v>
      </c>
      <c r="I1011">
        <v>104329.2</v>
      </c>
      <c r="J1011">
        <v>15649.38</v>
      </c>
      <c r="K1011">
        <v>782.46900000000005</v>
      </c>
      <c r="L1011">
        <v>53120.951000000008</v>
      </c>
    </row>
    <row r="1012" spans="1:12" x14ac:dyDescent="0.25">
      <c r="A1012">
        <v>32939432</v>
      </c>
      <c r="B1012" t="s">
        <v>4583</v>
      </c>
      <c r="C1012" t="s">
        <v>4584</v>
      </c>
      <c r="D1012">
        <v>101138.31</v>
      </c>
      <c r="E1012">
        <v>1</v>
      </c>
      <c r="F1012">
        <v>101138.31</v>
      </c>
      <c r="G1012" s="1">
        <v>115921</v>
      </c>
      <c r="H1012" s="1">
        <v>19</v>
      </c>
      <c r="I1012">
        <v>69552.599999999991</v>
      </c>
      <c r="J1012">
        <v>10432.889999999998</v>
      </c>
      <c r="K1012">
        <v>521.64449999999988</v>
      </c>
      <c r="L1012">
        <v>35413.865500000007</v>
      </c>
    </row>
    <row r="1013" spans="1:12" x14ac:dyDescent="0.25">
      <c r="A1013">
        <v>32939434</v>
      </c>
      <c r="B1013" t="s">
        <v>4585</v>
      </c>
      <c r="C1013" t="s">
        <v>4586</v>
      </c>
      <c r="D1013">
        <v>25770.74</v>
      </c>
      <c r="E1013">
        <v>1</v>
      </c>
      <c r="F1013">
        <v>25770.74</v>
      </c>
      <c r="G1013" s="1">
        <v>45</v>
      </c>
      <c r="H1013" s="1">
        <v>19</v>
      </c>
      <c r="I1013">
        <v>5154.148000000001</v>
      </c>
      <c r="J1013">
        <v>773.12220000000013</v>
      </c>
      <c r="K1013">
        <v>38.656110000000012</v>
      </c>
      <c r="L1013">
        <v>-5920.9263100000007</v>
      </c>
    </row>
    <row r="1014" spans="1:12" x14ac:dyDescent="0.25">
      <c r="A1014">
        <v>32939436</v>
      </c>
      <c r="B1014" t="s">
        <v>4587</v>
      </c>
      <c r="C1014" t="s">
        <v>4588</v>
      </c>
      <c r="D1014">
        <v>24798.42</v>
      </c>
      <c r="E1014">
        <v>1</v>
      </c>
      <c r="F1014">
        <v>24798.42</v>
      </c>
      <c r="G1014" s="1">
        <v>43</v>
      </c>
      <c r="H1014" s="1">
        <v>19</v>
      </c>
      <c r="I1014">
        <v>4959.6840000000002</v>
      </c>
      <c r="J1014">
        <v>743.95259999999996</v>
      </c>
      <c r="K1014">
        <v>37.197629999999997</v>
      </c>
      <c r="L1014">
        <v>-5697.8342299999995</v>
      </c>
    </row>
    <row r="1015" spans="1:12" x14ac:dyDescent="0.25">
      <c r="A1015">
        <v>32939438</v>
      </c>
      <c r="B1015" t="s">
        <v>4589</v>
      </c>
      <c r="C1015" t="s">
        <v>4590</v>
      </c>
      <c r="D1015">
        <v>100165.99</v>
      </c>
      <c r="E1015">
        <v>1</v>
      </c>
      <c r="F1015">
        <v>100165.99</v>
      </c>
      <c r="G1015" s="1">
        <v>43</v>
      </c>
      <c r="H1015" s="1">
        <v>19</v>
      </c>
      <c r="I1015">
        <v>20033.198000000004</v>
      </c>
      <c r="J1015">
        <v>3004.9797000000003</v>
      </c>
      <c r="K1015">
        <v>150.24898500000003</v>
      </c>
      <c r="L1015">
        <v>-23145.426685000002</v>
      </c>
    </row>
    <row r="1016" spans="1:12" x14ac:dyDescent="0.25">
      <c r="A1016">
        <v>32939440</v>
      </c>
      <c r="B1016" t="s">
        <v>4591</v>
      </c>
      <c r="C1016" t="s">
        <v>4592</v>
      </c>
      <c r="D1016">
        <v>12885.96</v>
      </c>
      <c r="E1016">
        <v>1</v>
      </c>
      <c r="F1016">
        <v>12885.96</v>
      </c>
      <c r="G1016" s="1">
        <v>44</v>
      </c>
      <c r="H1016" s="1">
        <v>19</v>
      </c>
      <c r="I1016">
        <v>2577.192</v>
      </c>
      <c r="J1016">
        <v>386.5788</v>
      </c>
      <c r="K1016">
        <v>19.328940000000003</v>
      </c>
      <c r="L1016">
        <v>-2939.0997400000001</v>
      </c>
    </row>
    <row r="1017" spans="1:12" x14ac:dyDescent="0.25">
      <c r="A1017">
        <v>32939442</v>
      </c>
      <c r="B1017" t="s">
        <v>4593</v>
      </c>
      <c r="C1017" t="s">
        <v>4594</v>
      </c>
      <c r="D1017">
        <v>100165.99</v>
      </c>
      <c r="E1017">
        <v>1</v>
      </c>
      <c r="F1017">
        <v>100165.99</v>
      </c>
      <c r="G1017" s="1">
        <v>42</v>
      </c>
      <c r="H1017" s="1">
        <v>19</v>
      </c>
      <c r="I1017">
        <v>20033.198000000004</v>
      </c>
      <c r="J1017">
        <v>3004.9797000000003</v>
      </c>
      <c r="K1017">
        <v>150.24898500000003</v>
      </c>
      <c r="L1017">
        <v>-23146.426685000002</v>
      </c>
    </row>
    <row r="1018" spans="1:12" x14ac:dyDescent="0.25">
      <c r="A1018">
        <v>32939444</v>
      </c>
      <c r="B1018" t="s">
        <v>4595</v>
      </c>
      <c r="C1018" t="s">
        <v>4596</v>
      </c>
      <c r="D1018">
        <v>100165.99</v>
      </c>
      <c r="E1018">
        <v>1</v>
      </c>
      <c r="F1018">
        <v>100165.99</v>
      </c>
      <c r="G1018" s="1">
        <v>112661</v>
      </c>
      <c r="H1018" s="1">
        <v>19</v>
      </c>
      <c r="I1018">
        <v>67596.599999999991</v>
      </c>
      <c r="J1018">
        <v>10139.489999999998</v>
      </c>
      <c r="K1018">
        <v>506.97449999999992</v>
      </c>
      <c r="L1018">
        <v>34417.935500000014</v>
      </c>
    </row>
    <row r="1019" spans="1:12" x14ac:dyDescent="0.25">
      <c r="A1019">
        <v>32939446</v>
      </c>
      <c r="B1019" t="s">
        <v>4597</v>
      </c>
      <c r="C1019" t="s">
        <v>4598</v>
      </c>
      <c r="D1019">
        <v>61388.19</v>
      </c>
      <c r="E1019">
        <v>1</v>
      </c>
      <c r="F1019">
        <v>61388.19</v>
      </c>
      <c r="G1019" s="1">
        <v>43</v>
      </c>
      <c r="H1019" s="1">
        <v>19</v>
      </c>
      <c r="I1019">
        <v>12277.638000000001</v>
      </c>
      <c r="J1019">
        <v>1841.6457</v>
      </c>
      <c r="K1019">
        <v>92.082285000000013</v>
      </c>
      <c r="L1019">
        <v>-14168.365985</v>
      </c>
    </row>
    <row r="1020" spans="1:12" x14ac:dyDescent="0.25">
      <c r="A1020">
        <v>32939448</v>
      </c>
      <c r="B1020" t="s">
        <v>4599</v>
      </c>
      <c r="C1020" t="s">
        <v>4600</v>
      </c>
      <c r="D1020">
        <v>63211.74</v>
      </c>
      <c r="E1020">
        <v>1</v>
      </c>
      <c r="F1020">
        <v>63211.74</v>
      </c>
      <c r="G1020" s="1">
        <v>43</v>
      </c>
      <c r="H1020" s="1">
        <v>19</v>
      </c>
      <c r="I1020">
        <v>12642.348</v>
      </c>
      <c r="J1020">
        <v>1896.3521999999998</v>
      </c>
      <c r="K1020">
        <v>94.817610000000002</v>
      </c>
      <c r="L1020">
        <v>-14590.517809999999</v>
      </c>
    </row>
    <row r="1021" spans="1:12" x14ac:dyDescent="0.25">
      <c r="A1021">
        <v>32939450</v>
      </c>
      <c r="B1021" t="s">
        <v>4601</v>
      </c>
      <c r="C1021" t="s">
        <v>4602</v>
      </c>
      <c r="D1021">
        <v>227561.79</v>
      </c>
      <c r="E1021">
        <v>1</v>
      </c>
      <c r="F1021">
        <v>227561.79</v>
      </c>
      <c r="G1021" s="1">
        <v>42</v>
      </c>
      <c r="H1021" s="1">
        <v>19</v>
      </c>
      <c r="I1021">
        <v>45512.358000000007</v>
      </c>
      <c r="J1021">
        <v>6826.8537000000006</v>
      </c>
      <c r="K1021">
        <v>341.34268500000007</v>
      </c>
      <c r="L1021">
        <v>-52638.55438500001</v>
      </c>
    </row>
    <row r="1022" spans="1:12" x14ac:dyDescent="0.25">
      <c r="A1022">
        <v>32939453</v>
      </c>
      <c r="B1022" t="s">
        <v>4603</v>
      </c>
      <c r="C1022" t="s">
        <v>4604</v>
      </c>
      <c r="D1022">
        <v>229749.82</v>
      </c>
      <c r="E1022">
        <v>1</v>
      </c>
      <c r="F1022">
        <v>229749.82</v>
      </c>
      <c r="G1022" s="1">
        <v>43</v>
      </c>
      <c r="H1022" s="1">
        <v>19</v>
      </c>
      <c r="I1022">
        <v>45949.964000000007</v>
      </c>
      <c r="J1022">
        <v>6892.4946000000009</v>
      </c>
      <c r="K1022">
        <v>344.62473000000006</v>
      </c>
      <c r="L1022">
        <v>-53144.083330000009</v>
      </c>
    </row>
    <row r="1023" spans="1:12" x14ac:dyDescent="0.25">
      <c r="A1023">
        <v>32939455</v>
      </c>
      <c r="B1023" t="s">
        <v>4605</v>
      </c>
      <c r="C1023" t="s">
        <v>4606</v>
      </c>
      <c r="D1023">
        <v>187811.67</v>
      </c>
      <c r="E1023">
        <v>1</v>
      </c>
      <c r="F1023">
        <v>187811.67</v>
      </c>
      <c r="G1023" s="1">
        <v>43</v>
      </c>
      <c r="H1023" s="1">
        <v>19</v>
      </c>
      <c r="I1023">
        <v>37562.334000000003</v>
      </c>
      <c r="J1023">
        <v>5634.3501000000006</v>
      </c>
      <c r="K1023">
        <v>281.71750500000002</v>
      </c>
      <c r="L1023">
        <v>-43435.401605000006</v>
      </c>
    </row>
    <row r="1024" spans="1:12" x14ac:dyDescent="0.25">
      <c r="A1024">
        <v>32939457</v>
      </c>
      <c r="B1024" t="s">
        <v>4607</v>
      </c>
      <c r="C1024" t="s">
        <v>4608</v>
      </c>
      <c r="D1024">
        <v>12399.21</v>
      </c>
      <c r="E1024">
        <v>1</v>
      </c>
      <c r="F1024">
        <v>12399.21</v>
      </c>
      <c r="G1024" s="1">
        <v>42</v>
      </c>
      <c r="H1024" s="1">
        <v>19</v>
      </c>
      <c r="I1024">
        <v>2479.8420000000001</v>
      </c>
      <c r="J1024">
        <v>371.97629999999998</v>
      </c>
      <c r="K1024">
        <v>18.598814999999998</v>
      </c>
      <c r="L1024">
        <v>-2828.4171149999997</v>
      </c>
    </row>
    <row r="1025" spans="1:12" x14ac:dyDescent="0.25">
      <c r="A1025">
        <v>32939459</v>
      </c>
      <c r="B1025" t="s">
        <v>4609</v>
      </c>
      <c r="C1025" t="s">
        <v>4610</v>
      </c>
      <c r="D1025">
        <v>25770.74</v>
      </c>
      <c r="E1025">
        <v>1</v>
      </c>
      <c r="F1025">
        <v>25770.74</v>
      </c>
      <c r="G1025" s="1">
        <v>43</v>
      </c>
      <c r="H1025" s="1">
        <v>19</v>
      </c>
      <c r="I1025">
        <v>5154.148000000001</v>
      </c>
      <c r="J1025">
        <v>773.12220000000013</v>
      </c>
      <c r="K1025">
        <v>38.656110000000012</v>
      </c>
      <c r="L1025">
        <v>-5922.9263100000007</v>
      </c>
    </row>
    <row r="1026" spans="1:12" x14ac:dyDescent="0.25">
      <c r="A1026">
        <v>32939461</v>
      </c>
      <c r="B1026" t="s">
        <v>4611</v>
      </c>
      <c r="C1026" t="s">
        <v>4612</v>
      </c>
      <c r="D1026">
        <v>574373.96</v>
      </c>
      <c r="E1026">
        <v>1</v>
      </c>
      <c r="F1026">
        <v>574373.96</v>
      </c>
      <c r="G1026" s="1">
        <v>43</v>
      </c>
      <c r="H1026" s="1">
        <v>19</v>
      </c>
      <c r="I1026">
        <v>114874.792</v>
      </c>
      <c r="J1026">
        <v>17231.218799999999</v>
      </c>
      <c r="K1026">
        <v>861.56093999999996</v>
      </c>
      <c r="L1026">
        <v>-132924.57173999998</v>
      </c>
    </row>
    <row r="1027" spans="1:12" x14ac:dyDescent="0.25">
      <c r="A1027">
        <v>32939463</v>
      </c>
      <c r="B1027" t="s">
        <v>4613</v>
      </c>
      <c r="C1027" t="s">
        <v>4614</v>
      </c>
      <c r="D1027">
        <v>568904.49</v>
      </c>
      <c r="E1027">
        <v>1</v>
      </c>
      <c r="F1027">
        <v>568904.49</v>
      </c>
      <c r="G1027" s="1">
        <v>664722</v>
      </c>
      <c r="H1027" s="1">
        <v>19</v>
      </c>
      <c r="I1027">
        <v>398833.2</v>
      </c>
      <c r="J1027">
        <v>59824.979999999996</v>
      </c>
      <c r="K1027">
        <v>2991.2489999999998</v>
      </c>
      <c r="L1027">
        <v>203072.571</v>
      </c>
    </row>
    <row r="1028" spans="1:12" x14ac:dyDescent="0.25">
      <c r="A1028">
        <v>32939465</v>
      </c>
      <c r="B1028" t="s">
        <v>4615</v>
      </c>
      <c r="C1028" t="s">
        <v>4616</v>
      </c>
      <c r="D1028">
        <v>563433.82999999996</v>
      </c>
      <c r="E1028">
        <v>1</v>
      </c>
      <c r="F1028">
        <v>563433.82999999996</v>
      </c>
      <c r="G1028" s="1">
        <v>596770</v>
      </c>
      <c r="H1028" s="1">
        <v>19</v>
      </c>
      <c r="I1028">
        <v>358062</v>
      </c>
      <c r="J1028">
        <v>53709.299999999996</v>
      </c>
      <c r="K1028">
        <v>2685.4650000000001</v>
      </c>
      <c r="L1028">
        <v>182313.23500000002</v>
      </c>
    </row>
    <row r="1029" spans="1:12" x14ac:dyDescent="0.25">
      <c r="A1029">
        <v>32939467</v>
      </c>
      <c r="B1029" t="s">
        <v>4617</v>
      </c>
      <c r="C1029" t="s">
        <v>4618</v>
      </c>
      <c r="D1029">
        <v>322136.03000000003</v>
      </c>
      <c r="E1029">
        <v>1</v>
      </c>
      <c r="F1029">
        <v>322136.03000000003</v>
      </c>
      <c r="G1029" s="1">
        <v>44</v>
      </c>
      <c r="H1029" s="1">
        <v>19</v>
      </c>
      <c r="I1029">
        <v>64427.206000000006</v>
      </c>
      <c r="J1029">
        <v>9664.0809000000008</v>
      </c>
      <c r="K1029">
        <v>483.20404500000006</v>
      </c>
      <c r="L1029">
        <v>-74530.490945000012</v>
      </c>
    </row>
    <row r="1030" spans="1:12" x14ac:dyDescent="0.25">
      <c r="A1030">
        <v>32939469</v>
      </c>
      <c r="B1030" t="s">
        <v>4619</v>
      </c>
      <c r="C1030" t="s">
        <v>4620</v>
      </c>
      <c r="D1030">
        <v>438226.05</v>
      </c>
      <c r="E1030">
        <v>1</v>
      </c>
      <c r="F1030">
        <v>438226.05</v>
      </c>
      <c r="G1030" s="1">
        <v>43</v>
      </c>
      <c r="H1030" s="1">
        <v>19</v>
      </c>
      <c r="I1030">
        <v>87645.21</v>
      </c>
      <c r="J1030">
        <v>13146.781500000001</v>
      </c>
      <c r="K1030">
        <v>657.33907500000009</v>
      </c>
      <c r="L1030">
        <v>-101406.330575</v>
      </c>
    </row>
    <row r="1031" spans="1:12" x14ac:dyDescent="0.25">
      <c r="A1031">
        <v>32939471</v>
      </c>
      <c r="B1031" t="s">
        <v>4621</v>
      </c>
      <c r="C1031" t="s">
        <v>4622</v>
      </c>
      <c r="D1031">
        <v>156083.51999999999</v>
      </c>
      <c r="E1031">
        <v>1</v>
      </c>
      <c r="F1031">
        <v>156083.51999999999</v>
      </c>
      <c r="G1031" s="1">
        <v>45</v>
      </c>
      <c r="H1031" s="1">
        <v>19</v>
      </c>
      <c r="I1031">
        <v>31216.703999999998</v>
      </c>
      <c r="J1031">
        <v>4682.5055999999995</v>
      </c>
      <c r="K1031">
        <v>234.12527999999998</v>
      </c>
      <c r="L1031">
        <v>-36088.334879999995</v>
      </c>
    </row>
    <row r="1032" spans="1:12" x14ac:dyDescent="0.25">
      <c r="A1032">
        <v>32939473</v>
      </c>
      <c r="B1032" t="s">
        <v>4623</v>
      </c>
      <c r="C1032" t="s">
        <v>4624</v>
      </c>
      <c r="D1032">
        <v>6442.98</v>
      </c>
      <c r="E1032">
        <v>1</v>
      </c>
      <c r="F1032">
        <v>6442.98</v>
      </c>
      <c r="G1032" s="1">
        <v>44</v>
      </c>
      <c r="H1032" s="1">
        <v>19</v>
      </c>
      <c r="I1032">
        <v>1288.596</v>
      </c>
      <c r="J1032">
        <v>193.2894</v>
      </c>
      <c r="K1032">
        <v>9.6644700000000014</v>
      </c>
      <c r="L1032">
        <v>-1447.5498700000001</v>
      </c>
    </row>
    <row r="1033" spans="1:12" x14ac:dyDescent="0.25">
      <c r="A1033">
        <v>32939475</v>
      </c>
      <c r="B1033" t="s">
        <v>4625</v>
      </c>
      <c r="C1033" t="s">
        <v>4626</v>
      </c>
      <c r="D1033">
        <v>193281.15</v>
      </c>
      <c r="E1033">
        <v>1</v>
      </c>
      <c r="F1033">
        <v>193281.15</v>
      </c>
      <c r="G1033" s="1">
        <v>45</v>
      </c>
      <c r="H1033" s="1">
        <v>19</v>
      </c>
      <c r="I1033">
        <v>38656.230000000003</v>
      </c>
      <c r="J1033">
        <v>5798.4345000000003</v>
      </c>
      <c r="K1033">
        <v>289.92172500000004</v>
      </c>
      <c r="L1033">
        <v>-44699.586225000006</v>
      </c>
    </row>
    <row r="1034" spans="1:12" x14ac:dyDescent="0.25">
      <c r="A1034">
        <v>32939477</v>
      </c>
      <c r="B1034" t="s">
        <v>4627</v>
      </c>
      <c r="C1034" t="s">
        <v>4628</v>
      </c>
      <c r="D1034">
        <v>12642.58</v>
      </c>
      <c r="E1034">
        <v>1</v>
      </c>
      <c r="F1034">
        <v>12642.58</v>
      </c>
      <c r="G1034" s="1">
        <v>44</v>
      </c>
      <c r="H1034" s="1">
        <v>19</v>
      </c>
      <c r="I1034">
        <v>2528.5160000000001</v>
      </c>
      <c r="J1034">
        <v>379.2774</v>
      </c>
      <c r="K1034">
        <v>18.96387</v>
      </c>
      <c r="L1034">
        <v>-2882.7572700000001</v>
      </c>
    </row>
    <row r="1035" spans="1:12" x14ac:dyDescent="0.25">
      <c r="A1035">
        <v>32939479</v>
      </c>
      <c r="B1035" t="s">
        <v>4629</v>
      </c>
      <c r="C1035" t="s">
        <v>4630</v>
      </c>
      <c r="D1035">
        <v>12642.58</v>
      </c>
      <c r="E1035">
        <v>1</v>
      </c>
      <c r="F1035">
        <v>12642.58</v>
      </c>
      <c r="G1035" s="1">
        <v>43</v>
      </c>
      <c r="H1035" s="1">
        <v>19</v>
      </c>
      <c r="I1035">
        <v>2528.5160000000001</v>
      </c>
      <c r="J1035">
        <v>379.2774</v>
      </c>
      <c r="K1035">
        <v>18.96387</v>
      </c>
      <c r="L1035">
        <v>-2883.7572700000001</v>
      </c>
    </row>
    <row r="1036" spans="1:12" x14ac:dyDescent="0.25">
      <c r="A1036">
        <v>32939481</v>
      </c>
      <c r="B1036" t="s">
        <v>4631</v>
      </c>
      <c r="C1036" t="s">
        <v>4632</v>
      </c>
      <c r="D1036">
        <v>184164.57</v>
      </c>
      <c r="E1036">
        <v>1</v>
      </c>
      <c r="F1036">
        <v>184164.57</v>
      </c>
      <c r="G1036" s="1">
        <v>43</v>
      </c>
      <c r="H1036" s="1">
        <v>19</v>
      </c>
      <c r="I1036">
        <v>36832.914000000004</v>
      </c>
      <c r="J1036">
        <v>5524.9371000000001</v>
      </c>
      <c r="K1036">
        <v>276.24685500000004</v>
      </c>
      <c r="L1036">
        <v>-42591.097955000005</v>
      </c>
    </row>
    <row r="1037" spans="1:12" x14ac:dyDescent="0.25">
      <c r="A1037">
        <v>32939483</v>
      </c>
      <c r="B1037" t="s">
        <v>4633</v>
      </c>
      <c r="C1037" t="s">
        <v>4634</v>
      </c>
      <c r="D1037">
        <v>313018.27</v>
      </c>
      <c r="E1037">
        <v>1</v>
      </c>
      <c r="F1037">
        <v>313018.27</v>
      </c>
      <c r="G1037" s="1">
        <v>42</v>
      </c>
      <c r="H1037" s="1">
        <v>19</v>
      </c>
      <c r="I1037">
        <v>62603.65400000001</v>
      </c>
      <c r="J1037">
        <v>9390.5481000000018</v>
      </c>
      <c r="K1037">
        <v>469.5274050000001</v>
      </c>
      <c r="L1037">
        <v>-72421.72950500001</v>
      </c>
    </row>
    <row r="1038" spans="1:12" x14ac:dyDescent="0.25">
      <c r="A1038">
        <v>32939485</v>
      </c>
      <c r="B1038" t="s">
        <v>4635</v>
      </c>
      <c r="C1038" t="s">
        <v>4636</v>
      </c>
      <c r="D1038">
        <v>306940.95</v>
      </c>
      <c r="E1038">
        <v>1</v>
      </c>
      <c r="F1038">
        <v>306940.95</v>
      </c>
      <c r="G1038" s="1">
        <v>42</v>
      </c>
      <c r="H1038" s="1">
        <v>19</v>
      </c>
      <c r="I1038">
        <v>61388.19</v>
      </c>
      <c r="J1038">
        <v>9208.2284999999993</v>
      </c>
      <c r="K1038">
        <v>460.41142500000001</v>
      </c>
      <c r="L1038">
        <v>-71014.829924999998</v>
      </c>
    </row>
    <row r="1039" spans="1:12" x14ac:dyDescent="0.25">
      <c r="A1039">
        <v>32939487</v>
      </c>
      <c r="B1039" t="s">
        <v>4637</v>
      </c>
      <c r="C1039" t="s">
        <v>4638</v>
      </c>
      <c r="D1039">
        <v>433971.1</v>
      </c>
      <c r="E1039">
        <v>1</v>
      </c>
      <c r="F1039">
        <v>433971.1</v>
      </c>
      <c r="G1039" s="1">
        <v>43</v>
      </c>
      <c r="H1039" s="1">
        <v>19</v>
      </c>
      <c r="I1039">
        <v>86794.22</v>
      </c>
      <c r="J1039">
        <v>13019.133</v>
      </c>
      <c r="K1039">
        <v>650.95665000000008</v>
      </c>
      <c r="L1039">
        <v>-100421.30965000001</v>
      </c>
    </row>
    <row r="1040" spans="1:12" x14ac:dyDescent="0.25">
      <c r="A1040">
        <v>32939489</v>
      </c>
      <c r="B1040" t="s">
        <v>4639</v>
      </c>
      <c r="C1040" t="s">
        <v>4640</v>
      </c>
      <c r="D1040">
        <v>63819.59</v>
      </c>
      <c r="E1040">
        <v>1</v>
      </c>
      <c r="F1040">
        <v>63819.59</v>
      </c>
      <c r="G1040" s="1">
        <v>43</v>
      </c>
      <c r="H1040" s="1">
        <v>19</v>
      </c>
      <c r="I1040">
        <v>12763.918</v>
      </c>
      <c r="J1040">
        <v>1914.5876999999998</v>
      </c>
      <c r="K1040">
        <v>95.729384999999994</v>
      </c>
      <c r="L1040">
        <v>-14731.235085</v>
      </c>
    </row>
    <row r="1041" spans="1:12" x14ac:dyDescent="0.25">
      <c r="A1041">
        <v>32939491</v>
      </c>
      <c r="B1041" t="s">
        <v>4641</v>
      </c>
      <c r="C1041" t="s">
        <v>4642</v>
      </c>
      <c r="D1041">
        <v>63211.74</v>
      </c>
      <c r="E1041">
        <v>1</v>
      </c>
      <c r="F1041">
        <v>63211.74</v>
      </c>
      <c r="G1041" s="1">
        <v>42</v>
      </c>
      <c r="H1041" s="1">
        <v>19</v>
      </c>
      <c r="I1041">
        <v>12642.348</v>
      </c>
      <c r="J1041">
        <v>1896.3521999999998</v>
      </c>
      <c r="K1041">
        <v>94.817610000000002</v>
      </c>
      <c r="L1041">
        <v>-14591.517809999999</v>
      </c>
    </row>
    <row r="1042" spans="1:12" x14ac:dyDescent="0.25">
      <c r="A1042">
        <v>32939493</v>
      </c>
      <c r="B1042" t="s">
        <v>4643</v>
      </c>
      <c r="C1042" t="s">
        <v>4644</v>
      </c>
      <c r="D1042">
        <v>64427.44</v>
      </c>
      <c r="E1042">
        <v>1</v>
      </c>
      <c r="F1042">
        <v>64427.44</v>
      </c>
      <c r="G1042" s="1">
        <v>44</v>
      </c>
      <c r="H1042" s="1">
        <v>19</v>
      </c>
      <c r="I1042">
        <v>12885.488000000001</v>
      </c>
      <c r="J1042">
        <v>1932.8232</v>
      </c>
      <c r="K1042">
        <v>96.641160000000013</v>
      </c>
      <c r="L1042">
        <v>-14870.952360000001</v>
      </c>
    </row>
    <row r="1043" spans="1:12" x14ac:dyDescent="0.25">
      <c r="A1043">
        <v>32939495</v>
      </c>
      <c r="B1043" t="s">
        <v>4645</v>
      </c>
      <c r="C1043" t="s">
        <v>4646</v>
      </c>
      <c r="D1043">
        <v>62603.89</v>
      </c>
      <c r="E1043">
        <v>1</v>
      </c>
      <c r="F1043">
        <v>62603.89</v>
      </c>
      <c r="G1043" s="1">
        <v>73148</v>
      </c>
      <c r="H1043" s="1">
        <v>19</v>
      </c>
      <c r="I1043">
        <v>43888.799999999996</v>
      </c>
      <c r="J1043">
        <v>6583.3199999999988</v>
      </c>
      <c r="K1043">
        <v>329.16599999999994</v>
      </c>
      <c r="L1043">
        <v>22346.714000000004</v>
      </c>
    </row>
    <row r="1044" spans="1:12" x14ac:dyDescent="0.25">
      <c r="A1044">
        <v>32939497</v>
      </c>
      <c r="B1044" t="s">
        <v>4647</v>
      </c>
      <c r="C1044" t="s">
        <v>4648</v>
      </c>
      <c r="D1044">
        <v>61388.19</v>
      </c>
      <c r="E1044">
        <v>1</v>
      </c>
      <c r="F1044">
        <v>61388.19</v>
      </c>
      <c r="G1044" s="1">
        <v>58518</v>
      </c>
      <c r="H1044" s="1">
        <v>19</v>
      </c>
      <c r="I1044">
        <v>35110.799999999996</v>
      </c>
      <c r="J1044">
        <v>5266.619999999999</v>
      </c>
      <c r="K1044">
        <v>263.33099999999996</v>
      </c>
      <c r="L1044">
        <v>17877.249000000007</v>
      </c>
    </row>
    <row r="1045" spans="1:12" x14ac:dyDescent="0.25">
      <c r="A1045">
        <v>32939499</v>
      </c>
      <c r="B1045" t="s">
        <v>4649</v>
      </c>
      <c r="C1045" t="s">
        <v>4650</v>
      </c>
      <c r="D1045">
        <v>61996.04</v>
      </c>
      <c r="E1045">
        <v>1</v>
      </c>
      <c r="F1045">
        <v>61996.04</v>
      </c>
      <c r="G1045" s="1">
        <v>43</v>
      </c>
      <c r="H1045" s="1">
        <v>19</v>
      </c>
      <c r="I1045">
        <v>12399.208000000001</v>
      </c>
      <c r="J1045">
        <v>1859.8812</v>
      </c>
      <c r="K1045">
        <v>92.994060000000005</v>
      </c>
      <c r="L1045">
        <v>-14309.083260000001</v>
      </c>
    </row>
    <row r="1046" spans="1:12" x14ac:dyDescent="0.25">
      <c r="A1046">
        <v>32939501</v>
      </c>
      <c r="B1046" t="s">
        <v>4651</v>
      </c>
      <c r="C1046" t="s">
        <v>4652</v>
      </c>
      <c r="D1046">
        <v>61996.04</v>
      </c>
      <c r="E1046">
        <v>1</v>
      </c>
      <c r="F1046">
        <v>61996.04</v>
      </c>
      <c r="G1046" s="1">
        <v>44</v>
      </c>
      <c r="H1046" s="1">
        <v>19</v>
      </c>
      <c r="I1046">
        <v>12399.208000000001</v>
      </c>
      <c r="J1046">
        <v>1859.8812</v>
      </c>
      <c r="K1046">
        <v>92.994060000000005</v>
      </c>
      <c r="L1046">
        <v>-14308.083260000001</v>
      </c>
    </row>
    <row r="1047" spans="1:12" x14ac:dyDescent="0.25">
      <c r="A1047">
        <v>32939503</v>
      </c>
      <c r="B1047" t="s">
        <v>4653</v>
      </c>
      <c r="C1047" t="s">
        <v>4654</v>
      </c>
      <c r="D1047">
        <v>179788.51</v>
      </c>
      <c r="E1047">
        <v>1</v>
      </c>
      <c r="F1047">
        <v>179788.51</v>
      </c>
      <c r="G1047" s="1">
        <v>43</v>
      </c>
      <c r="H1047" s="1">
        <v>19</v>
      </c>
      <c r="I1047">
        <v>35957.702000000005</v>
      </c>
      <c r="J1047">
        <v>5393.6553000000004</v>
      </c>
      <c r="K1047">
        <v>269.68276500000002</v>
      </c>
      <c r="L1047">
        <v>-41578.040065000001</v>
      </c>
    </row>
    <row r="1048" spans="1:12" x14ac:dyDescent="0.25">
      <c r="A1048">
        <v>32939505</v>
      </c>
      <c r="B1048" t="s">
        <v>4655</v>
      </c>
      <c r="C1048" t="s">
        <v>4656</v>
      </c>
      <c r="D1048">
        <v>12520.31</v>
      </c>
      <c r="E1048">
        <v>1</v>
      </c>
      <c r="F1048">
        <v>12520.31</v>
      </c>
      <c r="G1048" s="1">
        <v>2</v>
      </c>
      <c r="H1048" s="1">
        <v>19</v>
      </c>
      <c r="I1048">
        <v>2504.0619999999999</v>
      </c>
      <c r="J1048">
        <v>375.60929999999996</v>
      </c>
      <c r="K1048">
        <v>18.780465</v>
      </c>
      <c r="L1048">
        <v>-2896.4517649999998</v>
      </c>
    </row>
    <row r="1049" spans="1:12" x14ac:dyDescent="0.25">
      <c r="A1049">
        <v>32939507</v>
      </c>
      <c r="B1049" t="s">
        <v>4657</v>
      </c>
      <c r="C1049" t="s">
        <v>4658</v>
      </c>
      <c r="D1049">
        <v>178026.1</v>
      </c>
      <c r="E1049">
        <v>1</v>
      </c>
      <c r="F1049">
        <v>178026.1</v>
      </c>
      <c r="G1049" s="1">
        <v>636</v>
      </c>
      <c r="H1049" s="1">
        <v>19</v>
      </c>
      <c r="I1049">
        <v>35605.22</v>
      </c>
      <c r="J1049">
        <v>5340.7830000000004</v>
      </c>
      <c r="K1049">
        <v>267.03915000000001</v>
      </c>
      <c r="L1049">
        <v>-40577.042150000001</v>
      </c>
    </row>
    <row r="1050" spans="1:12" x14ac:dyDescent="0.25">
      <c r="A1050">
        <v>32939509</v>
      </c>
      <c r="B1050" t="s">
        <v>4659</v>
      </c>
      <c r="C1050" t="s">
        <v>4660</v>
      </c>
      <c r="D1050">
        <v>188601.76</v>
      </c>
      <c r="E1050">
        <v>1</v>
      </c>
      <c r="F1050">
        <v>188601.76</v>
      </c>
      <c r="G1050" s="1">
        <v>222763</v>
      </c>
      <c r="H1050" s="1">
        <v>19</v>
      </c>
      <c r="I1050">
        <v>133657.79999999999</v>
      </c>
      <c r="J1050">
        <v>20048.669999999998</v>
      </c>
      <c r="K1050">
        <v>1002.4335</v>
      </c>
      <c r="L1050">
        <v>68054.096500000014</v>
      </c>
    </row>
    <row r="1051" spans="1:12" x14ac:dyDescent="0.25">
      <c r="A1051">
        <v>32939511</v>
      </c>
      <c r="B1051" t="s">
        <v>4661</v>
      </c>
      <c r="C1051" t="s">
        <v>4662</v>
      </c>
      <c r="D1051">
        <v>229749.82</v>
      </c>
      <c r="E1051">
        <v>1</v>
      </c>
      <c r="F1051">
        <v>229749.82</v>
      </c>
      <c r="G1051" s="1">
        <v>260848</v>
      </c>
      <c r="H1051" s="1">
        <v>19</v>
      </c>
      <c r="I1051">
        <v>156508.79999999999</v>
      </c>
      <c r="J1051">
        <v>23476.319999999996</v>
      </c>
      <c r="K1051">
        <v>1173.8159999999998</v>
      </c>
      <c r="L1051">
        <v>79689.064000000013</v>
      </c>
    </row>
    <row r="1052" spans="1:12" x14ac:dyDescent="0.25">
      <c r="A1052">
        <v>32939513</v>
      </c>
      <c r="B1052" t="s">
        <v>4663</v>
      </c>
      <c r="C1052" t="s">
        <v>4664</v>
      </c>
      <c r="D1052">
        <v>98221.34</v>
      </c>
      <c r="E1052">
        <v>1</v>
      </c>
      <c r="F1052">
        <v>98221.34</v>
      </c>
      <c r="G1052" s="1">
        <v>114764</v>
      </c>
      <c r="H1052" s="1">
        <v>19</v>
      </c>
      <c r="I1052">
        <v>68858.399999999994</v>
      </c>
      <c r="J1052">
        <v>10328.759999999998</v>
      </c>
      <c r="K1052">
        <v>516.43799999999999</v>
      </c>
      <c r="L1052">
        <v>35060.402000000009</v>
      </c>
    </row>
    <row r="1053" spans="1:12" x14ac:dyDescent="0.25">
      <c r="A1053">
        <v>32939515</v>
      </c>
      <c r="B1053" t="s">
        <v>4665</v>
      </c>
      <c r="C1053" t="s">
        <v>4666</v>
      </c>
      <c r="D1053">
        <v>104056.47</v>
      </c>
      <c r="E1053">
        <v>1</v>
      </c>
      <c r="F1053">
        <v>104056.47</v>
      </c>
      <c r="G1053" s="1">
        <v>92080</v>
      </c>
      <c r="H1053" s="1">
        <v>19</v>
      </c>
      <c r="I1053">
        <v>55248</v>
      </c>
      <c r="J1053">
        <v>8287.1999999999989</v>
      </c>
      <c r="K1053">
        <v>414.35999999999996</v>
      </c>
      <c r="L1053">
        <v>28130.440000000002</v>
      </c>
    </row>
    <row r="1054" spans="1:12" x14ac:dyDescent="0.25">
      <c r="A1054">
        <v>32939517</v>
      </c>
      <c r="B1054" t="s">
        <v>4667</v>
      </c>
      <c r="C1054" t="s">
        <v>4668</v>
      </c>
      <c r="D1054">
        <v>103082.97</v>
      </c>
      <c r="E1054">
        <v>1</v>
      </c>
      <c r="F1054">
        <v>103082.97</v>
      </c>
      <c r="G1054" s="1">
        <v>46</v>
      </c>
      <c r="H1054" s="1">
        <v>19</v>
      </c>
      <c r="I1054">
        <v>20616.594000000001</v>
      </c>
      <c r="J1054">
        <v>3092.4891000000002</v>
      </c>
      <c r="K1054">
        <v>154.62445500000001</v>
      </c>
      <c r="L1054">
        <v>-23817.707555000001</v>
      </c>
    </row>
    <row r="1055" spans="1:12" x14ac:dyDescent="0.25">
      <c r="A1055">
        <v>32939520</v>
      </c>
      <c r="B1055" t="s">
        <v>4669</v>
      </c>
      <c r="C1055" t="s">
        <v>4670</v>
      </c>
      <c r="D1055">
        <v>100165.99</v>
      </c>
      <c r="E1055">
        <v>1</v>
      </c>
      <c r="F1055">
        <v>100165.99</v>
      </c>
      <c r="G1055" s="1">
        <v>114807</v>
      </c>
      <c r="H1055" s="1">
        <v>19</v>
      </c>
      <c r="I1055">
        <v>68884.2</v>
      </c>
      <c r="J1055">
        <v>10332.629999999999</v>
      </c>
      <c r="K1055">
        <v>516.63149999999996</v>
      </c>
      <c r="L1055">
        <v>35073.538500000002</v>
      </c>
    </row>
    <row r="1056" spans="1:12" x14ac:dyDescent="0.25">
      <c r="A1056">
        <v>32939521</v>
      </c>
      <c r="B1056" t="s">
        <v>4671</v>
      </c>
      <c r="C1056" t="s">
        <v>4672</v>
      </c>
      <c r="D1056">
        <v>24798.42</v>
      </c>
      <c r="E1056">
        <v>1</v>
      </c>
      <c r="F1056">
        <v>24798.42</v>
      </c>
      <c r="G1056" s="1">
        <v>43</v>
      </c>
      <c r="H1056" s="1">
        <v>19</v>
      </c>
      <c r="I1056">
        <v>4959.6840000000002</v>
      </c>
      <c r="J1056">
        <v>743.95259999999996</v>
      </c>
      <c r="K1056">
        <v>37.197629999999997</v>
      </c>
      <c r="L1056">
        <v>-5697.8342299999995</v>
      </c>
    </row>
    <row r="1057" spans="1:12" x14ac:dyDescent="0.25">
      <c r="A1057">
        <v>32939523</v>
      </c>
      <c r="B1057" t="s">
        <v>4673</v>
      </c>
      <c r="C1057" t="s">
        <v>4674</v>
      </c>
      <c r="D1057">
        <v>24798.42</v>
      </c>
      <c r="E1057">
        <v>1</v>
      </c>
      <c r="F1057">
        <v>24798.42</v>
      </c>
      <c r="G1057" s="1">
        <v>43</v>
      </c>
      <c r="H1057" s="1">
        <v>19</v>
      </c>
      <c r="I1057">
        <v>4959.6840000000002</v>
      </c>
      <c r="J1057">
        <v>743.95259999999996</v>
      </c>
      <c r="K1057">
        <v>37.197629999999997</v>
      </c>
      <c r="L1057">
        <v>-5697.8342299999995</v>
      </c>
    </row>
    <row r="1058" spans="1:12" x14ac:dyDescent="0.25">
      <c r="A1058">
        <v>32939526</v>
      </c>
      <c r="B1058" t="s">
        <v>4675</v>
      </c>
      <c r="C1058" t="s">
        <v>4676</v>
      </c>
      <c r="D1058">
        <v>715384.68</v>
      </c>
      <c r="E1058">
        <v>1</v>
      </c>
      <c r="F1058">
        <v>715384.68</v>
      </c>
      <c r="G1058" s="1">
        <v>45</v>
      </c>
      <c r="H1058" s="1">
        <v>19</v>
      </c>
      <c r="I1058">
        <v>143076.93600000002</v>
      </c>
      <c r="J1058">
        <v>21461.540400000002</v>
      </c>
      <c r="K1058">
        <v>1073.0770200000002</v>
      </c>
      <c r="L1058">
        <v>-165566.55342000001</v>
      </c>
    </row>
    <row r="1059" spans="1:12" x14ac:dyDescent="0.25">
      <c r="A1059">
        <v>32939528</v>
      </c>
      <c r="B1059" t="s">
        <v>4677</v>
      </c>
      <c r="C1059" t="s">
        <v>4678</v>
      </c>
      <c r="D1059">
        <v>688641.61</v>
      </c>
      <c r="E1059">
        <v>1</v>
      </c>
      <c r="F1059">
        <v>688641.61</v>
      </c>
      <c r="G1059" s="1">
        <v>42</v>
      </c>
      <c r="H1059" s="1">
        <v>19</v>
      </c>
      <c r="I1059">
        <v>137728.32200000001</v>
      </c>
      <c r="J1059">
        <v>20659.248300000003</v>
      </c>
      <c r="K1059">
        <v>1032.9624150000002</v>
      </c>
      <c r="L1059">
        <v>-159378.53271500001</v>
      </c>
    </row>
    <row r="1060" spans="1:12" x14ac:dyDescent="0.25">
      <c r="A1060">
        <v>32939529</v>
      </c>
      <c r="B1060" t="s">
        <v>4679</v>
      </c>
      <c r="C1060" t="s">
        <v>4680</v>
      </c>
      <c r="D1060">
        <v>12885.96</v>
      </c>
      <c r="E1060">
        <v>1</v>
      </c>
      <c r="F1060">
        <v>12885.96</v>
      </c>
      <c r="G1060" s="1">
        <v>44</v>
      </c>
      <c r="H1060" s="1">
        <v>19</v>
      </c>
      <c r="I1060">
        <v>2577.192</v>
      </c>
      <c r="J1060">
        <v>386.5788</v>
      </c>
      <c r="K1060">
        <v>19.328940000000003</v>
      </c>
      <c r="L1060">
        <v>-2939.0997400000001</v>
      </c>
    </row>
    <row r="1061" spans="1:12" x14ac:dyDescent="0.25">
      <c r="A1061">
        <v>32939531</v>
      </c>
      <c r="B1061" t="s">
        <v>4681</v>
      </c>
      <c r="C1061" t="s">
        <v>4682</v>
      </c>
      <c r="D1061">
        <v>103082.97</v>
      </c>
      <c r="E1061">
        <v>1</v>
      </c>
      <c r="F1061">
        <v>103082.97</v>
      </c>
      <c r="G1061" s="1">
        <v>43</v>
      </c>
      <c r="H1061" s="1">
        <v>19</v>
      </c>
      <c r="I1061">
        <v>20616.594000000001</v>
      </c>
      <c r="J1061">
        <v>3092.4891000000002</v>
      </c>
      <c r="K1061">
        <v>154.62445500000001</v>
      </c>
      <c r="L1061">
        <v>-23820.707555000001</v>
      </c>
    </row>
    <row r="1062" spans="1:12" x14ac:dyDescent="0.25">
      <c r="A1062">
        <v>32939533</v>
      </c>
      <c r="B1062" t="s">
        <v>4683</v>
      </c>
      <c r="C1062" t="s">
        <v>4684</v>
      </c>
      <c r="D1062">
        <v>61996.04</v>
      </c>
      <c r="E1062">
        <v>1</v>
      </c>
      <c r="F1062">
        <v>61996.04</v>
      </c>
      <c r="G1062" s="1">
        <v>41</v>
      </c>
      <c r="H1062" s="1">
        <v>19</v>
      </c>
      <c r="I1062">
        <v>12399.208000000001</v>
      </c>
      <c r="J1062">
        <v>1859.8812</v>
      </c>
      <c r="K1062">
        <v>92.994060000000005</v>
      </c>
      <c r="L1062">
        <v>-14311.083260000001</v>
      </c>
    </row>
    <row r="1063" spans="1:12" x14ac:dyDescent="0.25">
      <c r="A1063">
        <v>32939535</v>
      </c>
      <c r="B1063" t="s">
        <v>4685</v>
      </c>
      <c r="C1063" t="s">
        <v>4686</v>
      </c>
      <c r="D1063">
        <v>61388.19</v>
      </c>
      <c r="E1063">
        <v>1</v>
      </c>
      <c r="F1063">
        <v>61388.19</v>
      </c>
      <c r="G1063" s="1">
        <v>42</v>
      </c>
      <c r="H1063" s="1">
        <v>19</v>
      </c>
      <c r="I1063">
        <v>12277.638000000001</v>
      </c>
      <c r="J1063">
        <v>1841.6457</v>
      </c>
      <c r="K1063">
        <v>92.082285000000013</v>
      </c>
      <c r="L1063">
        <v>-14169.365985</v>
      </c>
    </row>
    <row r="1064" spans="1:12" x14ac:dyDescent="0.25">
      <c r="A1064">
        <v>32939537</v>
      </c>
      <c r="B1064" t="s">
        <v>4687</v>
      </c>
      <c r="C1064" t="s">
        <v>4688</v>
      </c>
      <c r="D1064">
        <v>99193.66</v>
      </c>
      <c r="E1064">
        <v>1</v>
      </c>
      <c r="F1064">
        <v>99193.66</v>
      </c>
      <c r="G1064" s="1">
        <v>42</v>
      </c>
      <c r="H1064" s="1">
        <v>19</v>
      </c>
      <c r="I1064">
        <v>19838.732000000004</v>
      </c>
      <c r="J1064">
        <v>2975.8098000000005</v>
      </c>
      <c r="K1064">
        <v>148.79049000000003</v>
      </c>
      <c r="L1064">
        <v>-22921.332290000002</v>
      </c>
    </row>
    <row r="1065" spans="1:12" x14ac:dyDescent="0.25">
      <c r="A1065">
        <v>32939540</v>
      </c>
      <c r="B1065" t="s">
        <v>4689</v>
      </c>
      <c r="C1065" t="s">
        <v>4690</v>
      </c>
      <c r="D1065">
        <v>154625.62</v>
      </c>
      <c r="E1065">
        <v>1</v>
      </c>
      <c r="F1065">
        <v>154625.62</v>
      </c>
      <c r="G1065" s="1">
        <v>45</v>
      </c>
      <c r="H1065" s="1">
        <v>19</v>
      </c>
      <c r="I1065">
        <v>30925.124</v>
      </c>
      <c r="J1065">
        <v>4638.7685999999994</v>
      </c>
      <c r="K1065">
        <v>231.93842999999998</v>
      </c>
      <c r="L1065">
        <v>-35750.831030000001</v>
      </c>
    </row>
    <row r="1066" spans="1:12" x14ac:dyDescent="0.25">
      <c r="A1066">
        <v>32939542</v>
      </c>
      <c r="B1066" t="s">
        <v>4691</v>
      </c>
      <c r="C1066" t="s">
        <v>4692</v>
      </c>
      <c r="D1066">
        <v>150249.57</v>
      </c>
      <c r="E1066">
        <v>1</v>
      </c>
      <c r="F1066">
        <v>150249.57</v>
      </c>
      <c r="G1066" s="1">
        <v>42</v>
      </c>
      <c r="H1066" s="1">
        <v>19</v>
      </c>
      <c r="I1066">
        <v>30049.914000000004</v>
      </c>
      <c r="J1066">
        <v>4507.4871000000003</v>
      </c>
      <c r="K1066">
        <v>225.37435500000004</v>
      </c>
      <c r="L1066">
        <v>-34740.775455000003</v>
      </c>
    </row>
    <row r="1067" spans="1:12" x14ac:dyDescent="0.25">
      <c r="A1067">
        <v>32939544</v>
      </c>
      <c r="B1067" t="s">
        <v>4693</v>
      </c>
      <c r="C1067" t="s">
        <v>4694</v>
      </c>
      <c r="D1067">
        <v>99193.66</v>
      </c>
      <c r="E1067">
        <v>1</v>
      </c>
      <c r="F1067">
        <v>99193.66</v>
      </c>
      <c r="G1067" s="1">
        <v>44</v>
      </c>
      <c r="H1067" s="1">
        <v>19</v>
      </c>
      <c r="I1067">
        <v>19838.732000000004</v>
      </c>
      <c r="J1067">
        <v>2975.8098000000005</v>
      </c>
      <c r="K1067">
        <v>148.79049000000003</v>
      </c>
      <c r="L1067">
        <v>-22919.332290000002</v>
      </c>
    </row>
    <row r="1068" spans="1:12" x14ac:dyDescent="0.25">
      <c r="A1068">
        <v>32939546</v>
      </c>
      <c r="B1068" t="s">
        <v>4695</v>
      </c>
      <c r="C1068" t="s">
        <v>4696</v>
      </c>
      <c r="D1068">
        <v>12278.11</v>
      </c>
      <c r="E1068">
        <v>1</v>
      </c>
      <c r="F1068">
        <v>12278.11</v>
      </c>
      <c r="G1068" s="1">
        <v>43</v>
      </c>
      <c r="H1068" s="1">
        <v>19</v>
      </c>
      <c r="I1068">
        <v>2455.6220000000003</v>
      </c>
      <c r="J1068">
        <v>368.34330000000006</v>
      </c>
      <c r="K1068">
        <v>18.417165000000004</v>
      </c>
      <c r="L1068">
        <v>-2799.3824650000001</v>
      </c>
    </row>
    <row r="1069" spans="1:12" x14ac:dyDescent="0.25">
      <c r="A1069">
        <v>32939548</v>
      </c>
      <c r="B1069" t="s">
        <v>4697</v>
      </c>
      <c r="C1069" t="s">
        <v>4698</v>
      </c>
      <c r="D1069">
        <v>102110.64</v>
      </c>
      <c r="E1069">
        <v>1</v>
      </c>
      <c r="F1069">
        <v>102110.64</v>
      </c>
      <c r="G1069" s="1">
        <v>118629</v>
      </c>
      <c r="H1069" s="1">
        <v>19</v>
      </c>
      <c r="I1069">
        <v>71177.399999999994</v>
      </c>
      <c r="J1069">
        <v>10676.609999999999</v>
      </c>
      <c r="K1069">
        <v>533.83049999999992</v>
      </c>
      <c r="L1069">
        <v>36241.159500000009</v>
      </c>
    </row>
    <row r="1070" spans="1:12" x14ac:dyDescent="0.25">
      <c r="A1070">
        <v>32939550</v>
      </c>
      <c r="B1070" t="s">
        <v>4699</v>
      </c>
      <c r="C1070" t="s">
        <v>4700</v>
      </c>
      <c r="D1070">
        <v>100165.99</v>
      </c>
      <c r="E1070">
        <v>1</v>
      </c>
      <c r="F1070">
        <v>100165.99</v>
      </c>
      <c r="G1070" s="1">
        <v>43</v>
      </c>
      <c r="H1070" s="1">
        <v>19</v>
      </c>
      <c r="I1070">
        <v>20033.198000000004</v>
      </c>
      <c r="J1070">
        <v>3004.9797000000003</v>
      </c>
      <c r="K1070">
        <v>150.24898500000003</v>
      </c>
      <c r="L1070">
        <v>-23145.426685000002</v>
      </c>
    </row>
    <row r="1071" spans="1:12" x14ac:dyDescent="0.25">
      <c r="A1071">
        <v>32939552</v>
      </c>
      <c r="B1071" t="s">
        <v>4701</v>
      </c>
      <c r="C1071" t="s">
        <v>4702</v>
      </c>
      <c r="D1071">
        <v>104056.47</v>
      </c>
      <c r="E1071">
        <v>1</v>
      </c>
      <c r="F1071">
        <v>104056.47</v>
      </c>
      <c r="G1071" s="1">
        <v>43</v>
      </c>
      <c r="H1071" s="1">
        <v>19</v>
      </c>
      <c r="I1071">
        <v>20811.294000000002</v>
      </c>
      <c r="J1071">
        <v>3121.6941000000002</v>
      </c>
      <c r="K1071">
        <v>156.08470500000001</v>
      </c>
      <c r="L1071">
        <v>-24046.072805000003</v>
      </c>
    </row>
    <row r="1072" spans="1:12" x14ac:dyDescent="0.25">
      <c r="A1072">
        <v>32939554</v>
      </c>
      <c r="B1072" t="s">
        <v>4703</v>
      </c>
      <c r="C1072" t="s">
        <v>4704</v>
      </c>
      <c r="D1072">
        <v>185988.12</v>
      </c>
      <c r="E1072">
        <v>1</v>
      </c>
      <c r="F1072">
        <v>185988.12</v>
      </c>
      <c r="G1072" s="1">
        <v>41</v>
      </c>
      <c r="H1072" s="1">
        <v>19</v>
      </c>
      <c r="I1072">
        <v>37197.624000000003</v>
      </c>
      <c r="J1072">
        <v>5579.6436000000003</v>
      </c>
      <c r="K1072">
        <v>278.98218000000003</v>
      </c>
      <c r="L1072">
        <v>-43015.249780000006</v>
      </c>
    </row>
    <row r="1073" spans="1:12" x14ac:dyDescent="0.25">
      <c r="A1073">
        <v>32939556</v>
      </c>
      <c r="B1073" t="s">
        <v>4705</v>
      </c>
      <c r="C1073" t="s">
        <v>4706</v>
      </c>
      <c r="D1073">
        <v>234125.87</v>
      </c>
      <c r="E1073">
        <v>1</v>
      </c>
      <c r="F1073">
        <v>234125.87</v>
      </c>
      <c r="G1073" s="1">
        <v>43</v>
      </c>
      <c r="H1073" s="1">
        <v>19</v>
      </c>
      <c r="I1073">
        <v>46825.173999999999</v>
      </c>
      <c r="J1073">
        <v>7023.7761</v>
      </c>
      <c r="K1073">
        <v>351.188805</v>
      </c>
      <c r="L1073">
        <v>-54157.138905</v>
      </c>
    </row>
    <row r="1074" spans="1:12" x14ac:dyDescent="0.25">
      <c r="A1074">
        <v>32939558</v>
      </c>
      <c r="B1074" t="s">
        <v>4707</v>
      </c>
      <c r="C1074" t="s">
        <v>4708</v>
      </c>
      <c r="D1074">
        <v>189635.22</v>
      </c>
      <c r="E1074">
        <v>1</v>
      </c>
      <c r="F1074">
        <v>189635.22</v>
      </c>
      <c r="G1074" s="1">
        <v>44</v>
      </c>
      <c r="H1074" s="1">
        <v>19</v>
      </c>
      <c r="I1074">
        <v>37927.044000000002</v>
      </c>
      <c r="J1074">
        <v>5689.0565999999999</v>
      </c>
      <c r="K1074">
        <v>284.45283000000001</v>
      </c>
      <c r="L1074">
        <v>-43856.553430000007</v>
      </c>
    </row>
    <row r="1075" spans="1:12" x14ac:dyDescent="0.25">
      <c r="A1075">
        <v>32939560</v>
      </c>
      <c r="B1075" t="s">
        <v>4709</v>
      </c>
      <c r="C1075" t="s">
        <v>4710</v>
      </c>
      <c r="D1075">
        <v>25527.37</v>
      </c>
      <c r="E1075">
        <v>1</v>
      </c>
      <c r="F1075">
        <v>25527.37</v>
      </c>
      <c r="G1075" s="1">
        <v>43</v>
      </c>
      <c r="H1075" s="1">
        <v>19</v>
      </c>
      <c r="I1075">
        <v>5105.4740000000002</v>
      </c>
      <c r="J1075">
        <v>765.8211</v>
      </c>
      <c r="K1075">
        <v>38.291055</v>
      </c>
      <c r="L1075">
        <v>-5866.586155</v>
      </c>
    </row>
    <row r="1076" spans="1:12" x14ac:dyDescent="0.25">
      <c r="A1076">
        <v>32939562</v>
      </c>
      <c r="B1076" t="s">
        <v>4711</v>
      </c>
      <c r="C1076" t="s">
        <v>4712</v>
      </c>
      <c r="D1076">
        <v>63819.59</v>
      </c>
      <c r="E1076">
        <v>1</v>
      </c>
      <c r="F1076">
        <v>63819.59</v>
      </c>
      <c r="G1076" s="1">
        <v>43</v>
      </c>
      <c r="H1076" s="1">
        <v>19</v>
      </c>
      <c r="I1076">
        <v>12763.918</v>
      </c>
      <c r="J1076">
        <v>1914.5876999999998</v>
      </c>
      <c r="K1076">
        <v>95.729384999999994</v>
      </c>
      <c r="L1076">
        <v>-14731.235085</v>
      </c>
    </row>
    <row r="1077" spans="1:12" x14ac:dyDescent="0.25">
      <c r="A1077">
        <v>32939564</v>
      </c>
      <c r="B1077" t="s">
        <v>4713</v>
      </c>
      <c r="C1077" t="s">
        <v>4714</v>
      </c>
      <c r="D1077">
        <v>12520.31</v>
      </c>
      <c r="E1077">
        <v>1</v>
      </c>
      <c r="F1077">
        <v>12520.31</v>
      </c>
      <c r="G1077" s="1">
        <v>43</v>
      </c>
      <c r="H1077" s="1">
        <v>19</v>
      </c>
      <c r="I1077">
        <v>2504.0619999999999</v>
      </c>
      <c r="J1077">
        <v>375.60929999999996</v>
      </c>
      <c r="K1077">
        <v>18.780465</v>
      </c>
      <c r="L1077">
        <v>-2855.4517649999998</v>
      </c>
    </row>
    <row r="1078" spans="1:12" x14ac:dyDescent="0.25">
      <c r="A1078">
        <v>32939566</v>
      </c>
      <c r="B1078" t="s">
        <v>4715</v>
      </c>
      <c r="C1078" t="s">
        <v>4716</v>
      </c>
      <c r="D1078">
        <v>455244.69</v>
      </c>
      <c r="E1078">
        <v>1</v>
      </c>
      <c r="F1078">
        <v>455244.69</v>
      </c>
      <c r="G1078" s="1">
        <v>43</v>
      </c>
      <c r="H1078" s="1">
        <v>19</v>
      </c>
      <c r="I1078">
        <v>91048.938000000009</v>
      </c>
      <c r="J1078">
        <v>13657.340700000001</v>
      </c>
      <c r="K1078">
        <v>682.8670350000001</v>
      </c>
      <c r="L1078">
        <v>-105346.14573500001</v>
      </c>
    </row>
    <row r="1079" spans="1:12" x14ac:dyDescent="0.25">
      <c r="A1079">
        <v>32939568</v>
      </c>
      <c r="B1079" t="s">
        <v>4717</v>
      </c>
      <c r="C1079" t="s">
        <v>4718</v>
      </c>
      <c r="D1079">
        <v>455244.69</v>
      </c>
      <c r="E1079">
        <v>1</v>
      </c>
      <c r="F1079">
        <v>455244.69</v>
      </c>
      <c r="G1079" s="1">
        <v>46</v>
      </c>
      <c r="H1079" s="1">
        <v>19</v>
      </c>
      <c r="I1079">
        <v>91048.938000000009</v>
      </c>
      <c r="J1079">
        <v>13657.340700000001</v>
      </c>
      <c r="K1079">
        <v>682.8670350000001</v>
      </c>
      <c r="L1079">
        <v>-105343.14573500001</v>
      </c>
    </row>
    <row r="1080" spans="1:12" x14ac:dyDescent="0.25">
      <c r="A1080">
        <v>32939570</v>
      </c>
      <c r="B1080" t="s">
        <v>4719</v>
      </c>
      <c r="C1080" t="s">
        <v>4720</v>
      </c>
      <c r="D1080">
        <v>837553.21</v>
      </c>
      <c r="E1080">
        <v>1</v>
      </c>
      <c r="F1080">
        <v>837553.21</v>
      </c>
      <c r="G1080" s="1">
        <v>994811</v>
      </c>
      <c r="H1080" s="1">
        <v>19</v>
      </c>
      <c r="I1080">
        <v>596886.6</v>
      </c>
      <c r="J1080">
        <v>89532.989999999991</v>
      </c>
      <c r="K1080">
        <v>4476.6494999999995</v>
      </c>
      <c r="L1080">
        <v>303914.76050000003</v>
      </c>
    </row>
    <row r="1081" spans="1:12" x14ac:dyDescent="0.25">
      <c r="A1081">
        <v>32939572</v>
      </c>
      <c r="B1081" t="s">
        <v>4721</v>
      </c>
      <c r="C1081" t="s">
        <v>4722</v>
      </c>
      <c r="D1081">
        <v>438226.05</v>
      </c>
      <c r="E1081">
        <v>1</v>
      </c>
      <c r="F1081">
        <v>438226.05</v>
      </c>
      <c r="G1081" s="1">
        <v>43</v>
      </c>
      <c r="H1081" s="1">
        <v>19</v>
      </c>
      <c r="I1081">
        <v>87645.21</v>
      </c>
      <c r="J1081">
        <v>13146.781500000001</v>
      </c>
      <c r="K1081">
        <v>657.33907500000009</v>
      </c>
      <c r="L1081">
        <v>-101406.330575</v>
      </c>
    </row>
    <row r="1082" spans="1:12" x14ac:dyDescent="0.25">
      <c r="A1082">
        <v>32939574</v>
      </c>
      <c r="B1082" t="s">
        <v>4723</v>
      </c>
      <c r="C1082" t="s">
        <v>4724</v>
      </c>
      <c r="D1082">
        <v>429717.32</v>
      </c>
      <c r="E1082">
        <v>1</v>
      </c>
      <c r="F1082">
        <v>429717.32</v>
      </c>
      <c r="G1082" s="1">
        <v>497405</v>
      </c>
      <c r="H1082" s="1">
        <v>19</v>
      </c>
      <c r="I1082">
        <v>298443</v>
      </c>
      <c r="J1082">
        <v>44766.45</v>
      </c>
      <c r="K1082">
        <v>2238.3224999999998</v>
      </c>
      <c r="L1082">
        <v>151957.22749999998</v>
      </c>
    </row>
    <row r="1083" spans="1:12" x14ac:dyDescent="0.25">
      <c r="A1083">
        <v>32939576</v>
      </c>
      <c r="B1083" t="s">
        <v>4725</v>
      </c>
      <c r="C1083" t="s">
        <v>4726</v>
      </c>
      <c r="D1083">
        <v>455244.69</v>
      </c>
      <c r="E1083">
        <v>1</v>
      </c>
      <c r="F1083">
        <v>455244.69</v>
      </c>
      <c r="G1083" s="1">
        <v>526954</v>
      </c>
      <c r="H1083" s="1">
        <v>19</v>
      </c>
      <c r="I1083">
        <v>316172.39999999997</v>
      </c>
      <c r="J1083">
        <v>47425.859999999993</v>
      </c>
      <c r="K1083">
        <v>2371.2929999999997</v>
      </c>
      <c r="L1083">
        <v>160984.44700000004</v>
      </c>
    </row>
    <row r="1084" spans="1:12" x14ac:dyDescent="0.25">
      <c r="A1084">
        <v>32939578</v>
      </c>
      <c r="B1084" t="s">
        <v>4727</v>
      </c>
      <c r="C1084" t="s">
        <v>4728</v>
      </c>
      <c r="D1084">
        <v>98221.34</v>
      </c>
      <c r="E1084">
        <v>1</v>
      </c>
      <c r="F1084">
        <v>98221.34</v>
      </c>
      <c r="G1084" s="1">
        <v>90928</v>
      </c>
      <c r="H1084" s="1">
        <v>19</v>
      </c>
      <c r="I1084">
        <v>54556.799999999996</v>
      </c>
      <c r="J1084">
        <v>8183.5199999999986</v>
      </c>
      <c r="K1084">
        <v>409.17599999999993</v>
      </c>
      <c r="L1084">
        <v>27778.504000000008</v>
      </c>
    </row>
    <row r="1085" spans="1:12" x14ac:dyDescent="0.25">
      <c r="A1085">
        <v>32939580</v>
      </c>
      <c r="B1085" t="s">
        <v>4729</v>
      </c>
      <c r="C1085" t="s">
        <v>4730</v>
      </c>
      <c r="D1085">
        <v>231937.85</v>
      </c>
      <c r="E1085">
        <v>1</v>
      </c>
      <c r="F1085">
        <v>231937.85</v>
      </c>
      <c r="G1085" s="1">
        <v>45</v>
      </c>
      <c r="H1085" s="1">
        <v>19</v>
      </c>
      <c r="I1085">
        <v>46387.570000000007</v>
      </c>
      <c r="J1085">
        <v>6958.1355000000012</v>
      </c>
      <c r="K1085">
        <v>347.9067750000001</v>
      </c>
      <c r="L1085">
        <v>-53648.612275000014</v>
      </c>
    </row>
    <row r="1086" spans="1:12" x14ac:dyDescent="0.25">
      <c r="A1086">
        <v>32939582</v>
      </c>
      <c r="B1086" t="s">
        <v>4731</v>
      </c>
      <c r="C1086" t="s">
        <v>4732</v>
      </c>
      <c r="D1086">
        <v>55796.44</v>
      </c>
      <c r="E1086">
        <v>1</v>
      </c>
      <c r="F1086">
        <v>55796.44</v>
      </c>
      <c r="G1086" s="1">
        <v>41</v>
      </c>
      <c r="H1086" s="1">
        <v>19</v>
      </c>
      <c r="I1086">
        <v>11159.288</v>
      </c>
      <c r="J1086">
        <v>1673.8932</v>
      </c>
      <c r="K1086">
        <v>83.694659999999999</v>
      </c>
      <c r="L1086">
        <v>-12875.87586</v>
      </c>
    </row>
    <row r="1087" spans="1:12" x14ac:dyDescent="0.25">
      <c r="A1087">
        <v>32939584</v>
      </c>
      <c r="B1087" t="s">
        <v>4733</v>
      </c>
      <c r="C1087" t="s">
        <v>4734</v>
      </c>
      <c r="D1087">
        <v>450989.74</v>
      </c>
      <c r="E1087">
        <v>1</v>
      </c>
      <c r="F1087">
        <v>450989.74</v>
      </c>
      <c r="G1087" s="1">
        <v>44</v>
      </c>
      <c r="H1087" s="1">
        <v>19</v>
      </c>
      <c r="I1087">
        <v>90197.948000000004</v>
      </c>
      <c r="J1087">
        <v>13529.6922</v>
      </c>
      <c r="K1087">
        <v>676.48460999999998</v>
      </c>
      <c r="L1087">
        <v>-104360.12481000001</v>
      </c>
    </row>
    <row r="1088" spans="1:12" x14ac:dyDescent="0.25">
      <c r="A1088">
        <v>32939586</v>
      </c>
      <c r="B1088" t="s">
        <v>4735</v>
      </c>
      <c r="C1088" t="s">
        <v>4736</v>
      </c>
      <c r="D1088">
        <v>24798.42</v>
      </c>
      <c r="E1088">
        <v>1</v>
      </c>
      <c r="F1088">
        <v>24798.42</v>
      </c>
      <c r="G1088" s="1">
        <v>41</v>
      </c>
      <c r="H1088" s="1">
        <v>19</v>
      </c>
      <c r="I1088">
        <v>4959.6840000000002</v>
      </c>
      <c r="J1088">
        <v>743.95259999999996</v>
      </c>
      <c r="K1088">
        <v>37.197629999999997</v>
      </c>
      <c r="L1088">
        <v>-5699.8342299999995</v>
      </c>
    </row>
    <row r="1089" spans="1:12" x14ac:dyDescent="0.25">
      <c r="A1089">
        <v>32939588</v>
      </c>
      <c r="B1089" t="s">
        <v>4737</v>
      </c>
      <c r="C1089" t="s">
        <v>4738</v>
      </c>
      <c r="D1089">
        <v>303780.59000000003</v>
      </c>
      <c r="E1089">
        <v>1</v>
      </c>
      <c r="F1089">
        <v>303780.59000000003</v>
      </c>
      <c r="G1089" s="1">
        <v>44</v>
      </c>
      <c r="H1089" s="1">
        <v>19</v>
      </c>
      <c r="I1089">
        <v>60756.118000000009</v>
      </c>
      <c r="J1089">
        <v>9113.4177000000018</v>
      </c>
      <c r="K1089">
        <v>455.67088500000011</v>
      </c>
      <c r="L1089">
        <v>-70281.206585000007</v>
      </c>
    </row>
    <row r="1090" spans="1:12" x14ac:dyDescent="0.25">
      <c r="A1090">
        <v>32939590</v>
      </c>
      <c r="B1090" t="s">
        <v>4739</v>
      </c>
      <c r="C1090" t="s">
        <v>4740</v>
      </c>
      <c r="D1090">
        <v>12520.31</v>
      </c>
      <c r="E1090">
        <v>1</v>
      </c>
      <c r="F1090">
        <v>12520.31</v>
      </c>
      <c r="G1090" s="1">
        <v>43</v>
      </c>
      <c r="H1090" s="1">
        <v>19</v>
      </c>
      <c r="I1090">
        <v>2504.0619999999999</v>
      </c>
      <c r="J1090">
        <v>375.60929999999996</v>
      </c>
      <c r="K1090">
        <v>18.780465</v>
      </c>
      <c r="L1090">
        <v>-2855.4517649999998</v>
      </c>
    </row>
    <row r="1091" spans="1:12" x14ac:dyDescent="0.25">
      <c r="A1091">
        <v>32939592</v>
      </c>
      <c r="B1091" t="s">
        <v>4741</v>
      </c>
      <c r="C1091" t="s">
        <v>4742</v>
      </c>
      <c r="D1091">
        <v>24798.42</v>
      </c>
      <c r="E1091">
        <v>1</v>
      </c>
      <c r="F1091">
        <v>24798.42</v>
      </c>
      <c r="G1091" s="1">
        <v>43</v>
      </c>
      <c r="H1091" s="1">
        <v>19</v>
      </c>
      <c r="I1091">
        <v>4959.6840000000002</v>
      </c>
      <c r="J1091">
        <v>743.95259999999996</v>
      </c>
      <c r="K1091">
        <v>37.197629999999997</v>
      </c>
      <c r="L1091">
        <v>-5697.8342299999995</v>
      </c>
    </row>
    <row r="1092" spans="1:12" x14ac:dyDescent="0.25">
      <c r="A1092">
        <v>32939594</v>
      </c>
      <c r="B1092" t="s">
        <v>4743</v>
      </c>
      <c r="C1092" t="s">
        <v>4744</v>
      </c>
      <c r="D1092">
        <v>25285.17</v>
      </c>
      <c r="E1092">
        <v>1</v>
      </c>
      <c r="F1092">
        <v>25285.17</v>
      </c>
      <c r="G1092" s="1">
        <v>45</v>
      </c>
      <c r="H1092" s="1">
        <v>19</v>
      </c>
      <c r="I1092">
        <v>5057.0339999999997</v>
      </c>
      <c r="J1092">
        <v>758.55509999999992</v>
      </c>
      <c r="K1092">
        <v>37.927754999999998</v>
      </c>
      <c r="L1092">
        <v>-5808.5168549999989</v>
      </c>
    </row>
    <row r="1093" spans="1:12" x14ac:dyDescent="0.25">
      <c r="A1093">
        <v>32939596</v>
      </c>
      <c r="B1093" t="s">
        <v>4745</v>
      </c>
      <c r="C1093" t="s">
        <v>4746</v>
      </c>
      <c r="D1093">
        <v>65035.29</v>
      </c>
      <c r="E1093">
        <v>1</v>
      </c>
      <c r="F1093">
        <v>65035.29</v>
      </c>
      <c r="G1093" s="1">
        <v>43</v>
      </c>
      <c r="H1093" s="1">
        <v>19</v>
      </c>
      <c r="I1093">
        <v>13007.058000000001</v>
      </c>
      <c r="J1093">
        <v>1951.0587</v>
      </c>
      <c r="K1093">
        <v>97.552935000000005</v>
      </c>
      <c r="L1093">
        <v>-15012.669635</v>
      </c>
    </row>
    <row r="1094" spans="1:12" x14ac:dyDescent="0.25">
      <c r="A1094">
        <v>32939598</v>
      </c>
      <c r="B1094" t="s">
        <v>4747</v>
      </c>
      <c r="C1094" t="s">
        <v>4748</v>
      </c>
      <c r="D1094">
        <v>61996.04</v>
      </c>
      <c r="E1094">
        <v>1</v>
      </c>
      <c r="F1094">
        <v>61996.04</v>
      </c>
      <c r="G1094" s="1">
        <v>44</v>
      </c>
      <c r="H1094" s="1">
        <v>19</v>
      </c>
      <c r="I1094">
        <v>12399.208000000001</v>
      </c>
      <c r="J1094">
        <v>1859.8812</v>
      </c>
      <c r="K1094">
        <v>92.994060000000005</v>
      </c>
      <c r="L1094">
        <v>-14308.083260000001</v>
      </c>
    </row>
    <row r="1095" spans="1:12" x14ac:dyDescent="0.25">
      <c r="A1095">
        <v>32939600</v>
      </c>
      <c r="B1095" t="s">
        <v>4749</v>
      </c>
      <c r="C1095" t="s">
        <v>4750</v>
      </c>
      <c r="D1095">
        <v>64427.44</v>
      </c>
      <c r="E1095">
        <v>1</v>
      </c>
      <c r="F1095">
        <v>64427.44</v>
      </c>
      <c r="G1095" s="1">
        <v>44</v>
      </c>
      <c r="H1095" s="1">
        <v>19</v>
      </c>
      <c r="I1095">
        <v>12885.488000000001</v>
      </c>
      <c r="J1095">
        <v>1932.8232</v>
      </c>
      <c r="K1095">
        <v>96.641160000000013</v>
      </c>
      <c r="L1095">
        <v>-14870.952360000001</v>
      </c>
    </row>
    <row r="1096" spans="1:12" x14ac:dyDescent="0.25">
      <c r="A1096">
        <v>32939602</v>
      </c>
      <c r="B1096" t="s">
        <v>4751</v>
      </c>
      <c r="C1096" t="s">
        <v>4752</v>
      </c>
      <c r="D1096">
        <v>76583.27</v>
      </c>
      <c r="E1096">
        <v>1</v>
      </c>
      <c r="F1096">
        <v>76583.27</v>
      </c>
      <c r="G1096" s="1">
        <v>43</v>
      </c>
      <c r="H1096" s="1">
        <v>19</v>
      </c>
      <c r="I1096">
        <v>15316.654000000002</v>
      </c>
      <c r="J1096">
        <v>2297.4981000000002</v>
      </c>
      <c r="K1096">
        <v>114.87490500000001</v>
      </c>
      <c r="L1096">
        <v>-17686.027005000004</v>
      </c>
    </row>
    <row r="1097" spans="1:12" x14ac:dyDescent="0.25">
      <c r="A1097">
        <v>32939604</v>
      </c>
      <c r="B1097" t="s">
        <v>4753</v>
      </c>
      <c r="C1097" t="s">
        <v>4754</v>
      </c>
      <c r="D1097">
        <v>63211.74</v>
      </c>
      <c r="E1097">
        <v>1</v>
      </c>
      <c r="F1097">
        <v>63211.74</v>
      </c>
      <c r="G1097" s="1">
        <v>43</v>
      </c>
      <c r="H1097" s="1">
        <v>19</v>
      </c>
      <c r="I1097">
        <v>12642.348</v>
      </c>
      <c r="J1097">
        <v>1896.3521999999998</v>
      </c>
      <c r="K1097">
        <v>94.817610000000002</v>
      </c>
      <c r="L1097">
        <v>-14590.517809999999</v>
      </c>
    </row>
    <row r="1098" spans="1:12" x14ac:dyDescent="0.25">
      <c r="A1098">
        <v>32939606</v>
      </c>
      <c r="B1098" t="s">
        <v>4755</v>
      </c>
      <c r="C1098" t="s">
        <v>4756</v>
      </c>
      <c r="D1098">
        <v>62603.89</v>
      </c>
      <c r="E1098">
        <v>1</v>
      </c>
      <c r="F1098">
        <v>62603.89</v>
      </c>
      <c r="G1098" s="1">
        <v>42</v>
      </c>
      <c r="H1098" s="1">
        <v>19</v>
      </c>
      <c r="I1098">
        <v>12520.778</v>
      </c>
      <c r="J1098">
        <v>1878.1167</v>
      </c>
      <c r="K1098">
        <v>93.90583500000001</v>
      </c>
      <c r="L1098">
        <v>-14450.800535</v>
      </c>
    </row>
    <row r="1099" spans="1:12" x14ac:dyDescent="0.25">
      <c r="A1099">
        <v>32939608</v>
      </c>
      <c r="B1099" t="s">
        <v>4757</v>
      </c>
      <c r="C1099" t="s">
        <v>4758</v>
      </c>
      <c r="D1099">
        <v>64427.44</v>
      </c>
      <c r="E1099">
        <v>1</v>
      </c>
      <c r="F1099">
        <v>64427.44</v>
      </c>
      <c r="G1099" s="1">
        <v>45</v>
      </c>
      <c r="H1099" s="1">
        <v>19</v>
      </c>
      <c r="I1099">
        <v>12885.488000000001</v>
      </c>
      <c r="J1099">
        <v>1932.8232</v>
      </c>
      <c r="K1099">
        <v>96.641160000000013</v>
      </c>
      <c r="L1099">
        <v>-14869.952360000001</v>
      </c>
    </row>
    <row r="1100" spans="1:12" x14ac:dyDescent="0.25">
      <c r="A1100">
        <v>32939610</v>
      </c>
      <c r="B1100" t="s">
        <v>4759</v>
      </c>
      <c r="C1100" t="s">
        <v>4760</v>
      </c>
      <c r="D1100">
        <v>62603.89</v>
      </c>
      <c r="E1100">
        <v>1</v>
      </c>
      <c r="F1100">
        <v>62603.89</v>
      </c>
      <c r="G1100" s="1">
        <v>44</v>
      </c>
      <c r="H1100" s="1">
        <v>19</v>
      </c>
      <c r="I1100">
        <v>12520.778</v>
      </c>
      <c r="J1100">
        <v>1878.1167</v>
      </c>
      <c r="K1100">
        <v>93.90583500000001</v>
      </c>
      <c r="L1100">
        <v>-14448.800535</v>
      </c>
    </row>
    <row r="1101" spans="1:12" x14ac:dyDescent="0.25">
      <c r="A1101">
        <v>32939612</v>
      </c>
      <c r="B1101" t="s">
        <v>4761</v>
      </c>
      <c r="C1101" t="s">
        <v>4762</v>
      </c>
      <c r="D1101">
        <v>63211.74</v>
      </c>
      <c r="E1101">
        <v>1</v>
      </c>
      <c r="F1101">
        <v>63211.74</v>
      </c>
      <c r="G1101" s="1">
        <v>44</v>
      </c>
      <c r="H1101" s="1">
        <v>19</v>
      </c>
      <c r="I1101">
        <v>12642.348</v>
      </c>
      <c r="J1101">
        <v>1896.3521999999998</v>
      </c>
      <c r="K1101">
        <v>94.817610000000002</v>
      </c>
      <c r="L1101">
        <v>-14589.517809999999</v>
      </c>
    </row>
    <row r="1102" spans="1:12" x14ac:dyDescent="0.25">
      <c r="A1102">
        <v>32939614</v>
      </c>
      <c r="B1102" t="s">
        <v>4763</v>
      </c>
      <c r="C1102" t="s">
        <v>4764</v>
      </c>
      <c r="D1102">
        <v>63819.59</v>
      </c>
      <c r="E1102">
        <v>1</v>
      </c>
      <c r="F1102">
        <v>63819.59</v>
      </c>
      <c r="G1102" s="1">
        <v>44</v>
      </c>
      <c r="H1102" s="1">
        <v>19</v>
      </c>
      <c r="I1102">
        <v>12763.918</v>
      </c>
      <c r="J1102">
        <v>1914.5876999999998</v>
      </c>
      <c r="K1102">
        <v>95.729384999999994</v>
      </c>
      <c r="L1102">
        <v>-14730.235085</v>
      </c>
    </row>
    <row r="1103" spans="1:12" x14ac:dyDescent="0.25">
      <c r="A1103">
        <v>32939616</v>
      </c>
      <c r="B1103" t="s">
        <v>4765</v>
      </c>
      <c r="C1103" t="s">
        <v>4766</v>
      </c>
      <c r="D1103">
        <v>101138.31</v>
      </c>
      <c r="E1103">
        <v>1</v>
      </c>
      <c r="F1103">
        <v>101138.31</v>
      </c>
      <c r="G1103" s="1">
        <v>43</v>
      </c>
      <c r="H1103" s="1">
        <v>19</v>
      </c>
      <c r="I1103">
        <v>20227.662</v>
      </c>
      <c r="J1103">
        <v>3034.1493</v>
      </c>
      <c r="K1103">
        <v>151.70746500000001</v>
      </c>
      <c r="L1103">
        <v>-23370.518765000001</v>
      </c>
    </row>
    <row r="1104" spans="1:12" x14ac:dyDescent="0.25">
      <c r="A1104">
        <v>32939618</v>
      </c>
      <c r="B1104" t="s">
        <v>4767</v>
      </c>
      <c r="C1104" t="s">
        <v>4768</v>
      </c>
      <c r="D1104">
        <v>73666.3</v>
      </c>
      <c r="E1104">
        <v>1</v>
      </c>
      <c r="F1104">
        <v>73666.3</v>
      </c>
      <c r="G1104" s="1">
        <v>43</v>
      </c>
      <c r="H1104" s="1">
        <v>19</v>
      </c>
      <c r="I1104">
        <v>14733.260000000002</v>
      </c>
      <c r="J1104">
        <v>2209.989</v>
      </c>
      <c r="K1104">
        <v>110.49945000000001</v>
      </c>
      <c r="L1104">
        <v>-17010.748450000003</v>
      </c>
    </row>
    <row r="1105" spans="1:12" x14ac:dyDescent="0.25">
      <c r="A1105">
        <v>32939620</v>
      </c>
      <c r="B1105" t="s">
        <v>4769</v>
      </c>
      <c r="C1105" t="s">
        <v>4770</v>
      </c>
      <c r="D1105">
        <v>64427.44</v>
      </c>
      <c r="E1105">
        <v>1</v>
      </c>
      <c r="F1105">
        <v>64427.44</v>
      </c>
      <c r="G1105" s="1">
        <v>44</v>
      </c>
      <c r="H1105" s="1">
        <v>19</v>
      </c>
      <c r="I1105">
        <v>12885.488000000001</v>
      </c>
      <c r="J1105">
        <v>1932.8232</v>
      </c>
      <c r="K1105">
        <v>96.641160000000013</v>
      </c>
      <c r="L1105">
        <v>-14870.952360000001</v>
      </c>
    </row>
    <row r="1106" spans="1:12" x14ac:dyDescent="0.25">
      <c r="A1106">
        <v>32939622</v>
      </c>
      <c r="B1106" t="s">
        <v>4771</v>
      </c>
      <c r="C1106" t="s">
        <v>4772</v>
      </c>
      <c r="D1106">
        <v>181550.93</v>
      </c>
      <c r="E1106">
        <v>1</v>
      </c>
      <c r="F1106">
        <v>181550.93</v>
      </c>
      <c r="G1106" s="1">
        <v>214056</v>
      </c>
      <c r="H1106" s="1">
        <v>19</v>
      </c>
      <c r="I1106">
        <v>128433.59999999999</v>
      </c>
      <c r="J1106">
        <v>19265.039999999997</v>
      </c>
      <c r="K1106">
        <v>963.25199999999995</v>
      </c>
      <c r="L1106">
        <v>65394.108000000015</v>
      </c>
    </row>
    <row r="1107" spans="1:12" x14ac:dyDescent="0.25">
      <c r="A1107">
        <v>32939624</v>
      </c>
      <c r="B1107" t="s">
        <v>4773</v>
      </c>
      <c r="C1107" t="s">
        <v>4774</v>
      </c>
      <c r="D1107">
        <v>63211.74</v>
      </c>
      <c r="E1107">
        <v>1</v>
      </c>
      <c r="F1107">
        <v>63211.74</v>
      </c>
      <c r="G1107" s="1">
        <v>74611</v>
      </c>
      <c r="H1107" s="1">
        <v>19</v>
      </c>
      <c r="I1107">
        <v>44766.6</v>
      </c>
      <c r="J1107">
        <v>6714.99</v>
      </c>
      <c r="K1107">
        <v>335.74950000000001</v>
      </c>
      <c r="L1107">
        <v>22793.660500000002</v>
      </c>
    </row>
    <row r="1108" spans="1:12" x14ac:dyDescent="0.25">
      <c r="A1108">
        <v>32939626</v>
      </c>
      <c r="B1108" t="s">
        <v>4775</v>
      </c>
      <c r="C1108" t="s">
        <v>4776</v>
      </c>
      <c r="D1108">
        <v>63819.59</v>
      </c>
      <c r="E1108">
        <v>1</v>
      </c>
      <c r="F1108">
        <v>63819.59</v>
      </c>
      <c r="G1108" s="1">
        <v>45</v>
      </c>
      <c r="H1108" s="1">
        <v>19</v>
      </c>
      <c r="I1108">
        <v>12763.918</v>
      </c>
      <c r="J1108">
        <v>1914.5876999999998</v>
      </c>
      <c r="K1108">
        <v>95.729384999999994</v>
      </c>
      <c r="L1108">
        <v>-14729.235085</v>
      </c>
    </row>
    <row r="1109" spans="1:12" x14ac:dyDescent="0.25">
      <c r="A1109">
        <v>32939628</v>
      </c>
      <c r="B1109" t="s">
        <v>4777</v>
      </c>
      <c r="C1109" t="s">
        <v>4778</v>
      </c>
      <c r="D1109">
        <v>62603.89</v>
      </c>
      <c r="E1109">
        <v>1</v>
      </c>
      <c r="F1109">
        <v>62603.89</v>
      </c>
      <c r="G1109" s="1">
        <v>43</v>
      </c>
      <c r="H1109" s="1">
        <v>19</v>
      </c>
      <c r="I1109">
        <v>12520.778</v>
      </c>
      <c r="J1109">
        <v>1878.1167</v>
      </c>
      <c r="K1109">
        <v>93.90583500000001</v>
      </c>
      <c r="L1109">
        <v>-14449.800535</v>
      </c>
    </row>
    <row r="1110" spans="1:12" x14ac:dyDescent="0.25">
      <c r="A1110">
        <v>32939630</v>
      </c>
      <c r="B1110" t="s">
        <v>4779</v>
      </c>
      <c r="C1110" t="s">
        <v>4780</v>
      </c>
      <c r="D1110">
        <v>64427.44</v>
      </c>
      <c r="E1110">
        <v>1</v>
      </c>
      <c r="F1110">
        <v>64427.44</v>
      </c>
      <c r="G1110" s="1">
        <v>46</v>
      </c>
      <c r="H1110" s="1">
        <v>19</v>
      </c>
      <c r="I1110">
        <v>12885.488000000001</v>
      </c>
      <c r="J1110">
        <v>1932.8232</v>
      </c>
      <c r="K1110">
        <v>96.641160000000013</v>
      </c>
      <c r="L1110">
        <v>-14868.952360000001</v>
      </c>
    </row>
    <row r="1111" spans="1:12" x14ac:dyDescent="0.25">
      <c r="A1111">
        <v>32939632</v>
      </c>
      <c r="B1111" t="s">
        <v>4781</v>
      </c>
      <c r="C1111" t="s">
        <v>4782</v>
      </c>
      <c r="D1111">
        <v>63211.74</v>
      </c>
      <c r="E1111">
        <v>1</v>
      </c>
      <c r="F1111">
        <v>63211.74</v>
      </c>
      <c r="G1111" s="1">
        <v>74638</v>
      </c>
      <c r="H1111" s="1">
        <v>19</v>
      </c>
      <c r="I1111">
        <v>44782.799999999996</v>
      </c>
      <c r="J1111">
        <v>6717.4199999999992</v>
      </c>
      <c r="K1111">
        <v>335.87099999999998</v>
      </c>
      <c r="L1111">
        <v>22801.909000000007</v>
      </c>
    </row>
    <row r="1112" spans="1:12" x14ac:dyDescent="0.25">
      <c r="A1112">
        <v>32939634</v>
      </c>
      <c r="B1112" t="s">
        <v>4783</v>
      </c>
      <c r="C1112" t="s">
        <v>4784</v>
      </c>
      <c r="D1112">
        <v>61388.19</v>
      </c>
      <c r="E1112">
        <v>1</v>
      </c>
      <c r="F1112">
        <v>61388.19</v>
      </c>
      <c r="G1112" s="1">
        <v>70221</v>
      </c>
      <c r="H1112" s="1">
        <v>19</v>
      </c>
      <c r="I1112">
        <v>42132.6</v>
      </c>
      <c r="J1112">
        <v>6319.8899999999994</v>
      </c>
      <c r="K1112">
        <v>315.99450000000002</v>
      </c>
      <c r="L1112">
        <v>21452.515500000001</v>
      </c>
    </row>
    <row r="1113" spans="1:12" x14ac:dyDescent="0.25">
      <c r="A1113">
        <v>32939636</v>
      </c>
      <c r="B1113" t="s">
        <v>4785</v>
      </c>
      <c r="C1113" t="s">
        <v>4786</v>
      </c>
      <c r="D1113">
        <v>65035.29</v>
      </c>
      <c r="E1113">
        <v>1</v>
      </c>
      <c r="F1113">
        <v>65035.29</v>
      </c>
      <c r="G1113" s="1">
        <v>75258</v>
      </c>
      <c r="H1113" s="1">
        <v>19</v>
      </c>
      <c r="I1113">
        <v>45154.799999999996</v>
      </c>
      <c r="J1113">
        <v>6773.2199999999993</v>
      </c>
      <c r="K1113">
        <v>338.661</v>
      </c>
      <c r="L1113">
        <v>22991.319000000003</v>
      </c>
    </row>
    <row r="1114" spans="1:12" x14ac:dyDescent="0.25">
      <c r="A1114">
        <v>32939638</v>
      </c>
      <c r="B1114" t="s">
        <v>4787</v>
      </c>
      <c r="C1114" t="s">
        <v>4788</v>
      </c>
      <c r="D1114">
        <v>62603.89</v>
      </c>
      <c r="E1114">
        <v>1</v>
      </c>
      <c r="F1114">
        <v>62603.89</v>
      </c>
      <c r="G1114" s="1">
        <v>42</v>
      </c>
      <c r="H1114" s="1">
        <v>19</v>
      </c>
      <c r="I1114">
        <v>12520.778</v>
      </c>
      <c r="J1114">
        <v>1878.1167</v>
      </c>
      <c r="K1114">
        <v>93.90583500000001</v>
      </c>
      <c r="L1114">
        <v>-14450.800535</v>
      </c>
    </row>
    <row r="1115" spans="1:12" x14ac:dyDescent="0.25">
      <c r="A1115">
        <v>32939640</v>
      </c>
      <c r="B1115" t="s">
        <v>4789</v>
      </c>
      <c r="C1115" t="s">
        <v>4790</v>
      </c>
      <c r="D1115">
        <v>63819.59</v>
      </c>
      <c r="E1115">
        <v>1</v>
      </c>
      <c r="F1115">
        <v>63819.59</v>
      </c>
      <c r="G1115" s="1">
        <v>43</v>
      </c>
      <c r="H1115" s="1">
        <v>19</v>
      </c>
      <c r="I1115">
        <v>12763.918</v>
      </c>
      <c r="J1115">
        <v>1914.5876999999998</v>
      </c>
      <c r="K1115">
        <v>95.729384999999994</v>
      </c>
      <c r="L1115">
        <v>-14731.235085</v>
      </c>
    </row>
    <row r="1116" spans="1:12" x14ac:dyDescent="0.25">
      <c r="A1116">
        <v>32939642</v>
      </c>
      <c r="B1116" t="s">
        <v>4791</v>
      </c>
      <c r="C1116" t="s">
        <v>4792</v>
      </c>
      <c r="D1116">
        <v>12520.31</v>
      </c>
      <c r="E1116">
        <v>1</v>
      </c>
      <c r="F1116">
        <v>12520.31</v>
      </c>
      <c r="G1116" s="1">
        <v>42</v>
      </c>
      <c r="H1116" s="1">
        <v>19</v>
      </c>
      <c r="I1116">
        <v>2504.0619999999999</v>
      </c>
      <c r="J1116">
        <v>375.60929999999996</v>
      </c>
      <c r="K1116">
        <v>18.780465</v>
      </c>
      <c r="L1116">
        <v>-2856.4517649999998</v>
      </c>
    </row>
    <row r="1117" spans="1:12" x14ac:dyDescent="0.25">
      <c r="A1117">
        <v>32939644</v>
      </c>
      <c r="B1117" t="s">
        <v>4793</v>
      </c>
      <c r="C1117" t="s">
        <v>4794</v>
      </c>
      <c r="D1117">
        <v>12763.68</v>
      </c>
      <c r="E1117">
        <v>1</v>
      </c>
      <c r="F1117">
        <v>12763.68</v>
      </c>
      <c r="G1117" s="1">
        <v>45</v>
      </c>
      <c r="H1117" s="1">
        <v>19</v>
      </c>
      <c r="I1117">
        <v>2552.7360000000003</v>
      </c>
      <c r="J1117">
        <v>382.91040000000004</v>
      </c>
      <c r="K1117">
        <v>19.145520000000001</v>
      </c>
      <c r="L1117">
        <v>-2909.7919200000006</v>
      </c>
    </row>
    <row r="1118" spans="1:12" x14ac:dyDescent="0.25">
      <c r="A1118">
        <v>32939646</v>
      </c>
      <c r="B1118" t="s">
        <v>4795</v>
      </c>
      <c r="C1118" t="s">
        <v>4796</v>
      </c>
      <c r="D1118">
        <v>37562.1</v>
      </c>
      <c r="E1118">
        <v>1</v>
      </c>
      <c r="F1118">
        <v>37562.1</v>
      </c>
      <c r="G1118" s="1">
        <v>43</v>
      </c>
      <c r="H1118" s="1">
        <v>19</v>
      </c>
      <c r="I1118">
        <v>7512.42</v>
      </c>
      <c r="J1118">
        <v>1126.8630000000001</v>
      </c>
      <c r="K1118">
        <v>56.343150000000009</v>
      </c>
      <c r="L1118">
        <v>-8652.6261500000001</v>
      </c>
    </row>
    <row r="1119" spans="1:12" x14ac:dyDescent="0.25">
      <c r="A1119">
        <v>32939648</v>
      </c>
      <c r="B1119" t="s">
        <v>4797</v>
      </c>
      <c r="C1119" t="s">
        <v>4798</v>
      </c>
      <c r="D1119">
        <v>98221.34</v>
      </c>
      <c r="E1119">
        <v>1</v>
      </c>
      <c r="F1119">
        <v>98221.34</v>
      </c>
      <c r="G1119" s="1">
        <v>43</v>
      </c>
      <c r="H1119" s="1">
        <v>19</v>
      </c>
      <c r="I1119">
        <v>19644.268</v>
      </c>
      <c r="J1119">
        <v>2946.6401999999998</v>
      </c>
      <c r="K1119">
        <v>147.33201</v>
      </c>
      <c r="L1119">
        <v>-22695.240209999996</v>
      </c>
    </row>
    <row r="1120" spans="1:12" x14ac:dyDescent="0.25">
      <c r="A1120">
        <v>32939650</v>
      </c>
      <c r="B1120" t="s">
        <v>4799</v>
      </c>
      <c r="C1120" t="s">
        <v>4800</v>
      </c>
      <c r="D1120">
        <v>63211.74</v>
      </c>
      <c r="E1120">
        <v>1</v>
      </c>
      <c r="F1120">
        <v>63211.74</v>
      </c>
      <c r="G1120" s="1">
        <v>42</v>
      </c>
      <c r="H1120" s="1">
        <v>19</v>
      </c>
      <c r="I1120">
        <v>12642.348</v>
      </c>
      <c r="J1120">
        <v>1896.3521999999998</v>
      </c>
      <c r="K1120">
        <v>94.817610000000002</v>
      </c>
      <c r="L1120">
        <v>-14591.517809999999</v>
      </c>
    </row>
    <row r="1121" spans="1:12" x14ac:dyDescent="0.25">
      <c r="A1121">
        <v>32939652</v>
      </c>
      <c r="B1121" t="s">
        <v>4801</v>
      </c>
      <c r="C1121" t="s">
        <v>4802</v>
      </c>
      <c r="D1121">
        <v>101138.31</v>
      </c>
      <c r="E1121">
        <v>1</v>
      </c>
      <c r="F1121">
        <v>101138.31</v>
      </c>
      <c r="G1121" s="1">
        <v>43</v>
      </c>
      <c r="H1121" s="1">
        <v>19</v>
      </c>
      <c r="I1121">
        <v>20227.662</v>
      </c>
      <c r="J1121">
        <v>3034.1493</v>
      </c>
      <c r="K1121">
        <v>151.70746500000001</v>
      </c>
      <c r="L1121">
        <v>-23370.518765000001</v>
      </c>
    </row>
    <row r="1122" spans="1:12" x14ac:dyDescent="0.25">
      <c r="A1122">
        <v>32939654</v>
      </c>
      <c r="B1122" t="s">
        <v>4803</v>
      </c>
      <c r="C1122" t="s">
        <v>4804</v>
      </c>
      <c r="D1122">
        <v>103082.97</v>
      </c>
      <c r="E1122">
        <v>1</v>
      </c>
      <c r="F1122">
        <v>103082.97</v>
      </c>
      <c r="G1122" s="1">
        <v>45</v>
      </c>
      <c r="H1122" s="1">
        <v>19</v>
      </c>
      <c r="I1122">
        <v>20616.594000000001</v>
      </c>
      <c r="J1122">
        <v>3092.4891000000002</v>
      </c>
      <c r="K1122">
        <v>154.62445500000001</v>
      </c>
      <c r="L1122">
        <v>-23818.707555000001</v>
      </c>
    </row>
    <row r="1123" spans="1:12" x14ac:dyDescent="0.25">
      <c r="A1123">
        <v>32939656</v>
      </c>
      <c r="B1123" t="s">
        <v>4805</v>
      </c>
      <c r="C1123" t="s">
        <v>4806</v>
      </c>
      <c r="D1123">
        <v>103082.97</v>
      </c>
      <c r="E1123">
        <v>1</v>
      </c>
      <c r="F1123">
        <v>103082.97</v>
      </c>
      <c r="G1123" s="1">
        <v>46</v>
      </c>
      <c r="H1123" s="1">
        <v>19</v>
      </c>
      <c r="I1123">
        <v>20616.594000000001</v>
      </c>
      <c r="J1123">
        <v>3092.4891000000002</v>
      </c>
      <c r="K1123">
        <v>154.62445500000001</v>
      </c>
      <c r="L1123">
        <v>-23817.707555000001</v>
      </c>
    </row>
    <row r="1124" spans="1:12" x14ac:dyDescent="0.25">
      <c r="A1124">
        <v>32939658</v>
      </c>
      <c r="B1124" t="s">
        <v>4807</v>
      </c>
      <c r="C1124" t="s">
        <v>4808</v>
      </c>
      <c r="D1124">
        <v>101138.31</v>
      </c>
      <c r="E1124">
        <v>1</v>
      </c>
      <c r="F1124">
        <v>101138.31</v>
      </c>
      <c r="G1124" s="1">
        <v>44</v>
      </c>
      <c r="H1124" s="1">
        <v>19</v>
      </c>
      <c r="I1124">
        <v>20227.662</v>
      </c>
      <c r="J1124">
        <v>3034.1493</v>
      </c>
      <c r="K1124">
        <v>151.70746500000001</v>
      </c>
      <c r="L1124">
        <v>-23369.518765000001</v>
      </c>
    </row>
    <row r="1125" spans="1:12" x14ac:dyDescent="0.25">
      <c r="A1125">
        <v>32939660</v>
      </c>
      <c r="B1125" t="s">
        <v>4809</v>
      </c>
      <c r="C1125" t="s">
        <v>4810</v>
      </c>
      <c r="D1125">
        <v>98221.34</v>
      </c>
      <c r="E1125">
        <v>1</v>
      </c>
      <c r="F1125">
        <v>98221.34</v>
      </c>
      <c r="G1125" s="1">
        <v>41</v>
      </c>
      <c r="H1125" s="1">
        <v>19</v>
      </c>
      <c r="I1125">
        <v>19644.268</v>
      </c>
      <c r="J1125">
        <v>2946.6401999999998</v>
      </c>
      <c r="K1125">
        <v>147.33201</v>
      </c>
      <c r="L1125">
        <v>-22697.240209999996</v>
      </c>
    </row>
    <row r="1126" spans="1:12" x14ac:dyDescent="0.25">
      <c r="A1126">
        <v>32939662</v>
      </c>
      <c r="B1126" t="s">
        <v>4811</v>
      </c>
      <c r="C1126" t="s">
        <v>4812</v>
      </c>
      <c r="D1126">
        <v>100165.99</v>
      </c>
      <c r="E1126">
        <v>1</v>
      </c>
      <c r="F1126">
        <v>100165.99</v>
      </c>
      <c r="G1126" s="1">
        <v>42</v>
      </c>
      <c r="H1126" s="1">
        <v>19</v>
      </c>
      <c r="I1126">
        <v>20033.198000000004</v>
      </c>
      <c r="J1126">
        <v>3004.9797000000003</v>
      </c>
      <c r="K1126">
        <v>150.24898500000003</v>
      </c>
      <c r="L1126">
        <v>-23146.426685000002</v>
      </c>
    </row>
    <row r="1127" spans="1:12" x14ac:dyDescent="0.25">
      <c r="A1127">
        <v>32939664</v>
      </c>
      <c r="B1127" t="s">
        <v>4813</v>
      </c>
      <c r="C1127" t="s">
        <v>4814</v>
      </c>
      <c r="D1127">
        <v>103082.97</v>
      </c>
      <c r="E1127">
        <v>1</v>
      </c>
      <c r="F1127">
        <v>103082.97</v>
      </c>
      <c r="G1127" s="1">
        <v>45</v>
      </c>
      <c r="H1127" s="1">
        <v>19</v>
      </c>
      <c r="I1127">
        <v>20616.594000000001</v>
      </c>
      <c r="J1127">
        <v>3092.4891000000002</v>
      </c>
      <c r="K1127">
        <v>154.62445500000001</v>
      </c>
      <c r="L1127">
        <v>-23818.707555000001</v>
      </c>
    </row>
    <row r="1128" spans="1:12" x14ac:dyDescent="0.25">
      <c r="A1128">
        <v>32939666</v>
      </c>
      <c r="B1128" t="s">
        <v>4815</v>
      </c>
      <c r="C1128" t="s">
        <v>4816</v>
      </c>
      <c r="D1128">
        <v>101138.31</v>
      </c>
      <c r="E1128">
        <v>1</v>
      </c>
      <c r="F1128">
        <v>101138.31</v>
      </c>
      <c r="G1128" s="1">
        <v>43</v>
      </c>
      <c r="H1128" s="1">
        <v>19</v>
      </c>
      <c r="I1128">
        <v>20227.662</v>
      </c>
      <c r="J1128">
        <v>3034.1493</v>
      </c>
      <c r="K1128">
        <v>151.70746500000001</v>
      </c>
      <c r="L1128">
        <v>-23370.518765000001</v>
      </c>
    </row>
    <row r="1129" spans="1:12" x14ac:dyDescent="0.25">
      <c r="A1129">
        <v>32939668</v>
      </c>
      <c r="B1129" t="s">
        <v>4817</v>
      </c>
      <c r="C1129" t="s">
        <v>4818</v>
      </c>
      <c r="D1129">
        <v>103082.97</v>
      </c>
      <c r="E1129">
        <v>1</v>
      </c>
      <c r="F1129">
        <v>103082.97</v>
      </c>
      <c r="G1129" s="1">
        <v>43</v>
      </c>
      <c r="H1129" s="1">
        <v>19</v>
      </c>
      <c r="I1129">
        <v>20616.594000000001</v>
      </c>
      <c r="J1129">
        <v>3092.4891000000002</v>
      </c>
      <c r="K1129">
        <v>154.62445500000001</v>
      </c>
      <c r="L1129">
        <v>-23820.707555000001</v>
      </c>
    </row>
    <row r="1130" spans="1:12" x14ac:dyDescent="0.25">
      <c r="A1130">
        <v>32939670</v>
      </c>
      <c r="B1130" t="s">
        <v>4819</v>
      </c>
      <c r="C1130" t="s">
        <v>4820</v>
      </c>
      <c r="D1130">
        <v>112686.3</v>
      </c>
      <c r="E1130">
        <v>1</v>
      </c>
      <c r="F1130">
        <v>112686.3</v>
      </c>
      <c r="G1130" s="1">
        <v>130399</v>
      </c>
      <c r="H1130" s="1">
        <v>19</v>
      </c>
      <c r="I1130">
        <v>78239.399999999994</v>
      </c>
      <c r="J1130">
        <v>11735.909999999998</v>
      </c>
      <c r="K1130">
        <v>586.79549999999995</v>
      </c>
      <c r="L1130">
        <v>39836.894500000009</v>
      </c>
    </row>
    <row r="1131" spans="1:12" x14ac:dyDescent="0.25">
      <c r="A1131">
        <v>32939672</v>
      </c>
      <c r="B1131" t="s">
        <v>4821</v>
      </c>
      <c r="C1131" t="s">
        <v>4822</v>
      </c>
      <c r="D1131">
        <v>98221.34</v>
      </c>
      <c r="E1131">
        <v>1</v>
      </c>
      <c r="F1131">
        <v>98221.34</v>
      </c>
      <c r="G1131" s="1">
        <v>43</v>
      </c>
      <c r="H1131" s="1">
        <v>19</v>
      </c>
      <c r="I1131">
        <v>19644.268</v>
      </c>
      <c r="J1131">
        <v>2946.6401999999998</v>
      </c>
      <c r="K1131">
        <v>147.33201</v>
      </c>
      <c r="L1131">
        <v>-22695.240209999996</v>
      </c>
    </row>
    <row r="1132" spans="1:12" x14ac:dyDescent="0.25">
      <c r="A1132">
        <v>32939674</v>
      </c>
      <c r="B1132" t="s">
        <v>4823</v>
      </c>
      <c r="C1132" t="s">
        <v>4824</v>
      </c>
      <c r="D1132">
        <v>98221.34</v>
      </c>
      <c r="E1132">
        <v>1</v>
      </c>
      <c r="F1132">
        <v>98221.34</v>
      </c>
      <c r="G1132" s="1">
        <v>43</v>
      </c>
      <c r="H1132" s="1">
        <v>19</v>
      </c>
      <c r="I1132">
        <v>19644.268</v>
      </c>
      <c r="J1132">
        <v>2946.6401999999998</v>
      </c>
      <c r="K1132">
        <v>147.33201</v>
      </c>
      <c r="L1132">
        <v>-22695.240209999996</v>
      </c>
    </row>
    <row r="1133" spans="1:12" x14ac:dyDescent="0.25">
      <c r="A1133">
        <v>32939676</v>
      </c>
      <c r="B1133" t="s">
        <v>4825</v>
      </c>
      <c r="C1133" t="s">
        <v>4826</v>
      </c>
      <c r="D1133">
        <v>103082.97</v>
      </c>
      <c r="E1133">
        <v>1</v>
      </c>
      <c r="F1133">
        <v>103082.97</v>
      </c>
      <c r="G1133" s="1">
        <v>44</v>
      </c>
      <c r="H1133" s="1">
        <v>19</v>
      </c>
      <c r="I1133">
        <v>20616.594000000001</v>
      </c>
      <c r="J1133">
        <v>3092.4891000000002</v>
      </c>
      <c r="K1133">
        <v>154.62445500000001</v>
      </c>
      <c r="L1133">
        <v>-23819.707555000001</v>
      </c>
    </row>
    <row r="1134" spans="1:12" x14ac:dyDescent="0.25">
      <c r="A1134">
        <v>32939678</v>
      </c>
      <c r="B1134" t="s">
        <v>4827</v>
      </c>
      <c r="C1134" t="s">
        <v>4828</v>
      </c>
      <c r="D1134">
        <v>99193.66</v>
      </c>
      <c r="E1134">
        <v>1</v>
      </c>
      <c r="F1134">
        <v>99193.66</v>
      </c>
      <c r="G1134" s="1">
        <v>113692</v>
      </c>
      <c r="H1134" s="1">
        <v>19</v>
      </c>
      <c r="I1134">
        <v>68215.199999999997</v>
      </c>
      <c r="J1134">
        <v>10232.279999999999</v>
      </c>
      <c r="K1134">
        <v>511.61399999999998</v>
      </c>
      <c r="L1134">
        <v>34732.906000000003</v>
      </c>
    </row>
    <row r="1135" spans="1:12" x14ac:dyDescent="0.25">
      <c r="A1135">
        <v>32939680</v>
      </c>
      <c r="B1135" t="s">
        <v>4829</v>
      </c>
      <c r="C1135" t="s">
        <v>4830</v>
      </c>
      <c r="D1135">
        <v>104056.47</v>
      </c>
      <c r="E1135">
        <v>1</v>
      </c>
      <c r="F1135">
        <v>104056.47</v>
      </c>
      <c r="G1135" s="1">
        <v>120413</v>
      </c>
      <c r="H1135" s="1">
        <v>19</v>
      </c>
      <c r="I1135">
        <v>72247.8</v>
      </c>
      <c r="J1135">
        <v>10837.17</v>
      </c>
      <c r="K1135">
        <v>541.85850000000005</v>
      </c>
      <c r="L1135">
        <v>36786.171499999997</v>
      </c>
    </row>
    <row r="1136" spans="1:12" x14ac:dyDescent="0.25">
      <c r="A1136">
        <v>32939682</v>
      </c>
      <c r="B1136" t="s">
        <v>4831</v>
      </c>
      <c r="C1136" t="s">
        <v>4832</v>
      </c>
      <c r="D1136">
        <v>103082.97</v>
      </c>
      <c r="E1136">
        <v>1</v>
      </c>
      <c r="F1136">
        <v>103082.97</v>
      </c>
      <c r="G1136" s="1">
        <v>43</v>
      </c>
      <c r="H1136" s="1">
        <v>19</v>
      </c>
      <c r="I1136">
        <v>20616.594000000001</v>
      </c>
      <c r="J1136">
        <v>3092.4891000000002</v>
      </c>
      <c r="K1136">
        <v>154.62445500000001</v>
      </c>
      <c r="L1136">
        <v>-23820.707555000001</v>
      </c>
    </row>
    <row r="1137" spans="1:12" x14ac:dyDescent="0.25">
      <c r="A1137">
        <v>32939684</v>
      </c>
      <c r="B1137" t="s">
        <v>4833</v>
      </c>
      <c r="C1137" t="s">
        <v>4834</v>
      </c>
      <c r="D1137">
        <v>103082.97</v>
      </c>
      <c r="E1137">
        <v>1</v>
      </c>
      <c r="F1137">
        <v>103082.97</v>
      </c>
      <c r="G1137" s="1">
        <v>44</v>
      </c>
      <c r="H1137" s="1">
        <v>19</v>
      </c>
      <c r="I1137">
        <v>20616.594000000001</v>
      </c>
      <c r="J1137">
        <v>3092.4891000000002</v>
      </c>
      <c r="K1137">
        <v>154.62445500000001</v>
      </c>
      <c r="L1137">
        <v>-23819.707555000001</v>
      </c>
    </row>
    <row r="1138" spans="1:12" x14ac:dyDescent="0.25">
      <c r="A1138">
        <v>32939686</v>
      </c>
      <c r="B1138" t="s">
        <v>4835</v>
      </c>
      <c r="C1138" t="s">
        <v>4836</v>
      </c>
      <c r="D1138">
        <v>294662.84000000003</v>
      </c>
      <c r="E1138">
        <v>1</v>
      </c>
      <c r="F1138">
        <v>294662.84000000003</v>
      </c>
      <c r="G1138" s="1">
        <v>309589</v>
      </c>
      <c r="H1138" s="1">
        <v>19</v>
      </c>
      <c r="I1138">
        <v>185753.4</v>
      </c>
      <c r="J1138">
        <v>27863.01</v>
      </c>
      <c r="K1138">
        <v>1393.1505</v>
      </c>
      <c r="L1138">
        <v>94579.439500000008</v>
      </c>
    </row>
    <row r="1139" spans="1:12" x14ac:dyDescent="0.25">
      <c r="A1139">
        <v>32939688</v>
      </c>
      <c r="B1139" t="s">
        <v>4837</v>
      </c>
      <c r="C1139" t="s">
        <v>4838</v>
      </c>
      <c r="D1139">
        <v>103082.97</v>
      </c>
      <c r="E1139">
        <v>1</v>
      </c>
      <c r="F1139">
        <v>103082.97</v>
      </c>
      <c r="G1139" s="1">
        <v>43</v>
      </c>
      <c r="H1139" s="1">
        <v>19</v>
      </c>
      <c r="I1139">
        <v>20616.594000000001</v>
      </c>
      <c r="J1139">
        <v>3092.4891000000002</v>
      </c>
      <c r="K1139">
        <v>154.62445500000001</v>
      </c>
      <c r="L1139">
        <v>-23820.707555000001</v>
      </c>
    </row>
    <row r="1140" spans="1:12" x14ac:dyDescent="0.25">
      <c r="A1140">
        <v>32939690</v>
      </c>
      <c r="B1140" t="s">
        <v>4839</v>
      </c>
      <c r="C1140" t="s">
        <v>4840</v>
      </c>
      <c r="D1140">
        <v>101138.31</v>
      </c>
      <c r="E1140">
        <v>1</v>
      </c>
      <c r="F1140">
        <v>101138.31</v>
      </c>
      <c r="G1140" s="1">
        <v>42</v>
      </c>
      <c r="H1140" s="1">
        <v>19</v>
      </c>
      <c r="I1140">
        <v>20227.662</v>
      </c>
      <c r="J1140">
        <v>3034.1493</v>
      </c>
      <c r="K1140">
        <v>151.70746500000001</v>
      </c>
      <c r="L1140">
        <v>-23371.518765000001</v>
      </c>
    </row>
    <row r="1141" spans="1:12" x14ac:dyDescent="0.25">
      <c r="A1141">
        <v>32939692</v>
      </c>
      <c r="B1141" t="s">
        <v>4841</v>
      </c>
      <c r="C1141" t="s">
        <v>4842</v>
      </c>
      <c r="D1141">
        <v>193281.15</v>
      </c>
      <c r="E1141">
        <v>1</v>
      </c>
      <c r="F1141">
        <v>193281.15</v>
      </c>
      <c r="G1141" s="1">
        <v>45</v>
      </c>
      <c r="H1141" s="1">
        <v>19</v>
      </c>
      <c r="I1141">
        <v>38656.230000000003</v>
      </c>
      <c r="J1141">
        <v>5798.4345000000003</v>
      </c>
      <c r="K1141">
        <v>289.92172500000004</v>
      </c>
      <c r="L1141">
        <v>-44699.586225000006</v>
      </c>
    </row>
    <row r="1142" spans="1:12" x14ac:dyDescent="0.25">
      <c r="A1142">
        <v>32939694</v>
      </c>
      <c r="B1142" t="s">
        <v>4843</v>
      </c>
      <c r="C1142" t="s">
        <v>4844</v>
      </c>
      <c r="D1142">
        <v>191457.6</v>
      </c>
      <c r="E1142">
        <v>1</v>
      </c>
      <c r="F1142">
        <v>191457.6</v>
      </c>
      <c r="G1142" s="1">
        <v>43</v>
      </c>
      <c r="H1142" s="1">
        <v>19</v>
      </c>
      <c r="I1142">
        <v>38291.520000000004</v>
      </c>
      <c r="J1142">
        <v>5743.7280000000001</v>
      </c>
      <c r="K1142">
        <v>287.18639999999999</v>
      </c>
      <c r="L1142">
        <v>-44279.434400000006</v>
      </c>
    </row>
    <row r="1143" spans="1:12" x14ac:dyDescent="0.25">
      <c r="A1143">
        <v>32939696</v>
      </c>
      <c r="B1143" t="s">
        <v>4845</v>
      </c>
      <c r="C1143" t="s">
        <v>4846</v>
      </c>
      <c r="D1143">
        <v>181550.93</v>
      </c>
      <c r="E1143">
        <v>1</v>
      </c>
      <c r="F1143">
        <v>181550.93</v>
      </c>
      <c r="G1143" s="1">
        <v>42</v>
      </c>
      <c r="H1143" s="1">
        <v>19</v>
      </c>
      <c r="I1143">
        <v>36310.186000000002</v>
      </c>
      <c r="J1143">
        <v>5446.5279</v>
      </c>
      <c r="K1143">
        <v>272.32639499999999</v>
      </c>
      <c r="L1143">
        <v>-41987.040294999999</v>
      </c>
    </row>
    <row r="1144" spans="1:12" x14ac:dyDescent="0.25">
      <c r="A1144">
        <v>32939698</v>
      </c>
      <c r="B1144" t="s">
        <v>4847</v>
      </c>
      <c r="C1144" t="s">
        <v>4848</v>
      </c>
      <c r="D1144">
        <v>181550.93</v>
      </c>
      <c r="E1144">
        <v>1</v>
      </c>
      <c r="F1144">
        <v>181550.93</v>
      </c>
      <c r="G1144" s="1">
        <v>204814</v>
      </c>
      <c r="H1144" s="1">
        <v>19</v>
      </c>
      <c r="I1144">
        <v>122888.4</v>
      </c>
      <c r="J1144">
        <v>18433.259999999998</v>
      </c>
      <c r="K1144">
        <v>921.66300000000001</v>
      </c>
      <c r="L1144">
        <v>62570.677000000011</v>
      </c>
    </row>
    <row r="1145" spans="1:12" x14ac:dyDescent="0.25">
      <c r="A1145">
        <v>32939700</v>
      </c>
      <c r="B1145" t="s">
        <v>4849</v>
      </c>
      <c r="C1145" t="s">
        <v>4850</v>
      </c>
      <c r="D1145">
        <v>185075.75</v>
      </c>
      <c r="E1145">
        <v>1</v>
      </c>
      <c r="F1145">
        <v>185075.75</v>
      </c>
      <c r="G1145" s="1">
        <v>210837</v>
      </c>
      <c r="H1145" s="1">
        <v>19</v>
      </c>
      <c r="I1145">
        <v>126502.2</v>
      </c>
      <c r="J1145">
        <v>18975.329999999998</v>
      </c>
      <c r="K1145">
        <v>948.76649999999995</v>
      </c>
      <c r="L1145">
        <v>64410.703500000003</v>
      </c>
    </row>
    <row r="1146" spans="1:12" x14ac:dyDescent="0.25">
      <c r="A1146">
        <v>32939703</v>
      </c>
      <c r="B1146" t="s">
        <v>4851</v>
      </c>
      <c r="C1146" t="s">
        <v>4852</v>
      </c>
      <c r="D1146">
        <v>179788.51</v>
      </c>
      <c r="E1146">
        <v>1</v>
      </c>
      <c r="F1146">
        <v>179788.51</v>
      </c>
      <c r="G1146" s="1">
        <v>204814</v>
      </c>
      <c r="H1146" s="1">
        <v>19</v>
      </c>
      <c r="I1146">
        <v>122888.4</v>
      </c>
      <c r="J1146">
        <v>18433.259999999998</v>
      </c>
      <c r="K1146">
        <v>921.66300000000001</v>
      </c>
      <c r="L1146">
        <v>62570.677000000011</v>
      </c>
    </row>
    <row r="1147" spans="1:12" x14ac:dyDescent="0.25">
      <c r="A1147">
        <v>32939705</v>
      </c>
      <c r="B1147" t="s">
        <v>4853</v>
      </c>
      <c r="C1147" t="s">
        <v>4854</v>
      </c>
      <c r="D1147">
        <v>103082.97</v>
      </c>
      <c r="E1147">
        <v>1</v>
      </c>
      <c r="F1147">
        <v>103082.97</v>
      </c>
      <c r="G1147" s="1">
        <v>45</v>
      </c>
      <c r="H1147" s="1">
        <v>19</v>
      </c>
      <c r="I1147">
        <v>20616.594000000001</v>
      </c>
      <c r="J1147">
        <v>3092.4891000000002</v>
      </c>
      <c r="K1147">
        <v>154.62445500000001</v>
      </c>
      <c r="L1147">
        <v>-23818.707555000001</v>
      </c>
    </row>
    <row r="1148" spans="1:12" x14ac:dyDescent="0.25">
      <c r="A1148">
        <v>32939706</v>
      </c>
      <c r="B1148" t="s">
        <v>4855</v>
      </c>
      <c r="C1148" t="s">
        <v>4856</v>
      </c>
      <c r="D1148">
        <v>102110.64</v>
      </c>
      <c r="E1148">
        <v>1</v>
      </c>
      <c r="F1148">
        <v>102110.64</v>
      </c>
      <c r="G1148" s="1">
        <v>43</v>
      </c>
      <c r="H1148" s="1">
        <v>19</v>
      </c>
      <c r="I1148">
        <v>20422.128000000001</v>
      </c>
      <c r="J1148">
        <v>3063.3191999999999</v>
      </c>
      <c r="K1148">
        <v>153.16596000000001</v>
      </c>
      <c r="L1148">
        <v>-23595.613160000001</v>
      </c>
    </row>
    <row r="1149" spans="1:12" x14ac:dyDescent="0.25">
      <c r="A1149">
        <v>32939708</v>
      </c>
      <c r="B1149" t="s">
        <v>4857</v>
      </c>
      <c r="C1149" t="s">
        <v>4858</v>
      </c>
      <c r="D1149">
        <v>104056.47</v>
      </c>
      <c r="E1149">
        <v>1</v>
      </c>
      <c r="F1149">
        <v>104056.47</v>
      </c>
      <c r="G1149" s="1">
        <v>44</v>
      </c>
      <c r="H1149" s="1">
        <v>19</v>
      </c>
      <c r="I1149">
        <v>20811.294000000002</v>
      </c>
      <c r="J1149">
        <v>3121.6941000000002</v>
      </c>
      <c r="K1149">
        <v>156.08470500000001</v>
      </c>
      <c r="L1149">
        <v>-24045.072805000003</v>
      </c>
    </row>
    <row r="1150" spans="1:12" x14ac:dyDescent="0.25">
      <c r="A1150">
        <v>32939710</v>
      </c>
      <c r="B1150" t="s">
        <v>4859</v>
      </c>
      <c r="C1150" t="s">
        <v>4860</v>
      </c>
      <c r="D1150">
        <v>101138.31</v>
      </c>
      <c r="E1150">
        <v>1</v>
      </c>
      <c r="F1150">
        <v>101138.31</v>
      </c>
      <c r="G1150" s="1">
        <v>43</v>
      </c>
      <c r="H1150" s="1">
        <v>19</v>
      </c>
      <c r="I1150">
        <v>20227.662</v>
      </c>
      <c r="J1150">
        <v>3034.1493</v>
      </c>
      <c r="K1150">
        <v>151.70746500000001</v>
      </c>
      <c r="L1150">
        <v>-23370.518765000001</v>
      </c>
    </row>
    <row r="1151" spans="1:12" x14ac:dyDescent="0.25">
      <c r="A1151">
        <v>32939712</v>
      </c>
      <c r="B1151" t="s">
        <v>4861</v>
      </c>
      <c r="C1151" t="s">
        <v>4862</v>
      </c>
      <c r="D1151">
        <v>147331.42000000001</v>
      </c>
      <c r="E1151">
        <v>1</v>
      </c>
      <c r="F1151">
        <v>147331.42000000001</v>
      </c>
      <c r="G1151" s="1">
        <v>43</v>
      </c>
      <c r="H1151" s="1">
        <v>19</v>
      </c>
      <c r="I1151">
        <v>29466.284000000003</v>
      </c>
      <c r="J1151">
        <v>4419.9426000000003</v>
      </c>
      <c r="K1151">
        <v>220.99713000000003</v>
      </c>
      <c r="L1151">
        <v>-34064.223730000005</v>
      </c>
    </row>
    <row r="1152" spans="1:12" x14ac:dyDescent="0.25">
      <c r="A1152">
        <v>32939714</v>
      </c>
      <c r="B1152" t="s">
        <v>4863</v>
      </c>
      <c r="C1152" t="s">
        <v>4864</v>
      </c>
      <c r="D1152">
        <v>191457.6</v>
      </c>
      <c r="E1152">
        <v>1</v>
      </c>
      <c r="F1152">
        <v>191457.6</v>
      </c>
      <c r="G1152" s="1">
        <v>43</v>
      </c>
      <c r="H1152" s="1">
        <v>19</v>
      </c>
      <c r="I1152">
        <v>38291.520000000004</v>
      </c>
      <c r="J1152">
        <v>5743.7280000000001</v>
      </c>
      <c r="K1152">
        <v>287.18639999999999</v>
      </c>
      <c r="L1152">
        <v>-44279.434400000006</v>
      </c>
    </row>
    <row r="1153" spans="1:12" x14ac:dyDescent="0.25">
      <c r="A1153">
        <v>32939716</v>
      </c>
      <c r="B1153" t="s">
        <v>4865</v>
      </c>
      <c r="C1153" t="s">
        <v>4866</v>
      </c>
      <c r="D1153">
        <v>65035.29</v>
      </c>
      <c r="E1153">
        <v>1</v>
      </c>
      <c r="F1153">
        <v>65035.29</v>
      </c>
      <c r="G1153" s="1">
        <v>46</v>
      </c>
      <c r="H1153" s="1">
        <v>19</v>
      </c>
      <c r="I1153">
        <v>13007.058000000001</v>
      </c>
      <c r="J1153">
        <v>1951.0587</v>
      </c>
      <c r="K1153">
        <v>97.552935000000005</v>
      </c>
      <c r="L1153">
        <v>-15009.669635</v>
      </c>
    </row>
    <row r="1154" spans="1:12" x14ac:dyDescent="0.25">
      <c r="A1154">
        <v>32939719</v>
      </c>
      <c r="B1154" t="s">
        <v>4867</v>
      </c>
      <c r="C1154" t="s">
        <v>4868</v>
      </c>
      <c r="D1154">
        <v>429717.32</v>
      </c>
      <c r="E1154">
        <v>1</v>
      </c>
      <c r="F1154">
        <v>429717.32</v>
      </c>
      <c r="G1154" s="1">
        <v>41</v>
      </c>
      <c r="H1154" s="1">
        <v>19</v>
      </c>
      <c r="I1154">
        <v>85943.464000000007</v>
      </c>
      <c r="J1154">
        <v>12891.519600000001</v>
      </c>
      <c r="K1154">
        <v>644.57598000000007</v>
      </c>
      <c r="L1154">
        <v>-99438.559580000001</v>
      </c>
    </row>
    <row r="1155" spans="1:12" x14ac:dyDescent="0.25">
      <c r="A1155">
        <v>32939721</v>
      </c>
      <c r="B1155" t="s">
        <v>4869</v>
      </c>
      <c r="C1155" t="s">
        <v>4870</v>
      </c>
      <c r="D1155">
        <v>450989.74</v>
      </c>
      <c r="E1155">
        <v>1</v>
      </c>
      <c r="F1155">
        <v>450989.74</v>
      </c>
      <c r="G1155" s="1">
        <v>46</v>
      </c>
      <c r="H1155" s="1">
        <v>19</v>
      </c>
      <c r="I1155">
        <v>90197.948000000004</v>
      </c>
      <c r="J1155">
        <v>13529.6922</v>
      </c>
      <c r="K1155">
        <v>676.48460999999998</v>
      </c>
      <c r="L1155">
        <v>-104358.12481000001</v>
      </c>
    </row>
    <row r="1156" spans="1:12" x14ac:dyDescent="0.25">
      <c r="A1156">
        <v>32939723</v>
      </c>
      <c r="B1156" t="s">
        <v>4871</v>
      </c>
      <c r="C1156" t="s">
        <v>4872</v>
      </c>
      <c r="D1156">
        <v>438226.05</v>
      </c>
      <c r="E1156">
        <v>1</v>
      </c>
      <c r="F1156">
        <v>438226.05</v>
      </c>
      <c r="G1156" s="1">
        <v>42</v>
      </c>
      <c r="H1156" s="1">
        <v>19</v>
      </c>
      <c r="I1156">
        <v>87645.21</v>
      </c>
      <c r="J1156">
        <v>13146.781500000001</v>
      </c>
      <c r="K1156">
        <v>657.33907500000009</v>
      </c>
      <c r="L1156">
        <v>-101407.330575</v>
      </c>
    </row>
    <row r="1157" spans="1:12" x14ac:dyDescent="0.25">
      <c r="A1157">
        <v>32939725</v>
      </c>
      <c r="B1157" t="s">
        <v>4873</v>
      </c>
      <c r="C1157" t="s">
        <v>4874</v>
      </c>
      <c r="D1157">
        <v>429717.32</v>
      </c>
      <c r="E1157">
        <v>1</v>
      </c>
      <c r="F1157">
        <v>429717.32</v>
      </c>
      <c r="G1157" s="1">
        <v>134971</v>
      </c>
      <c r="H1157" s="1">
        <v>19</v>
      </c>
      <c r="I1157">
        <v>80982.599999999991</v>
      </c>
      <c r="J1157">
        <v>12147.389999999998</v>
      </c>
      <c r="K1157">
        <v>607.3694999999999</v>
      </c>
      <c r="L1157">
        <v>41233.640500000009</v>
      </c>
    </row>
    <row r="1158" spans="1:12" x14ac:dyDescent="0.25">
      <c r="A1158">
        <v>32939727</v>
      </c>
      <c r="B1158" t="s">
        <v>4875</v>
      </c>
      <c r="C1158" t="s">
        <v>4876</v>
      </c>
      <c r="D1158">
        <v>450989.74</v>
      </c>
      <c r="E1158">
        <v>1</v>
      </c>
      <c r="F1158">
        <v>450989.74</v>
      </c>
      <c r="G1158" s="1">
        <v>45</v>
      </c>
      <c r="H1158" s="1">
        <v>19</v>
      </c>
      <c r="I1158">
        <v>90197.948000000004</v>
      </c>
      <c r="J1158">
        <v>13529.6922</v>
      </c>
      <c r="K1158">
        <v>676.48460999999998</v>
      </c>
      <c r="L1158">
        <v>-104359.12481000001</v>
      </c>
    </row>
    <row r="1159" spans="1:12" x14ac:dyDescent="0.25">
      <c r="A1159">
        <v>32939729</v>
      </c>
      <c r="B1159" t="s">
        <v>4877</v>
      </c>
      <c r="C1159" t="s">
        <v>4878</v>
      </c>
      <c r="D1159">
        <v>433971.1</v>
      </c>
      <c r="E1159">
        <v>1</v>
      </c>
      <c r="F1159">
        <v>433971.1</v>
      </c>
      <c r="G1159" s="1">
        <v>43</v>
      </c>
      <c r="H1159" s="1">
        <v>19</v>
      </c>
      <c r="I1159">
        <v>86794.22</v>
      </c>
      <c r="J1159">
        <v>13019.133</v>
      </c>
      <c r="K1159">
        <v>650.95665000000008</v>
      </c>
      <c r="L1159">
        <v>-100421.30965000001</v>
      </c>
    </row>
    <row r="1160" spans="1:12" x14ac:dyDescent="0.25">
      <c r="A1160">
        <v>32939731</v>
      </c>
      <c r="B1160" t="s">
        <v>4879</v>
      </c>
      <c r="C1160" t="s">
        <v>4880</v>
      </c>
      <c r="D1160">
        <v>438226.05</v>
      </c>
      <c r="E1160">
        <v>1</v>
      </c>
      <c r="F1160">
        <v>438226.05</v>
      </c>
      <c r="G1160" s="1">
        <v>42</v>
      </c>
      <c r="H1160" s="1">
        <v>19</v>
      </c>
      <c r="I1160">
        <v>87645.21</v>
      </c>
      <c r="J1160">
        <v>13146.781500000001</v>
      </c>
      <c r="K1160">
        <v>657.33907500000009</v>
      </c>
      <c r="L1160">
        <v>-101407.330575</v>
      </c>
    </row>
    <row r="1161" spans="1:12" x14ac:dyDescent="0.25">
      <c r="A1161">
        <v>32939733</v>
      </c>
      <c r="B1161" t="s">
        <v>4881</v>
      </c>
      <c r="C1161" t="s">
        <v>4882</v>
      </c>
      <c r="D1161">
        <v>455244.69</v>
      </c>
      <c r="E1161">
        <v>1</v>
      </c>
      <c r="F1161">
        <v>455244.69</v>
      </c>
      <c r="G1161" s="1">
        <v>98785</v>
      </c>
      <c r="H1161" s="1">
        <v>19</v>
      </c>
      <c r="I1161">
        <v>59271</v>
      </c>
      <c r="J1161">
        <v>8890.65</v>
      </c>
      <c r="K1161">
        <v>444.53250000000003</v>
      </c>
      <c r="L1161">
        <v>30178.817499999997</v>
      </c>
    </row>
    <row r="1162" spans="1:12" x14ac:dyDescent="0.25">
      <c r="A1162">
        <v>32939735</v>
      </c>
      <c r="B1162" t="s">
        <v>4883</v>
      </c>
      <c r="C1162" t="s">
        <v>4884</v>
      </c>
      <c r="D1162">
        <v>446735.96</v>
      </c>
      <c r="E1162">
        <v>1</v>
      </c>
      <c r="F1162">
        <v>446735.96</v>
      </c>
      <c r="G1162" s="1">
        <v>36925</v>
      </c>
      <c r="H1162" s="1">
        <v>19</v>
      </c>
      <c r="I1162">
        <v>22155</v>
      </c>
      <c r="J1162">
        <v>3323.25</v>
      </c>
      <c r="K1162">
        <v>166.16250000000002</v>
      </c>
      <c r="L1162">
        <v>11280.5875</v>
      </c>
    </row>
    <row r="1163" spans="1:12" x14ac:dyDescent="0.25">
      <c r="A1163">
        <v>32939737</v>
      </c>
      <c r="B1163" t="s">
        <v>4885</v>
      </c>
      <c r="C1163" t="s">
        <v>4886</v>
      </c>
      <c r="D1163">
        <v>442481.01</v>
      </c>
      <c r="E1163">
        <v>1</v>
      </c>
      <c r="F1163">
        <v>442481.01</v>
      </c>
      <c r="G1163" s="1">
        <v>35883</v>
      </c>
      <c r="H1163" s="1">
        <v>19</v>
      </c>
      <c r="I1163">
        <v>21529.8</v>
      </c>
      <c r="J1163">
        <v>3229.47</v>
      </c>
      <c r="K1163">
        <v>161.4735</v>
      </c>
      <c r="L1163">
        <v>10962.256500000001</v>
      </c>
    </row>
    <row r="1164" spans="1:12" x14ac:dyDescent="0.25">
      <c r="A1164">
        <v>32939739</v>
      </c>
      <c r="B1164" t="s">
        <v>4887</v>
      </c>
      <c r="C1164" t="s">
        <v>4888</v>
      </c>
      <c r="D1164">
        <v>438226.05</v>
      </c>
      <c r="E1164">
        <v>1</v>
      </c>
      <c r="F1164">
        <v>438226.05</v>
      </c>
      <c r="G1164" s="1">
        <v>35206</v>
      </c>
      <c r="H1164" s="1">
        <v>19</v>
      </c>
      <c r="I1164">
        <v>21123.599999999999</v>
      </c>
      <c r="J1164">
        <v>3168.5399999999995</v>
      </c>
      <c r="K1164">
        <v>158.42699999999999</v>
      </c>
      <c r="L1164">
        <v>10755.433000000003</v>
      </c>
    </row>
    <row r="1165" spans="1:12" x14ac:dyDescent="0.25">
      <c r="A1165">
        <v>32939741</v>
      </c>
      <c r="B1165" t="s">
        <v>4889</v>
      </c>
      <c r="C1165" t="s">
        <v>4890</v>
      </c>
      <c r="D1165">
        <v>446735.96</v>
      </c>
      <c r="E1165">
        <v>1</v>
      </c>
      <c r="F1165">
        <v>446735.96</v>
      </c>
      <c r="G1165" s="1">
        <v>37649</v>
      </c>
      <c r="H1165" s="1">
        <v>19</v>
      </c>
      <c r="I1165">
        <v>22589.399999999998</v>
      </c>
      <c r="J1165">
        <v>3388.4099999999994</v>
      </c>
      <c r="K1165">
        <v>169.42049999999998</v>
      </c>
      <c r="L1165">
        <v>11501.769500000002</v>
      </c>
    </row>
    <row r="1166" spans="1:12" x14ac:dyDescent="0.25">
      <c r="A1166">
        <v>32939743</v>
      </c>
      <c r="B1166" t="s">
        <v>4891</v>
      </c>
      <c r="C1166" t="s">
        <v>4892</v>
      </c>
      <c r="D1166">
        <v>429717.32</v>
      </c>
      <c r="E1166">
        <v>1</v>
      </c>
      <c r="F1166">
        <v>429717.32</v>
      </c>
      <c r="G1166" s="1">
        <v>35180</v>
      </c>
      <c r="H1166" s="1">
        <v>19</v>
      </c>
      <c r="I1166">
        <v>21108</v>
      </c>
      <c r="J1166">
        <v>3166.2</v>
      </c>
      <c r="K1166">
        <v>158.31</v>
      </c>
      <c r="L1166">
        <v>10747.49</v>
      </c>
    </row>
    <row r="1167" spans="1:12" x14ac:dyDescent="0.25">
      <c r="A1167">
        <v>32939745</v>
      </c>
      <c r="B1167" t="s">
        <v>4893</v>
      </c>
      <c r="C1167" t="s">
        <v>4894</v>
      </c>
      <c r="D1167">
        <v>450989.74</v>
      </c>
      <c r="E1167">
        <v>1</v>
      </c>
      <c r="F1167">
        <v>450989.74</v>
      </c>
      <c r="G1167" s="1">
        <v>37277</v>
      </c>
      <c r="H1167" s="1">
        <v>19</v>
      </c>
      <c r="I1167">
        <v>22366.2</v>
      </c>
      <c r="J1167">
        <v>3354.93</v>
      </c>
      <c r="K1167">
        <v>167.7465</v>
      </c>
      <c r="L1167">
        <v>11388.1235</v>
      </c>
    </row>
    <row r="1168" spans="1:12" x14ac:dyDescent="0.25">
      <c r="A1168">
        <v>32939747</v>
      </c>
      <c r="B1168" t="s">
        <v>4895</v>
      </c>
      <c r="C1168" t="s">
        <v>4896</v>
      </c>
      <c r="D1168">
        <v>455244.69</v>
      </c>
      <c r="E1168">
        <v>1</v>
      </c>
      <c r="F1168">
        <v>455244.69</v>
      </c>
      <c r="G1168" s="1">
        <v>38746</v>
      </c>
      <c r="H1168" s="1">
        <v>19</v>
      </c>
      <c r="I1168">
        <v>23247.599999999999</v>
      </c>
      <c r="J1168">
        <v>3487.14</v>
      </c>
      <c r="K1168">
        <v>174.357</v>
      </c>
      <c r="L1168">
        <v>11836.903000000002</v>
      </c>
    </row>
    <row r="1169" spans="1:12" x14ac:dyDescent="0.25">
      <c r="A1169">
        <v>32939749</v>
      </c>
      <c r="B1169" t="s">
        <v>4897</v>
      </c>
      <c r="C1169" t="s">
        <v>4898</v>
      </c>
      <c r="D1169">
        <v>433971.1</v>
      </c>
      <c r="E1169">
        <v>1</v>
      </c>
      <c r="F1169">
        <v>433971.1</v>
      </c>
      <c r="G1169" s="1">
        <v>35870</v>
      </c>
      <c r="H1169" s="1">
        <v>19</v>
      </c>
      <c r="I1169">
        <v>21522</v>
      </c>
      <c r="J1169">
        <v>3228.2999999999997</v>
      </c>
      <c r="K1169">
        <v>161.41499999999999</v>
      </c>
      <c r="L1169">
        <v>10958.285</v>
      </c>
    </row>
    <row r="1170" spans="1:12" x14ac:dyDescent="0.25">
      <c r="A1170">
        <v>32939751</v>
      </c>
      <c r="B1170" t="s">
        <v>4899</v>
      </c>
      <c r="C1170" t="s">
        <v>4900</v>
      </c>
      <c r="D1170">
        <v>455244.69</v>
      </c>
      <c r="E1170">
        <v>1</v>
      </c>
      <c r="F1170">
        <v>455244.69</v>
      </c>
      <c r="G1170" s="1">
        <v>38746</v>
      </c>
      <c r="H1170" s="1">
        <v>19</v>
      </c>
      <c r="I1170">
        <v>23247.599999999999</v>
      </c>
      <c r="J1170">
        <v>3487.14</v>
      </c>
      <c r="K1170">
        <v>174.357</v>
      </c>
      <c r="L1170">
        <v>11836.903000000002</v>
      </c>
    </row>
    <row r="1171" spans="1:12" x14ac:dyDescent="0.25">
      <c r="A1171">
        <v>32939753</v>
      </c>
      <c r="B1171" t="s">
        <v>4901</v>
      </c>
      <c r="C1171" t="s">
        <v>4902</v>
      </c>
      <c r="D1171">
        <v>438226.05</v>
      </c>
      <c r="E1171">
        <v>1</v>
      </c>
      <c r="F1171">
        <v>438226.05</v>
      </c>
      <c r="G1171" s="1">
        <v>35538</v>
      </c>
      <c r="H1171" s="1">
        <v>19</v>
      </c>
      <c r="I1171">
        <v>21322.799999999999</v>
      </c>
      <c r="J1171">
        <v>3198.4199999999996</v>
      </c>
      <c r="K1171">
        <v>159.92099999999999</v>
      </c>
      <c r="L1171">
        <v>10856.859</v>
      </c>
    </row>
    <row r="1172" spans="1:12" x14ac:dyDescent="0.25">
      <c r="A1172">
        <v>32939755</v>
      </c>
      <c r="B1172" t="s">
        <v>4903</v>
      </c>
      <c r="C1172" t="s">
        <v>4904</v>
      </c>
      <c r="D1172">
        <v>438226.05</v>
      </c>
      <c r="E1172">
        <v>1</v>
      </c>
      <c r="F1172">
        <v>438226.05</v>
      </c>
      <c r="G1172" s="1">
        <v>96975</v>
      </c>
      <c r="H1172" s="1">
        <v>19</v>
      </c>
      <c r="I1172">
        <v>58185</v>
      </c>
      <c r="J1172">
        <v>8727.75</v>
      </c>
      <c r="K1172">
        <v>436.38750000000005</v>
      </c>
      <c r="L1172">
        <v>29625.862499999999</v>
      </c>
    </row>
    <row r="1173" spans="1:12" x14ac:dyDescent="0.25">
      <c r="A1173">
        <v>32939757</v>
      </c>
      <c r="B1173" t="s">
        <v>4905</v>
      </c>
      <c r="C1173" t="s">
        <v>4906</v>
      </c>
      <c r="D1173">
        <v>446735.96</v>
      </c>
      <c r="E1173">
        <v>1</v>
      </c>
      <c r="F1173">
        <v>446735.96</v>
      </c>
      <c r="G1173" s="1">
        <v>43</v>
      </c>
      <c r="H1173" s="1">
        <v>19</v>
      </c>
      <c r="I1173">
        <v>89347.19200000001</v>
      </c>
      <c r="J1173">
        <v>13402.078800000001</v>
      </c>
      <c r="K1173">
        <v>670.10394000000008</v>
      </c>
      <c r="L1173">
        <v>-103376.37474000001</v>
      </c>
    </row>
    <row r="1174" spans="1:12" x14ac:dyDescent="0.25">
      <c r="A1174">
        <v>32939759</v>
      </c>
      <c r="B1174" t="s">
        <v>4907</v>
      </c>
      <c r="C1174" t="s">
        <v>4908</v>
      </c>
      <c r="D1174">
        <v>446735.96</v>
      </c>
      <c r="E1174">
        <v>1</v>
      </c>
      <c r="F1174">
        <v>446735.96</v>
      </c>
      <c r="G1174" s="1">
        <v>44</v>
      </c>
      <c r="H1174" s="1">
        <v>19</v>
      </c>
      <c r="I1174">
        <v>89347.19200000001</v>
      </c>
      <c r="J1174">
        <v>13402.078800000001</v>
      </c>
      <c r="K1174">
        <v>670.10394000000008</v>
      </c>
      <c r="L1174">
        <v>-103375.37474000001</v>
      </c>
    </row>
    <row r="1175" spans="1:12" x14ac:dyDescent="0.25">
      <c r="A1175">
        <v>32939761</v>
      </c>
      <c r="B1175" t="s">
        <v>4909</v>
      </c>
      <c r="C1175" t="s">
        <v>4910</v>
      </c>
      <c r="D1175">
        <v>450989.74</v>
      </c>
      <c r="E1175">
        <v>1</v>
      </c>
      <c r="F1175">
        <v>450989.74</v>
      </c>
      <c r="G1175" s="1">
        <v>46</v>
      </c>
      <c r="H1175" s="1">
        <v>19</v>
      </c>
      <c r="I1175">
        <v>90197.948000000004</v>
      </c>
      <c r="J1175">
        <v>13529.6922</v>
      </c>
      <c r="K1175">
        <v>676.48460999999998</v>
      </c>
      <c r="L1175">
        <v>-104358.12481000001</v>
      </c>
    </row>
    <row r="1176" spans="1:12" x14ac:dyDescent="0.25">
      <c r="A1176">
        <v>32939763</v>
      </c>
      <c r="B1176" t="s">
        <v>4911</v>
      </c>
      <c r="C1176" t="s">
        <v>4912</v>
      </c>
      <c r="D1176">
        <v>446735.96</v>
      </c>
      <c r="E1176">
        <v>1</v>
      </c>
      <c r="F1176">
        <v>446735.96</v>
      </c>
      <c r="G1176" s="1">
        <v>44</v>
      </c>
      <c r="H1176" s="1">
        <v>19</v>
      </c>
      <c r="I1176">
        <v>89347.19200000001</v>
      </c>
      <c r="J1176">
        <v>13402.078800000001</v>
      </c>
      <c r="K1176">
        <v>670.10394000000008</v>
      </c>
      <c r="L1176">
        <v>-103375.37474000001</v>
      </c>
    </row>
    <row r="1177" spans="1:12" x14ac:dyDescent="0.25">
      <c r="A1177">
        <v>32939765</v>
      </c>
      <c r="B1177" t="s">
        <v>4913</v>
      </c>
      <c r="C1177" t="s">
        <v>4914</v>
      </c>
      <c r="D1177">
        <v>455244.69</v>
      </c>
      <c r="E1177">
        <v>1</v>
      </c>
      <c r="F1177">
        <v>455244.69</v>
      </c>
      <c r="G1177" s="1">
        <v>44</v>
      </c>
      <c r="H1177" s="1">
        <v>19</v>
      </c>
      <c r="I1177">
        <v>91048.938000000009</v>
      </c>
      <c r="J1177">
        <v>13657.340700000001</v>
      </c>
      <c r="K1177">
        <v>682.8670350000001</v>
      </c>
      <c r="L1177">
        <v>-105345.14573500001</v>
      </c>
    </row>
    <row r="1178" spans="1:12" x14ac:dyDescent="0.25">
      <c r="A1178">
        <v>32939767</v>
      </c>
      <c r="B1178" t="s">
        <v>4915</v>
      </c>
      <c r="C1178" t="s">
        <v>4916</v>
      </c>
      <c r="D1178">
        <v>450989.74</v>
      </c>
      <c r="E1178">
        <v>1</v>
      </c>
      <c r="F1178">
        <v>450989.74</v>
      </c>
      <c r="G1178" s="1">
        <v>43</v>
      </c>
      <c r="H1178" s="1">
        <v>19</v>
      </c>
      <c r="I1178">
        <v>90197.948000000004</v>
      </c>
      <c r="J1178">
        <v>13529.6922</v>
      </c>
      <c r="K1178">
        <v>676.48460999999998</v>
      </c>
      <c r="L1178">
        <v>-104361.12481000001</v>
      </c>
    </row>
    <row r="1179" spans="1:12" x14ac:dyDescent="0.25">
      <c r="A1179">
        <v>32939769</v>
      </c>
      <c r="B1179" t="s">
        <v>4917</v>
      </c>
      <c r="C1179" t="s">
        <v>4918</v>
      </c>
      <c r="D1179">
        <v>446735.96</v>
      </c>
      <c r="E1179">
        <v>1</v>
      </c>
      <c r="F1179">
        <v>446735.96</v>
      </c>
      <c r="G1179" s="1">
        <v>43</v>
      </c>
      <c r="H1179" s="1">
        <v>19</v>
      </c>
      <c r="I1179">
        <v>89347.19200000001</v>
      </c>
      <c r="J1179">
        <v>13402.078800000001</v>
      </c>
      <c r="K1179">
        <v>670.10394000000008</v>
      </c>
      <c r="L1179">
        <v>-103376.37474000001</v>
      </c>
    </row>
    <row r="1180" spans="1:12" x14ac:dyDescent="0.25">
      <c r="A1180">
        <v>32939772</v>
      </c>
      <c r="B1180" t="s">
        <v>4919</v>
      </c>
      <c r="C1180" t="s">
        <v>4920</v>
      </c>
      <c r="D1180">
        <v>433971.1</v>
      </c>
      <c r="E1180">
        <v>1</v>
      </c>
      <c r="F1180">
        <v>433971.1</v>
      </c>
      <c r="G1180" s="1">
        <v>138980</v>
      </c>
      <c r="H1180" s="1">
        <v>19</v>
      </c>
      <c r="I1180">
        <v>83388</v>
      </c>
      <c r="J1180">
        <v>12508.199999999999</v>
      </c>
      <c r="K1180">
        <v>625.41</v>
      </c>
      <c r="L1180">
        <v>42458.39</v>
      </c>
    </row>
    <row r="1181" spans="1:12" x14ac:dyDescent="0.25">
      <c r="A1181">
        <v>32939774</v>
      </c>
      <c r="B1181" t="s">
        <v>4921</v>
      </c>
      <c r="C1181" t="s">
        <v>4922</v>
      </c>
      <c r="D1181">
        <v>455244.69</v>
      </c>
      <c r="E1181">
        <v>1</v>
      </c>
      <c r="F1181">
        <v>455244.69</v>
      </c>
      <c r="G1181" s="1">
        <v>45</v>
      </c>
      <c r="H1181" s="1">
        <v>19</v>
      </c>
      <c r="I1181">
        <v>91048.938000000009</v>
      </c>
      <c r="J1181">
        <v>13657.340700000001</v>
      </c>
      <c r="K1181">
        <v>682.8670350000001</v>
      </c>
      <c r="L1181">
        <v>-105344.14573500001</v>
      </c>
    </row>
    <row r="1182" spans="1:12" x14ac:dyDescent="0.25">
      <c r="A1182">
        <v>32939776</v>
      </c>
      <c r="B1182" t="s">
        <v>4923</v>
      </c>
      <c r="C1182" t="s">
        <v>4924</v>
      </c>
      <c r="D1182">
        <v>438226.05</v>
      </c>
      <c r="E1182">
        <v>1</v>
      </c>
      <c r="F1182">
        <v>438226.05</v>
      </c>
      <c r="G1182" s="1">
        <v>43</v>
      </c>
      <c r="H1182" s="1">
        <v>19</v>
      </c>
      <c r="I1182">
        <v>87645.21</v>
      </c>
      <c r="J1182">
        <v>13146.781500000001</v>
      </c>
      <c r="K1182">
        <v>657.33907500000009</v>
      </c>
      <c r="L1182">
        <v>-101406.330575</v>
      </c>
    </row>
    <row r="1183" spans="1:12" x14ac:dyDescent="0.25">
      <c r="A1183">
        <v>32939778</v>
      </c>
      <c r="B1183" t="s">
        <v>4925</v>
      </c>
      <c r="C1183" t="s">
        <v>4926</v>
      </c>
      <c r="D1183">
        <v>442481.01</v>
      </c>
      <c r="E1183">
        <v>1</v>
      </c>
      <c r="F1183">
        <v>442481.01</v>
      </c>
      <c r="G1183" s="1">
        <v>42</v>
      </c>
      <c r="H1183" s="1">
        <v>19</v>
      </c>
      <c r="I1183">
        <v>88496.202000000005</v>
      </c>
      <c r="J1183">
        <v>13274.4303</v>
      </c>
      <c r="K1183">
        <v>663.72151500000007</v>
      </c>
      <c r="L1183">
        <v>-102392.35381499999</v>
      </c>
    </row>
    <row r="1184" spans="1:12" x14ac:dyDescent="0.25">
      <c r="A1184">
        <v>32939780</v>
      </c>
      <c r="B1184" t="s">
        <v>4927</v>
      </c>
      <c r="C1184" t="s">
        <v>4928</v>
      </c>
      <c r="D1184">
        <v>446735.96</v>
      </c>
      <c r="E1184">
        <v>1</v>
      </c>
      <c r="F1184">
        <v>446735.96</v>
      </c>
      <c r="G1184" s="1">
        <v>45</v>
      </c>
      <c r="H1184" s="1">
        <v>19</v>
      </c>
      <c r="I1184">
        <v>89347.19200000001</v>
      </c>
      <c r="J1184">
        <v>13402.078800000001</v>
      </c>
      <c r="K1184">
        <v>670.10394000000008</v>
      </c>
      <c r="L1184">
        <v>-103374.37474000001</v>
      </c>
    </row>
    <row r="1185" spans="1:12" x14ac:dyDescent="0.25">
      <c r="A1185">
        <v>32939782</v>
      </c>
      <c r="B1185" t="s">
        <v>4929</v>
      </c>
      <c r="C1185" t="s">
        <v>4930</v>
      </c>
      <c r="D1185">
        <v>438226.05</v>
      </c>
      <c r="E1185">
        <v>1</v>
      </c>
      <c r="F1185">
        <v>438226.05</v>
      </c>
      <c r="G1185" s="1">
        <v>42</v>
      </c>
      <c r="H1185" s="1">
        <v>19</v>
      </c>
      <c r="I1185">
        <v>87645.21</v>
      </c>
      <c r="J1185">
        <v>13146.781500000001</v>
      </c>
      <c r="K1185">
        <v>657.33907500000009</v>
      </c>
      <c r="L1185">
        <v>-101407.330575</v>
      </c>
    </row>
    <row r="1186" spans="1:12" x14ac:dyDescent="0.25">
      <c r="A1186">
        <v>32939784</v>
      </c>
      <c r="B1186" t="s">
        <v>4931</v>
      </c>
      <c r="C1186" t="s">
        <v>4932</v>
      </c>
      <c r="D1186">
        <v>429717.32</v>
      </c>
      <c r="E1186">
        <v>1</v>
      </c>
      <c r="F1186">
        <v>429717.32</v>
      </c>
      <c r="G1186" s="1">
        <v>41</v>
      </c>
      <c r="H1186" s="1">
        <v>19</v>
      </c>
      <c r="I1186">
        <v>85943.464000000007</v>
      </c>
      <c r="J1186">
        <v>12891.519600000001</v>
      </c>
      <c r="K1186">
        <v>644.57598000000007</v>
      </c>
      <c r="L1186">
        <v>-99438.559580000001</v>
      </c>
    </row>
    <row r="1187" spans="1:12" x14ac:dyDescent="0.25">
      <c r="A1187">
        <v>32939786</v>
      </c>
      <c r="B1187" t="s">
        <v>4933</v>
      </c>
      <c r="C1187" t="s">
        <v>4934</v>
      </c>
      <c r="D1187">
        <v>438226.05</v>
      </c>
      <c r="E1187">
        <v>1</v>
      </c>
      <c r="F1187">
        <v>438226.05</v>
      </c>
      <c r="G1187" s="1">
        <v>43</v>
      </c>
      <c r="H1187" s="1">
        <v>19</v>
      </c>
      <c r="I1187">
        <v>87645.21</v>
      </c>
      <c r="J1187">
        <v>13146.781500000001</v>
      </c>
      <c r="K1187">
        <v>657.33907500000009</v>
      </c>
      <c r="L1187">
        <v>-101406.330575</v>
      </c>
    </row>
    <row r="1188" spans="1:12" x14ac:dyDescent="0.25">
      <c r="A1188">
        <v>32939788</v>
      </c>
      <c r="B1188" t="s">
        <v>4935</v>
      </c>
      <c r="C1188" t="s">
        <v>4936</v>
      </c>
      <c r="D1188">
        <v>429717.32</v>
      </c>
      <c r="E1188">
        <v>1</v>
      </c>
      <c r="F1188">
        <v>429717.32</v>
      </c>
      <c r="G1188" s="1">
        <v>42</v>
      </c>
      <c r="H1188" s="1">
        <v>19</v>
      </c>
      <c r="I1188">
        <v>85943.464000000007</v>
      </c>
      <c r="J1188">
        <v>12891.519600000001</v>
      </c>
      <c r="K1188">
        <v>644.57598000000007</v>
      </c>
      <c r="L1188">
        <v>-99437.559580000001</v>
      </c>
    </row>
    <row r="1189" spans="1:12" x14ac:dyDescent="0.25">
      <c r="A1189">
        <v>32939790</v>
      </c>
      <c r="B1189" t="s">
        <v>4937</v>
      </c>
      <c r="C1189" t="s">
        <v>4938</v>
      </c>
      <c r="D1189">
        <v>438226.05</v>
      </c>
      <c r="E1189">
        <v>1</v>
      </c>
      <c r="F1189">
        <v>438226.05</v>
      </c>
      <c r="G1189" s="1">
        <v>44</v>
      </c>
      <c r="H1189" s="1">
        <v>19</v>
      </c>
      <c r="I1189">
        <v>87645.21</v>
      </c>
      <c r="J1189">
        <v>13146.781500000001</v>
      </c>
      <c r="K1189">
        <v>657.33907500000009</v>
      </c>
      <c r="L1189">
        <v>-101405.330575</v>
      </c>
    </row>
    <row r="1190" spans="1:12" x14ac:dyDescent="0.25">
      <c r="A1190">
        <v>32939792</v>
      </c>
      <c r="B1190" t="s">
        <v>4939</v>
      </c>
      <c r="C1190" t="s">
        <v>4940</v>
      </c>
      <c r="D1190">
        <v>442481.01</v>
      </c>
      <c r="E1190">
        <v>1</v>
      </c>
      <c r="F1190">
        <v>442481.01</v>
      </c>
      <c r="G1190" s="1">
        <v>42</v>
      </c>
      <c r="H1190" s="1">
        <v>19</v>
      </c>
      <c r="I1190">
        <v>88496.202000000005</v>
      </c>
      <c r="J1190">
        <v>13274.4303</v>
      </c>
      <c r="K1190">
        <v>663.72151500000007</v>
      </c>
      <c r="L1190">
        <v>-102392.35381499999</v>
      </c>
    </row>
    <row r="1191" spans="1:12" x14ac:dyDescent="0.25">
      <c r="A1191">
        <v>32939794</v>
      </c>
      <c r="B1191" t="s">
        <v>4941</v>
      </c>
      <c r="C1191" t="s">
        <v>4942</v>
      </c>
      <c r="D1191">
        <v>433971.1</v>
      </c>
      <c r="E1191">
        <v>1</v>
      </c>
      <c r="F1191">
        <v>433971.1</v>
      </c>
      <c r="G1191" s="1">
        <v>43</v>
      </c>
      <c r="H1191" s="1">
        <v>19</v>
      </c>
      <c r="I1191">
        <v>86794.22</v>
      </c>
      <c r="J1191">
        <v>13019.133</v>
      </c>
      <c r="K1191">
        <v>650.95665000000008</v>
      </c>
      <c r="L1191">
        <v>-100421.30965000001</v>
      </c>
    </row>
    <row r="1192" spans="1:12" x14ac:dyDescent="0.25">
      <c r="A1192">
        <v>32939796</v>
      </c>
      <c r="B1192" t="s">
        <v>4943</v>
      </c>
      <c r="C1192" t="s">
        <v>4944</v>
      </c>
      <c r="D1192">
        <v>455244.69</v>
      </c>
      <c r="E1192">
        <v>1</v>
      </c>
      <c r="F1192">
        <v>455244.69</v>
      </c>
      <c r="G1192" s="1">
        <v>45</v>
      </c>
      <c r="H1192" s="1">
        <v>19</v>
      </c>
      <c r="I1192">
        <v>91048.938000000009</v>
      </c>
      <c r="J1192">
        <v>13657.340700000001</v>
      </c>
      <c r="K1192">
        <v>682.8670350000001</v>
      </c>
      <c r="L1192">
        <v>-105344.14573500001</v>
      </c>
    </row>
    <row r="1193" spans="1:12" x14ac:dyDescent="0.25">
      <c r="A1193">
        <v>32939798</v>
      </c>
      <c r="B1193" t="s">
        <v>4945</v>
      </c>
      <c r="C1193" t="s">
        <v>4946</v>
      </c>
      <c r="D1193">
        <v>429717.32</v>
      </c>
      <c r="E1193">
        <v>1</v>
      </c>
      <c r="F1193">
        <v>429717.32</v>
      </c>
      <c r="G1193" s="1">
        <v>43</v>
      </c>
      <c r="H1193" s="1">
        <v>19</v>
      </c>
      <c r="I1193">
        <v>85943.464000000007</v>
      </c>
      <c r="J1193">
        <v>12891.519600000001</v>
      </c>
      <c r="K1193">
        <v>644.57598000000007</v>
      </c>
      <c r="L1193">
        <v>-99436.559580000001</v>
      </c>
    </row>
    <row r="1194" spans="1:12" x14ac:dyDescent="0.25">
      <c r="A1194">
        <v>32939800</v>
      </c>
      <c r="B1194" t="s">
        <v>4947</v>
      </c>
      <c r="C1194" t="s">
        <v>4948</v>
      </c>
      <c r="D1194">
        <v>574373.96</v>
      </c>
      <c r="E1194">
        <v>1</v>
      </c>
      <c r="F1194">
        <v>574373.96</v>
      </c>
      <c r="G1194" s="1">
        <v>43</v>
      </c>
      <c r="H1194" s="1">
        <v>19</v>
      </c>
      <c r="I1194">
        <v>114874.792</v>
      </c>
      <c r="J1194">
        <v>17231.218799999999</v>
      </c>
      <c r="K1194">
        <v>861.56093999999996</v>
      </c>
      <c r="L1194">
        <v>-132924.57173999998</v>
      </c>
    </row>
    <row r="1195" spans="1:12" x14ac:dyDescent="0.25">
      <c r="A1195">
        <v>32939802</v>
      </c>
      <c r="B1195" t="s">
        <v>4949</v>
      </c>
      <c r="C1195" t="s">
        <v>4950</v>
      </c>
      <c r="D1195">
        <v>557963.18000000005</v>
      </c>
      <c r="E1195">
        <v>1</v>
      </c>
      <c r="F1195">
        <v>557963.18000000005</v>
      </c>
      <c r="G1195" s="1">
        <v>42</v>
      </c>
      <c r="H1195" s="1">
        <v>19</v>
      </c>
      <c r="I1195">
        <v>111592.63600000001</v>
      </c>
      <c r="J1195">
        <v>16738.895400000001</v>
      </c>
      <c r="K1195">
        <v>836.94477000000006</v>
      </c>
      <c r="L1195">
        <v>-129126.47617000001</v>
      </c>
    </row>
    <row r="1196" spans="1:12" x14ac:dyDescent="0.25">
      <c r="A1196">
        <v>32939804</v>
      </c>
      <c r="B1196" t="s">
        <v>4951</v>
      </c>
      <c r="C1196" t="s">
        <v>4952</v>
      </c>
      <c r="D1196">
        <v>25041.79</v>
      </c>
      <c r="E1196">
        <v>1</v>
      </c>
      <c r="F1196">
        <v>25041.79</v>
      </c>
      <c r="G1196" s="1">
        <v>43</v>
      </c>
      <c r="H1196" s="1">
        <v>19</v>
      </c>
      <c r="I1196">
        <v>5008.3580000000002</v>
      </c>
      <c r="J1196">
        <v>751.25369999999998</v>
      </c>
      <c r="K1196">
        <v>37.562685000000002</v>
      </c>
      <c r="L1196">
        <v>-5754.1743850000003</v>
      </c>
    </row>
    <row r="1197" spans="1:12" x14ac:dyDescent="0.25">
      <c r="A1197">
        <v>32939806</v>
      </c>
      <c r="B1197" t="s">
        <v>4953</v>
      </c>
      <c r="C1197" t="s">
        <v>4954</v>
      </c>
      <c r="D1197">
        <v>184164.57</v>
      </c>
      <c r="E1197">
        <v>1</v>
      </c>
      <c r="F1197">
        <v>184164.57</v>
      </c>
      <c r="G1197" s="1">
        <v>41</v>
      </c>
      <c r="H1197" s="1">
        <v>19</v>
      </c>
      <c r="I1197">
        <v>36832.914000000004</v>
      </c>
      <c r="J1197">
        <v>5524.9371000000001</v>
      </c>
      <c r="K1197">
        <v>276.24685500000004</v>
      </c>
      <c r="L1197">
        <v>-42593.097955000005</v>
      </c>
    </row>
    <row r="1198" spans="1:12" x14ac:dyDescent="0.25">
      <c r="A1198">
        <v>32939808</v>
      </c>
      <c r="B1198" t="s">
        <v>4955</v>
      </c>
      <c r="C1198" t="s">
        <v>4956</v>
      </c>
      <c r="D1198">
        <v>65035.29</v>
      </c>
      <c r="E1198">
        <v>1</v>
      </c>
      <c r="F1198">
        <v>65035.29</v>
      </c>
      <c r="G1198" s="1">
        <v>46</v>
      </c>
      <c r="H1198" s="1">
        <v>19</v>
      </c>
      <c r="I1198">
        <v>13007.058000000001</v>
      </c>
      <c r="J1198">
        <v>1951.0587</v>
      </c>
      <c r="K1198">
        <v>97.552935000000005</v>
      </c>
      <c r="L1198">
        <v>-15009.669635</v>
      </c>
    </row>
    <row r="1199" spans="1:12" x14ac:dyDescent="0.25">
      <c r="A1199">
        <v>32939810</v>
      </c>
      <c r="B1199" t="s">
        <v>4957</v>
      </c>
      <c r="C1199" t="s">
        <v>4958</v>
      </c>
      <c r="D1199">
        <v>193281.15</v>
      </c>
      <c r="E1199">
        <v>1</v>
      </c>
      <c r="F1199">
        <v>193281.15</v>
      </c>
      <c r="G1199" s="1">
        <v>45</v>
      </c>
      <c r="H1199" s="1">
        <v>19</v>
      </c>
      <c r="I1199">
        <v>38656.230000000003</v>
      </c>
      <c r="J1199">
        <v>5798.4345000000003</v>
      </c>
      <c r="K1199">
        <v>289.92172500000004</v>
      </c>
      <c r="L1199">
        <v>-44699.586225000006</v>
      </c>
    </row>
    <row r="1200" spans="1:12" x14ac:dyDescent="0.25">
      <c r="A1200">
        <v>32939812</v>
      </c>
      <c r="B1200" t="s">
        <v>4959</v>
      </c>
      <c r="C1200" t="s">
        <v>4960</v>
      </c>
      <c r="D1200">
        <v>193281.15</v>
      </c>
      <c r="E1200">
        <v>1</v>
      </c>
      <c r="F1200">
        <v>193281.15</v>
      </c>
      <c r="G1200" s="1">
        <v>43</v>
      </c>
      <c r="H1200" s="1">
        <v>19</v>
      </c>
      <c r="I1200">
        <v>38656.230000000003</v>
      </c>
      <c r="J1200">
        <v>5798.4345000000003</v>
      </c>
      <c r="K1200">
        <v>289.92172500000004</v>
      </c>
      <c r="L1200">
        <v>-44701.586225000006</v>
      </c>
    </row>
    <row r="1201" spans="1:12" x14ac:dyDescent="0.25">
      <c r="A1201">
        <v>32939814</v>
      </c>
      <c r="B1201" t="s">
        <v>4961</v>
      </c>
      <c r="C1201" t="s">
        <v>4962</v>
      </c>
      <c r="D1201">
        <v>187811.67</v>
      </c>
      <c r="E1201">
        <v>1</v>
      </c>
      <c r="F1201">
        <v>187811.67</v>
      </c>
      <c r="G1201" s="1">
        <v>42</v>
      </c>
      <c r="H1201" s="1">
        <v>19</v>
      </c>
      <c r="I1201">
        <v>37562.334000000003</v>
      </c>
      <c r="J1201">
        <v>5634.3501000000006</v>
      </c>
      <c r="K1201">
        <v>281.71750500000002</v>
      </c>
      <c r="L1201">
        <v>-43436.401605000006</v>
      </c>
    </row>
    <row r="1202" spans="1:12" x14ac:dyDescent="0.25">
      <c r="A1202">
        <v>32939816</v>
      </c>
      <c r="B1202" t="s">
        <v>4963</v>
      </c>
      <c r="C1202" t="s">
        <v>4964</v>
      </c>
      <c r="D1202">
        <v>195104.7</v>
      </c>
      <c r="E1202">
        <v>1</v>
      </c>
      <c r="F1202">
        <v>195104.7</v>
      </c>
      <c r="G1202" s="1">
        <v>46</v>
      </c>
      <c r="H1202" s="1">
        <v>19</v>
      </c>
      <c r="I1202">
        <v>39020.94</v>
      </c>
      <c r="J1202">
        <v>5853.1410000000005</v>
      </c>
      <c r="K1202">
        <v>292.65705000000003</v>
      </c>
      <c r="L1202">
        <v>-45120.738050000007</v>
      </c>
    </row>
    <row r="1203" spans="1:12" x14ac:dyDescent="0.25">
      <c r="A1203">
        <v>32939818</v>
      </c>
      <c r="B1203" t="s">
        <v>4965</v>
      </c>
      <c r="C1203" t="s">
        <v>4966</v>
      </c>
      <c r="D1203">
        <v>227561.79</v>
      </c>
      <c r="E1203">
        <v>1</v>
      </c>
      <c r="F1203">
        <v>227561.79</v>
      </c>
      <c r="G1203" s="1">
        <v>43</v>
      </c>
      <c r="H1203" s="1">
        <v>19</v>
      </c>
      <c r="I1203">
        <v>45512.358000000007</v>
      </c>
      <c r="J1203">
        <v>6826.8537000000006</v>
      </c>
      <c r="K1203">
        <v>341.34268500000007</v>
      </c>
      <c r="L1203">
        <v>-52637.55438500001</v>
      </c>
    </row>
    <row r="1204" spans="1:12" x14ac:dyDescent="0.25">
      <c r="A1204">
        <v>32939820</v>
      </c>
      <c r="B1204" t="s">
        <v>4967</v>
      </c>
      <c r="C1204" t="s">
        <v>4968</v>
      </c>
      <c r="D1204">
        <v>357387.83</v>
      </c>
      <c r="E1204">
        <v>1</v>
      </c>
      <c r="F1204">
        <v>357387.83</v>
      </c>
      <c r="G1204" s="1">
        <v>45</v>
      </c>
      <c r="H1204" s="1">
        <v>19</v>
      </c>
      <c r="I1204">
        <v>71477.566000000006</v>
      </c>
      <c r="J1204">
        <v>10721.634900000001</v>
      </c>
      <c r="K1204">
        <v>536.08174500000007</v>
      </c>
      <c r="L1204">
        <v>-82690.282645000014</v>
      </c>
    </row>
    <row r="1205" spans="1:12" x14ac:dyDescent="0.25">
      <c r="A1205">
        <v>32939822</v>
      </c>
      <c r="B1205" t="s">
        <v>4969</v>
      </c>
      <c r="C1205" t="s">
        <v>4970</v>
      </c>
      <c r="D1205">
        <v>63819.59</v>
      </c>
      <c r="E1205">
        <v>1</v>
      </c>
      <c r="F1205">
        <v>63819.59</v>
      </c>
      <c r="G1205" s="1">
        <v>43</v>
      </c>
      <c r="H1205" s="1">
        <v>19</v>
      </c>
      <c r="I1205">
        <v>12763.918</v>
      </c>
      <c r="J1205">
        <v>1914.5876999999998</v>
      </c>
      <c r="K1205">
        <v>95.729384999999994</v>
      </c>
      <c r="L1205">
        <v>-14731.235085</v>
      </c>
    </row>
    <row r="1206" spans="1:12" x14ac:dyDescent="0.25">
      <c r="A1206">
        <v>32939824</v>
      </c>
      <c r="B1206" t="s">
        <v>4971</v>
      </c>
      <c r="C1206" t="s">
        <v>4972</v>
      </c>
      <c r="D1206">
        <v>223185.74</v>
      </c>
      <c r="E1206">
        <v>1</v>
      </c>
      <c r="F1206">
        <v>223185.74</v>
      </c>
      <c r="G1206" s="1">
        <v>239318</v>
      </c>
      <c r="H1206" s="1">
        <v>19</v>
      </c>
      <c r="I1206">
        <v>143590.79999999999</v>
      </c>
      <c r="J1206">
        <v>21538.62</v>
      </c>
      <c r="K1206">
        <v>1076.931</v>
      </c>
      <c r="L1206">
        <v>73111.649000000019</v>
      </c>
    </row>
    <row r="1207" spans="1:12" x14ac:dyDescent="0.25">
      <c r="A1207">
        <v>32939826</v>
      </c>
      <c r="B1207" t="s">
        <v>4973</v>
      </c>
      <c r="C1207" t="s">
        <v>4974</v>
      </c>
      <c r="D1207">
        <v>223185.74</v>
      </c>
      <c r="E1207">
        <v>1</v>
      </c>
      <c r="F1207">
        <v>223185.74</v>
      </c>
      <c r="G1207" s="1">
        <v>42</v>
      </c>
      <c r="H1207" s="1">
        <v>19</v>
      </c>
      <c r="I1207">
        <v>44637.148000000001</v>
      </c>
      <c r="J1207">
        <v>6695.5721999999996</v>
      </c>
      <c r="K1207">
        <v>334.77861000000001</v>
      </c>
      <c r="L1207">
        <v>-51625.498810000005</v>
      </c>
    </row>
    <row r="1208" spans="1:12" x14ac:dyDescent="0.25">
      <c r="A1208">
        <v>32939828</v>
      </c>
      <c r="B1208" t="s">
        <v>4975</v>
      </c>
      <c r="C1208" t="s">
        <v>4976</v>
      </c>
      <c r="D1208">
        <v>225373.77</v>
      </c>
      <c r="E1208">
        <v>1</v>
      </c>
      <c r="F1208">
        <v>225373.77</v>
      </c>
      <c r="G1208" s="1">
        <v>44</v>
      </c>
      <c r="H1208" s="1">
        <v>19</v>
      </c>
      <c r="I1208">
        <v>45074.754000000001</v>
      </c>
      <c r="J1208">
        <v>6761.2130999999999</v>
      </c>
      <c r="K1208">
        <v>338.060655</v>
      </c>
      <c r="L1208">
        <v>-52130.027755000003</v>
      </c>
    </row>
    <row r="1209" spans="1:12" x14ac:dyDescent="0.25">
      <c r="A1209">
        <v>32939830</v>
      </c>
      <c r="B1209" t="s">
        <v>4977</v>
      </c>
      <c r="C1209" t="s">
        <v>4978</v>
      </c>
      <c r="D1209">
        <v>63819.59</v>
      </c>
      <c r="E1209">
        <v>1</v>
      </c>
      <c r="F1209">
        <v>63819.59</v>
      </c>
      <c r="G1209" s="1">
        <v>44</v>
      </c>
      <c r="H1209" s="1">
        <v>19</v>
      </c>
      <c r="I1209">
        <v>12763.918</v>
      </c>
      <c r="J1209">
        <v>1914.5876999999998</v>
      </c>
      <c r="K1209">
        <v>95.729384999999994</v>
      </c>
      <c r="L1209">
        <v>-14730.235085</v>
      </c>
    </row>
    <row r="1210" spans="1:12" x14ac:dyDescent="0.25">
      <c r="A1210">
        <v>32939832</v>
      </c>
      <c r="B1210" t="s">
        <v>4979</v>
      </c>
      <c r="C1210" t="s">
        <v>4980</v>
      </c>
      <c r="D1210">
        <v>204222.45</v>
      </c>
      <c r="E1210">
        <v>1</v>
      </c>
      <c r="F1210">
        <v>204222.45</v>
      </c>
      <c r="G1210" s="1">
        <v>43</v>
      </c>
      <c r="H1210" s="1">
        <v>19</v>
      </c>
      <c r="I1210">
        <v>40844.490000000005</v>
      </c>
      <c r="J1210">
        <v>6126.6735000000008</v>
      </c>
      <c r="K1210">
        <v>306.33367500000003</v>
      </c>
      <c r="L1210">
        <v>-47234.497175000011</v>
      </c>
    </row>
    <row r="1211" spans="1:12" x14ac:dyDescent="0.25">
      <c r="A1211">
        <v>32939834</v>
      </c>
      <c r="B1211" t="s">
        <v>4981</v>
      </c>
      <c r="C1211" t="s">
        <v>4982</v>
      </c>
      <c r="D1211">
        <v>231937.85</v>
      </c>
      <c r="E1211">
        <v>1</v>
      </c>
      <c r="F1211">
        <v>231937.85</v>
      </c>
      <c r="G1211" s="1">
        <v>46</v>
      </c>
      <c r="H1211" s="1">
        <v>19</v>
      </c>
      <c r="I1211">
        <v>46387.570000000007</v>
      </c>
      <c r="J1211">
        <v>6958.1355000000012</v>
      </c>
      <c r="K1211">
        <v>347.9067750000001</v>
      </c>
      <c r="L1211">
        <v>-53647.612275000014</v>
      </c>
    </row>
    <row r="1212" spans="1:12" x14ac:dyDescent="0.25">
      <c r="A1212">
        <v>32939836</v>
      </c>
      <c r="B1212" t="s">
        <v>4983</v>
      </c>
      <c r="C1212" t="s">
        <v>4984</v>
      </c>
      <c r="D1212">
        <v>200331.98</v>
      </c>
      <c r="E1212">
        <v>1</v>
      </c>
      <c r="F1212">
        <v>200331.98</v>
      </c>
      <c r="G1212" s="1">
        <v>42</v>
      </c>
      <c r="H1212" s="1">
        <v>19</v>
      </c>
      <c r="I1212">
        <v>40066.396000000008</v>
      </c>
      <c r="J1212">
        <v>6009.9594000000006</v>
      </c>
      <c r="K1212">
        <v>300.49797000000007</v>
      </c>
      <c r="L1212">
        <v>-46334.853370000004</v>
      </c>
    </row>
    <row r="1213" spans="1:12" x14ac:dyDescent="0.25">
      <c r="A1213">
        <v>32939838</v>
      </c>
      <c r="B1213" t="s">
        <v>4985</v>
      </c>
      <c r="C1213" t="s">
        <v>4986</v>
      </c>
      <c r="D1213">
        <v>191457.6</v>
      </c>
      <c r="E1213">
        <v>1</v>
      </c>
      <c r="F1213">
        <v>191457.6</v>
      </c>
      <c r="G1213" s="1">
        <v>45</v>
      </c>
      <c r="H1213" s="1">
        <v>19</v>
      </c>
      <c r="I1213">
        <v>38291.520000000004</v>
      </c>
      <c r="J1213">
        <v>5743.7280000000001</v>
      </c>
      <c r="K1213">
        <v>287.18639999999999</v>
      </c>
      <c r="L1213">
        <v>-44277.434400000006</v>
      </c>
    </row>
    <row r="1214" spans="1:12" x14ac:dyDescent="0.25">
      <c r="A1214">
        <v>32939840</v>
      </c>
      <c r="B1214" t="s">
        <v>4987</v>
      </c>
      <c r="C1214" t="s">
        <v>4988</v>
      </c>
      <c r="D1214">
        <v>189635.22</v>
      </c>
      <c r="E1214">
        <v>1</v>
      </c>
      <c r="F1214">
        <v>189635.22</v>
      </c>
      <c r="G1214" s="1">
        <v>45</v>
      </c>
      <c r="H1214" s="1">
        <v>19</v>
      </c>
      <c r="I1214">
        <v>37927.044000000002</v>
      </c>
      <c r="J1214">
        <v>5689.0565999999999</v>
      </c>
      <c r="K1214">
        <v>284.45283000000001</v>
      </c>
      <c r="L1214">
        <v>-43855.553430000007</v>
      </c>
    </row>
    <row r="1215" spans="1:12" x14ac:dyDescent="0.25">
      <c r="A1215">
        <v>32939842</v>
      </c>
      <c r="B1215" t="s">
        <v>4989</v>
      </c>
      <c r="C1215" t="s">
        <v>4990</v>
      </c>
      <c r="D1215">
        <v>191457.6</v>
      </c>
      <c r="E1215">
        <v>1</v>
      </c>
      <c r="F1215">
        <v>191457.6</v>
      </c>
      <c r="G1215" s="1">
        <v>43</v>
      </c>
      <c r="H1215" s="1">
        <v>19</v>
      </c>
      <c r="I1215">
        <v>38291.520000000004</v>
      </c>
      <c r="J1215">
        <v>5743.7280000000001</v>
      </c>
      <c r="K1215">
        <v>287.18639999999999</v>
      </c>
      <c r="L1215">
        <v>-44279.434400000006</v>
      </c>
    </row>
    <row r="1216" spans="1:12" x14ac:dyDescent="0.25">
      <c r="A1216">
        <v>32939844</v>
      </c>
      <c r="B1216" t="s">
        <v>4991</v>
      </c>
      <c r="C1216" t="s">
        <v>4992</v>
      </c>
      <c r="D1216">
        <v>189635.22</v>
      </c>
      <c r="E1216">
        <v>1</v>
      </c>
      <c r="F1216">
        <v>189635.22</v>
      </c>
      <c r="G1216" s="1">
        <v>43</v>
      </c>
      <c r="H1216" s="1">
        <v>19</v>
      </c>
      <c r="I1216">
        <v>37927.044000000002</v>
      </c>
      <c r="J1216">
        <v>5689.0565999999999</v>
      </c>
      <c r="K1216">
        <v>284.45283000000001</v>
      </c>
      <c r="L1216">
        <v>-43857.553430000007</v>
      </c>
    </row>
    <row r="1217" spans="1:12" x14ac:dyDescent="0.25">
      <c r="A1217">
        <v>32939846</v>
      </c>
      <c r="B1217" t="s">
        <v>4993</v>
      </c>
      <c r="C1217" t="s">
        <v>4994</v>
      </c>
      <c r="D1217">
        <v>185988.12</v>
      </c>
      <c r="E1217">
        <v>1</v>
      </c>
      <c r="F1217">
        <v>185988.12</v>
      </c>
      <c r="G1217" s="1">
        <v>43</v>
      </c>
      <c r="H1217" s="1">
        <v>19</v>
      </c>
      <c r="I1217">
        <v>37197.624000000003</v>
      </c>
      <c r="J1217">
        <v>5579.6436000000003</v>
      </c>
      <c r="K1217">
        <v>278.98218000000003</v>
      </c>
      <c r="L1217">
        <v>-43013.249780000006</v>
      </c>
    </row>
    <row r="1218" spans="1:12" x14ac:dyDescent="0.25">
      <c r="A1218">
        <v>32939848</v>
      </c>
      <c r="B1218" t="s">
        <v>4995</v>
      </c>
      <c r="C1218" t="s">
        <v>4996</v>
      </c>
      <c r="D1218">
        <v>193281.15</v>
      </c>
      <c r="E1218">
        <v>1</v>
      </c>
      <c r="F1218">
        <v>193281.15</v>
      </c>
      <c r="G1218" s="1">
        <v>43</v>
      </c>
      <c r="H1218" s="1">
        <v>19</v>
      </c>
      <c r="I1218">
        <v>38656.230000000003</v>
      </c>
      <c r="J1218">
        <v>5798.4345000000003</v>
      </c>
      <c r="K1218">
        <v>289.92172500000004</v>
      </c>
      <c r="L1218">
        <v>-44701.586225000006</v>
      </c>
    </row>
    <row r="1219" spans="1:12" x14ac:dyDescent="0.25">
      <c r="A1219">
        <v>32939851</v>
      </c>
      <c r="B1219" t="s">
        <v>4997</v>
      </c>
      <c r="C1219" t="s">
        <v>4998</v>
      </c>
      <c r="D1219">
        <v>99193.66</v>
      </c>
      <c r="E1219">
        <v>1</v>
      </c>
      <c r="F1219">
        <v>99193.66</v>
      </c>
      <c r="G1219" s="1">
        <v>68</v>
      </c>
      <c r="H1219" s="1">
        <v>19</v>
      </c>
      <c r="I1219">
        <v>19838.732000000004</v>
      </c>
      <c r="J1219">
        <v>2975.8098000000005</v>
      </c>
      <c r="K1219">
        <v>148.79049000000003</v>
      </c>
      <c r="L1219">
        <v>-22895.332290000002</v>
      </c>
    </row>
    <row r="1220" spans="1:12" x14ac:dyDescent="0.25">
      <c r="A1220">
        <v>32939853</v>
      </c>
      <c r="B1220" t="s">
        <v>4999</v>
      </c>
      <c r="C1220" t="s">
        <v>5000</v>
      </c>
      <c r="D1220">
        <v>61388.19</v>
      </c>
      <c r="E1220">
        <v>1</v>
      </c>
      <c r="F1220">
        <v>61388.19</v>
      </c>
      <c r="G1220" s="1">
        <v>43</v>
      </c>
      <c r="H1220" s="1">
        <v>19</v>
      </c>
      <c r="I1220">
        <v>12277.638000000001</v>
      </c>
      <c r="J1220">
        <v>1841.6457</v>
      </c>
      <c r="K1220">
        <v>92.082285000000013</v>
      </c>
      <c r="L1220">
        <v>-14168.365985</v>
      </c>
    </row>
    <row r="1221" spans="1:12" x14ac:dyDescent="0.25">
      <c r="A1221">
        <v>32939855</v>
      </c>
      <c r="B1221" t="s">
        <v>5001</v>
      </c>
      <c r="C1221" t="s">
        <v>5002</v>
      </c>
      <c r="D1221">
        <v>61996.04</v>
      </c>
      <c r="E1221">
        <v>1</v>
      </c>
      <c r="F1221">
        <v>61996.04</v>
      </c>
      <c r="G1221" s="1">
        <v>43</v>
      </c>
      <c r="H1221" s="1">
        <v>19</v>
      </c>
      <c r="I1221">
        <v>12399.208000000001</v>
      </c>
      <c r="J1221">
        <v>1859.8812</v>
      </c>
      <c r="K1221">
        <v>92.994060000000005</v>
      </c>
      <c r="L1221">
        <v>-14309.083260000001</v>
      </c>
    </row>
    <row r="1222" spans="1:12" x14ac:dyDescent="0.25">
      <c r="A1222">
        <v>32939857</v>
      </c>
      <c r="B1222" t="s">
        <v>5003</v>
      </c>
      <c r="C1222" t="s">
        <v>5004</v>
      </c>
      <c r="D1222">
        <v>63819.59</v>
      </c>
      <c r="E1222">
        <v>1</v>
      </c>
      <c r="F1222">
        <v>63819.59</v>
      </c>
      <c r="G1222" s="1">
        <v>28</v>
      </c>
      <c r="H1222" s="1">
        <v>19</v>
      </c>
      <c r="I1222">
        <v>12763.918</v>
      </c>
      <c r="J1222">
        <v>1914.5876999999998</v>
      </c>
      <c r="K1222">
        <v>95.729384999999994</v>
      </c>
      <c r="L1222">
        <v>-14746.235085</v>
      </c>
    </row>
    <row r="1223" spans="1:12" x14ac:dyDescent="0.25">
      <c r="A1223">
        <v>32939859</v>
      </c>
      <c r="B1223" t="s">
        <v>5005</v>
      </c>
      <c r="C1223" t="s">
        <v>5006</v>
      </c>
      <c r="D1223">
        <v>185988.12</v>
      </c>
      <c r="E1223">
        <v>1</v>
      </c>
      <c r="F1223">
        <v>185988.12</v>
      </c>
      <c r="G1223" s="1">
        <v>43</v>
      </c>
      <c r="H1223" s="1">
        <v>19</v>
      </c>
      <c r="I1223">
        <v>37197.624000000003</v>
      </c>
      <c r="J1223">
        <v>5579.6436000000003</v>
      </c>
      <c r="K1223">
        <v>278.98218000000003</v>
      </c>
      <c r="L1223">
        <v>-43013.249780000006</v>
      </c>
    </row>
    <row r="1224" spans="1:12" x14ac:dyDescent="0.25">
      <c r="A1224">
        <v>32939861</v>
      </c>
      <c r="B1224" t="s">
        <v>5007</v>
      </c>
      <c r="C1224" t="s">
        <v>5008</v>
      </c>
      <c r="D1224">
        <v>442481.01</v>
      </c>
      <c r="E1224">
        <v>1</v>
      </c>
      <c r="F1224">
        <v>442481.01</v>
      </c>
      <c r="G1224" s="1">
        <v>223746</v>
      </c>
      <c r="H1224" s="1">
        <v>19</v>
      </c>
      <c r="I1224">
        <v>134247.6</v>
      </c>
      <c r="J1224">
        <v>20137.14</v>
      </c>
      <c r="K1224">
        <v>1006.857</v>
      </c>
      <c r="L1224">
        <v>68354.402999999991</v>
      </c>
    </row>
    <row r="1225" spans="1:12" x14ac:dyDescent="0.25">
      <c r="A1225">
        <v>32939863</v>
      </c>
      <c r="B1225" t="s">
        <v>5009</v>
      </c>
      <c r="C1225" t="s">
        <v>5010</v>
      </c>
      <c r="D1225">
        <v>63211.74</v>
      </c>
      <c r="E1225">
        <v>1</v>
      </c>
      <c r="F1225">
        <v>63211.74</v>
      </c>
      <c r="G1225" s="1">
        <v>45</v>
      </c>
      <c r="H1225" s="1">
        <v>19</v>
      </c>
      <c r="I1225">
        <v>12642.348</v>
      </c>
      <c r="J1225">
        <v>1896.3521999999998</v>
      </c>
      <c r="K1225">
        <v>94.817610000000002</v>
      </c>
      <c r="L1225">
        <v>-14588.517809999999</v>
      </c>
    </row>
    <row r="1226" spans="1:12" x14ac:dyDescent="0.25">
      <c r="A1226">
        <v>32939865</v>
      </c>
      <c r="B1226" t="s">
        <v>5011</v>
      </c>
      <c r="C1226" t="s">
        <v>5012</v>
      </c>
      <c r="D1226">
        <v>62603.89</v>
      </c>
      <c r="E1226">
        <v>1</v>
      </c>
      <c r="F1226">
        <v>62603.89</v>
      </c>
      <c r="G1226" s="1">
        <v>43</v>
      </c>
      <c r="H1226" s="1">
        <v>19</v>
      </c>
      <c r="I1226">
        <v>12520.778</v>
      </c>
      <c r="J1226">
        <v>1878.1167</v>
      </c>
      <c r="K1226">
        <v>93.90583500000001</v>
      </c>
      <c r="L1226">
        <v>-14449.800535</v>
      </c>
    </row>
    <row r="1227" spans="1:12" x14ac:dyDescent="0.25">
      <c r="A1227">
        <v>32939867</v>
      </c>
      <c r="B1227" t="s">
        <v>5013</v>
      </c>
      <c r="C1227" t="s">
        <v>5014</v>
      </c>
      <c r="D1227">
        <v>12763.68</v>
      </c>
      <c r="E1227">
        <v>1</v>
      </c>
      <c r="F1227">
        <v>12763.68</v>
      </c>
      <c r="G1227" s="1">
        <v>44</v>
      </c>
      <c r="H1227" s="1">
        <v>19</v>
      </c>
      <c r="I1227">
        <v>2552.7360000000003</v>
      </c>
      <c r="J1227">
        <v>382.91040000000004</v>
      </c>
      <c r="K1227">
        <v>19.145520000000001</v>
      </c>
      <c r="L1227">
        <v>-2910.7919200000006</v>
      </c>
    </row>
    <row r="1228" spans="1:12" x14ac:dyDescent="0.25">
      <c r="A1228">
        <v>32939869</v>
      </c>
      <c r="B1228" t="s">
        <v>5015</v>
      </c>
      <c r="C1228" t="s">
        <v>5016</v>
      </c>
      <c r="D1228">
        <v>6442.98</v>
      </c>
      <c r="E1228">
        <v>1</v>
      </c>
      <c r="F1228">
        <v>6442.98</v>
      </c>
      <c r="G1228" s="1">
        <v>46</v>
      </c>
      <c r="H1228" s="1">
        <v>19</v>
      </c>
      <c r="I1228">
        <v>1288.596</v>
      </c>
      <c r="J1228">
        <v>193.2894</v>
      </c>
      <c r="K1228">
        <v>9.6644700000000014</v>
      </c>
      <c r="L1228">
        <v>-1445.5498700000001</v>
      </c>
    </row>
    <row r="1229" spans="1:12" x14ac:dyDescent="0.25">
      <c r="A1229">
        <v>32939871</v>
      </c>
      <c r="B1229" t="s">
        <v>5017</v>
      </c>
      <c r="C1229" t="s">
        <v>5018</v>
      </c>
      <c r="D1229">
        <v>122411.9</v>
      </c>
      <c r="E1229">
        <v>1</v>
      </c>
      <c r="F1229">
        <v>122411.9</v>
      </c>
      <c r="G1229" s="1">
        <v>135501</v>
      </c>
      <c r="H1229" s="1">
        <v>19</v>
      </c>
      <c r="I1229">
        <v>81300.599999999991</v>
      </c>
      <c r="J1229">
        <v>12195.089999999998</v>
      </c>
      <c r="K1229">
        <v>609.75449999999989</v>
      </c>
      <c r="L1229">
        <v>41395.555500000009</v>
      </c>
    </row>
    <row r="1230" spans="1:12" x14ac:dyDescent="0.25">
      <c r="A1230">
        <v>32939873</v>
      </c>
      <c r="B1230" t="s">
        <v>5019</v>
      </c>
      <c r="C1230" t="s">
        <v>5020</v>
      </c>
      <c r="D1230">
        <v>79804.759999999995</v>
      </c>
      <c r="E1230">
        <v>1</v>
      </c>
      <c r="F1230">
        <v>79804.759999999995</v>
      </c>
      <c r="G1230" s="1">
        <v>43</v>
      </c>
      <c r="H1230" s="1">
        <v>19</v>
      </c>
      <c r="I1230">
        <v>15960.951999999999</v>
      </c>
      <c r="J1230">
        <v>2394.1427999999996</v>
      </c>
      <c r="K1230">
        <v>119.70713999999998</v>
      </c>
      <c r="L1230">
        <v>-18431.801939999998</v>
      </c>
    </row>
    <row r="1231" spans="1:12" x14ac:dyDescent="0.25">
      <c r="A1231">
        <v>32939875</v>
      </c>
      <c r="B1231" t="s">
        <v>5021</v>
      </c>
      <c r="C1231" t="s">
        <v>5022</v>
      </c>
      <c r="D1231">
        <v>117792.47</v>
      </c>
      <c r="E1231">
        <v>1</v>
      </c>
      <c r="F1231">
        <v>117792.47</v>
      </c>
      <c r="G1231" s="1">
        <v>139080</v>
      </c>
      <c r="H1231" s="1">
        <v>19</v>
      </c>
      <c r="I1231">
        <v>83448</v>
      </c>
      <c r="J1231">
        <v>12517.199999999999</v>
      </c>
      <c r="K1231">
        <v>625.86</v>
      </c>
      <c r="L1231">
        <v>42488.94</v>
      </c>
    </row>
    <row r="1232" spans="1:12" x14ac:dyDescent="0.25">
      <c r="A1232">
        <v>32939877</v>
      </c>
      <c r="B1232" t="s">
        <v>5023</v>
      </c>
      <c r="C1232" t="s">
        <v>5024</v>
      </c>
      <c r="D1232">
        <v>6260.74</v>
      </c>
      <c r="E1232">
        <v>1</v>
      </c>
      <c r="F1232">
        <v>6260.74</v>
      </c>
      <c r="G1232" s="1">
        <v>43</v>
      </c>
      <c r="H1232" s="1">
        <v>19</v>
      </c>
      <c r="I1232">
        <v>1252.1480000000001</v>
      </c>
      <c r="J1232">
        <v>187.82220000000001</v>
      </c>
      <c r="K1232">
        <v>9.3911100000000012</v>
      </c>
      <c r="L1232">
        <v>-1406.3613100000002</v>
      </c>
    </row>
    <row r="1233" spans="1:12" x14ac:dyDescent="0.25">
      <c r="A1233">
        <v>32939879</v>
      </c>
      <c r="B1233" t="s">
        <v>5025</v>
      </c>
      <c r="C1233" t="s">
        <v>5026</v>
      </c>
      <c r="D1233">
        <v>99193.66</v>
      </c>
      <c r="E1233">
        <v>1</v>
      </c>
      <c r="F1233">
        <v>99193.66</v>
      </c>
      <c r="G1233" s="1">
        <v>115536</v>
      </c>
      <c r="H1233" s="1">
        <v>19</v>
      </c>
      <c r="I1233">
        <v>69321.599999999991</v>
      </c>
      <c r="J1233">
        <v>10398.239999999998</v>
      </c>
      <c r="K1233">
        <v>519.91199999999992</v>
      </c>
      <c r="L1233">
        <v>35296.248000000014</v>
      </c>
    </row>
    <row r="1234" spans="1:12" x14ac:dyDescent="0.25">
      <c r="A1234">
        <v>32939881</v>
      </c>
      <c r="B1234" t="s">
        <v>5027</v>
      </c>
      <c r="C1234" t="s">
        <v>5028</v>
      </c>
      <c r="D1234">
        <v>574373.96</v>
      </c>
      <c r="E1234">
        <v>1</v>
      </c>
      <c r="F1234">
        <v>574373.96</v>
      </c>
      <c r="G1234" s="1">
        <v>638776</v>
      </c>
      <c r="H1234" s="1">
        <v>19</v>
      </c>
      <c r="I1234">
        <v>383265.6</v>
      </c>
      <c r="J1234">
        <v>57489.84</v>
      </c>
      <c r="K1234">
        <v>2874.4920000000002</v>
      </c>
      <c r="L1234">
        <v>195146.06800000003</v>
      </c>
    </row>
    <row r="1235" spans="1:12" x14ac:dyDescent="0.25">
      <c r="A1235">
        <v>32939883</v>
      </c>
      <c r="B1235" t="s">
        <v>5029</v>
      </c>
      <c r="C1235" t="s">
        <v>5030</v>
      </c>
      <c r="D1235">
        <v>446735.96</v>
      </c>
      <c r="E1235">
        <v>1</v>
      </c>
      <c r="F1235">
        <v>446735.96</v>
      </c>
      <c r="G1235" s="1">
        <v>531177</v>
      </c>
      <c r="H1235" s="1">
        <v>19</v>
      </c>
      <c r="I1235">
        <v>318706.2</v>
      </c>
      <c r="J1235">
        <v>47805.93</v>
      </c>
      <c r="K1235">
        <v>2390.2964999999999</v>
      </c>
      <c r="L1235">
        <v>162274.5735</v>
      </c>
    </row>
    <row r="1236" spans="1:12" x14ac:dyDescent="0.25">
      <c r="A1236">
        <v>32939885</v>
      </c>
      <c r="B1236" t="s">
        <v>5031</v>
      </c>
      <c r="C1236" t="s">
        <v>5032</v>
      </c>
      <c r="D1236">
        <v>62603.89</v>
      </c>
      <c r="E1236">
        <v>1</v>
      </c>
      <c r="F1236">
        <v>62603.89</v>
      </c>
      <c r="G1236" s="1">
        <v>44</v>
      </c>
      <c r="H1236" s="1">
        <v>19</v>
      </c>
      <c r="I1236">
        <v>12520.778</v>
      </c>
      <c r="J1236">
        <v>1878.1167</v>
      </c>
      <c r="K1236">
        <v>93.90583500000001</v>
      </c>
      <c r="L1236">
        <v>-14448.800535</v>
      </c>
    </row>
    <row r="1237" spans="1:12" x14ac:dyDescent="0.25">
      <c r="A1237">
        <v>32939887</v>
      </c>
      <c r="B1237" t="s">
        <v>5033</v>
      </c>
      <c r="C1237" t="s">
        <v>5034</v>
      </c>
      <c r="D1237">
        <v>65035.29</v>
      </c>
      <c r="E1237">
        <v>1</v>
      </c>
      <c r="F1237">
        <v>65035.29</v>
      </c>
      <c r="G1237" s="1">
        <v>43</v>
      </c>
      <c r="H1237" s="1">
        <v>19</v>
      </c>
      <c r="I1237">
        <v>13007.058000000001</v>
      </c>
      <c r="J1237">
        <v>1951.0587</v>
      </c>
      <c r="K1237">
        <v>97.552935000000005</v>
      </c>
      <c r="L1237">
        <v>-15012.669635</v>
      </c>
    </row>
    <row r="1238" spans="1:12" x14ac:dyDescent="0.25">
      <c r="A1238">
        <v>32939889</v>
      </c>
      <c r="B1238" t="s">
        <v>5035</v>
      </c>
      <c r="C1238" t="s">
        <v>5036</v>
      </c>
      <c r="D1238">
        <v>63211.74</v>
      </c>
      <c r="E1238">
        <v>1</v>
      </c>
      <c r="F1238">
        <v>63211.74</v>
      </c>
      <c r="G1238" s="1">
        <v>45</v>
      </c>
      <c r="H1238" s="1">
        <v>19</v>
      </c>
      <c r="I1238">
        <v>12642.348</v>
      </c>
      <c r="J1238">
        <v>1896.3521999999998</v>
      </c>
      <c r="K1238">
        <v>94.817610000000002</v>
      </c>
      <c r="L1238">
        <v>-14588.517809999999</v>
      </c>
    </row>
    <row r="1239" spans="1:12" x14ac:dyDescent="0.25">
      <c r="A1239">
        <v>32939891</v>
      </c>
      <c r="B1239" t="s">
        <v>5037</v>
      </c>
      <c r="C1239" t="s">
        <v>5038</v>
      </c>
      <c r="D1239">
        <v>25527.37</v>
      </c>
      <c r="E1239">
        <v>1</v>
      </c>
      <c r="F1239">
        <v>25527.37</v>
      </c>
      <c r="G1239" s="1">
        <v>43</v>
      </c>
      <c r="H1239" s="1">
        <v>19</v>
      </c>
      <c r="I1239">
        <v>5105.4740000000002</v>
      </c>
      <c r="J1239">
        <v>765.8211</v>
      </c>
      <c r="K1239">
        <v>38.291055</v>
      </c>
      <c r="L1239">
        <v>-5866.586155</v>
      </c>
    </row>
    <row r="1240" spans="1:12" x14ac:dyDescent="0.25">
      <c r="A1240">
        <v>32939893</v>
      </c>
      <c r="B1240" t="s">
        <v>5039</v>
      </c>
      <c r="C1240" t="s">
        <v>5040</v>
      </c>
      <c r="D1240">
        <v>25527.37</v>
      </c>
      <c r="E1240">
        <v>1</v>
      </c>
      <c r="F1240">
        <v>25527.37</v>
      </c>
      <c r="G1240" s="1">
        <v>44</v>
      </c>
      <c r="H1240" s="1">
        <v>19</v>
      </c>
      <c r="I1240">
        <v>5105.4740000000002</v>
      </c>
      <c r="J1240">
        <v>765.8211</v>
      </c>
      <c r="K1240">
        <v>38.291055</v>
      </c>
      <c r="L1240">
        <v>-5865.586155</v>
      </c>
    </row>
    <row r="1241" spans="1:12" x14ac:dyDescent="0.25">
      <c r="A1241">
        <v>32939895</v>
      </c>
      <c r="B1241" t="s">
        <v>5041</v>
      </c>
      <c r="C1241" t="s">
        <v>5042</v>
      </c>
      <c r="D1241">
        <v>193281.15</v>
      </c>
      <c r="E1241">
        <v>1</v>
      </c>
      <c r="F1241">
        <v>193281.15</v>
      </c>
      <c r="G1241" s="1">
        <v>44</v>
      </c>
      <c r="H1241" s="1">
        <v>19</v>
      </c>
      <c r="I1241">
        <v>38656.230000000003</v>
      </c>
      <c r="J1241">
        <v>5798.4345000000003</v>
      </c>
      <c r="K1241">
        <v>289.92172500000004</v>
      </c>
      <c r="L1241">
        <v>-44700.586225000006</v>
      </c>
    </row>
    <row r="1242" spans="1:12" x14ac:dyDescent="0.25">
      <c r="A1242">
        <v>32939897</v>
      </c>
      <c r="B1242" t="s">
        <v>5043</v>
      </c>
      <c r="C1242" t="s">
        <v>5044</v>
      </c>
      <c r="D1242">
        <v>24555.040000000001</v>
      </c>
      <c r="E1242">
        <v>1</v>
      </c>
      <c r="F1242">
        <v>24555.040000000001</v>
      </c>
      <c r="G1242" s="1">
        <v>42</v>
      </c>
      <c r="H1242" s="1">
        <v>19</v>
      </c>
      <c r="I1242">
        <v>4911.0080000000007</v>
      </c>
      <c r="J1242">
        <v>736.65120000000013</v>
      </c>
      <c r="K1242">
        <v>36.832560000000008</v>
      </c>
      <c r="L1242">
        <v>-5642.4917600000008</v>
      </c>
    </row>
    <row r="1243" spans="1:12" x14ac:dyDescent="0.25">
      <c r="A1243">
        <v>32939899</v>
      </c>
      <c r="B1243" t="s">
        <v>5045</v>
      </c>
      <c r="C1243" t="s">
        <v>5046</v>
      </c>
      <c r="D1243">
        <v>695326.79</v>
      </c>
      <c r="E1243">
        <v>1</v>
      </c>
      <c r="F1243">
        <v>695326.79</v>
      </c>
      <c r="G1243" s="1">
        <v>44</v>
      </c>
      <c r="H1243" s="1">
        <v>19</v>
      </c>
      <c r="I1243">
        <v>139065.35800000001</v>
      </c>
      <c r="J1243">
        <v>20859.8037</v>
      </c>
      <c r="K1243">
        <v>1042.9901850000001</v>
      </c>
      <c r="L1243">
        <v>-160924.151885</v>
      </c>
    </row>
    <row r="1244" spans="1:12" x14ac:dyDescent="0.25">
      <c r="A1244">
        <v>32939901</v>
      </c>
      <c r="B1244" t="s">
        <v>5047</v>
      </c>
      <c r="C1244" t="s">
        <v>5048</v>
      </c>
      <c r="D1244">
        <v>12763.68</v>
      </c>
      <c r="E1244">
        <v>1</v>
      </c>
      <c r="F1244">
        <v>12763.68</v>
      </c>
      <c r="G1244" s="1">
        <v>45</v>
      </c>
      <c r="H1244" s="1">
        <v>19</v>
      </c>
      <c r="I1244">
        <v>2552.7360000000003</v>
      </c>
      <c r="J1244">
        <v>382.91040000000004</v>
      </c>
      <c r="K1244">
        <v>19.145520000000001</v>
      </c>
      <c r="L1244">
        <v>-2909.7919200000006</v>
      </c>
    </row>
    <row r="1245" spans="1:12" x14ac:dyDescent="0.25">
      <c r="A1245">
        <v>32939903</v>
      </c>
      <c r="B1245" t="s">
        <v>5049</v>
      </c>
      <c r="C1245" t="s">
        <v>5050</v>
      </c>
      <c r="D1245">
        <v>12399.21</v>
      </c>
      <c r="E1245">
        <v>1</v>
      </c>
      <c r="F1245">
        <v>12399.21</v>
      </c>
      <c r="G1245" s="1">
        <v>43</v>
      </c>
      <c r="H1245" s="1">
        <v>19</v>
      </c>
      <c r="I1245">
        <v>2479.8420000000001</v>
      </c>
      <c r="J1245">
        <v>371.97629999999998</v>
      </c>
      <c r="K1245">
        <v>18.598814999999998</v>
      </c>
      <c r="L1245">
        <v>-2827.4171149999997</v>
      </c>
    </row>
    <row r="1246" spans="1:12" x14ac:dyDescent="0.25">
      <c r="A1246">
        <v>32939905</v>
      </c>
      <c r="B1246" t="s">
        <v>5051</v>
      </c>
      <c r="C1246" t="s">
        <v>5052</v>
      </c>
      <c r="D1246">
        <v>12278.11</v>
      </c>
      <c r="E1246">
        <v>1</v>
      </c>
      <c r="F1246">
        <v>12278.11</v>
      </c>
      <c r="G1246" s="1">
        <v>41</v>
      </c>
      <c r="H1246" s="1">
        <v>19</v>
      </c>
      <c r="I1246">
        <v>2455.6220000000003</v>
      </c>
      <c r="J1246">
        <v>368.34330000000006</v>
      </c>
      <c r="K1246">
        <v>18.417165000000004</v>
      </c>
      <c r="L1246">
        <v>-2801.3824650000001</v>
      </c>
    </row>
    <row r="1247" spans="1:12" x14ac:dyDescent="0.25">
      <c r="A1247">
        <v>32939907</v>
      </c>
      <c r="B1247" t="s">
        <v>5053</v>
      </c>
      <c r="C1247" t="s">
        <v>5054</v>
      </c>
      <c r="D1247">
        <v>204222.45</v>
      </c>
      <c r="E1247">
        <v>1</v>
      </c>
      <c r="F1247">
        <v>204222.45</v>
      </c>
      <c r="G1247" s="1">
        <v>45</v>
      </c>
      <c r="H1247" s="1">
        <v>19</v>
      </c>
      <c r="I1247">
        <v>40844.490000000005</v>
      </c>
      <c r="J1247">
        <v>6126.6735000000008</v>
      </c>
      <c r="K1247">
        <v>306.33367500000003</v>
      </c>
      <c r="L1247">
        <v>-47232.497175000011</v>
      </c>
    </row>
    <row r="1248" spans="1:12" x14ac:dyDescent="0.25">
      <c r="A1248">
        <v>32939909</v>
      </c>
      <c r="B1248" t="s">
        <v>5055</v>
      </c>
      <c r="C1248" t="s">
        <v>5056</v>
      </c>
      <c r="D1248">
        <v>25527.37</v>
      </c>
      <c r="E1248">
        <v>1</v>
      </c>
      <c r="F1248">
        <v>25527.37</v>
      </c>
      <c r="G1248" s="1">
        <v>43</v>
      </c>
      <c r="H1248" s="1">
        <v>19</v>
      </c>
      <c r="I1248">
        <v>5105.4740000000002</v>
      </c>
      <c r="J1248">
        <v>765.8211</v>
      </c>
      <c r="K1248">
        <v>38.291055</v>
      </c>
      <c r="L1248">
        <v>-5866.586155</v>
      </c>
    </row>
    <row r="1249" spans="1:12" x14ac:dyDescent="0.25">
      <c r="A1249">
        <v>32939911</v>
      </c>
      <c r="B1249" t="s">
        <v>5057</v>
      </c>
      <c r="C1249" t="s">
        <v>5058</v>
      </c>
      <c r="D1249">
        <v>198387.33</v>
      </c>
      <c r="E1249">
        <v>1</v>
      </c>
      <c r="F1249">
        <v>198387.33</v>
      </c>
      <c r="G1249" s="1">
        <v>43</v>
      </c>
      <c r="H1249" s="1">
        <v>19</v>
      </c>
      <c r="I1249">
        <v>39677.466</v>
      </c>
      <c r="J1249">
        <v>5951.6198999999997</v>
      </c>
      <c r="K1249">
        <v>297.58099499999997</v>
      </c>
      <c r="L1249">
        <v>-45883.666894999995</v>
      </c>
    </row>
    <row r="1250" spans="1:12" x14ac:dyDescent="0.25">
      <c r="A1250">
        <v>32939913</v>
      </c>
      <c r="B1250" t="s">
        <v>5059</v>
      </c>
      <c r="C1250" t="s">
        <v>5060</v>
      </c>
      <c r="D1250">
        <v>12885.96</v>
      </c>
      <c r="E1250">
        <v>1</v>
      </c>
      <c r="F1250">
        <v>12885.96</v>
      </c>
      <c r="G1250" s="1">
        <v>44</v>
      </c>
      <c r="H1250" s="1">
        <v>19</v>
      </c>
      <c r="I1250">
        <v>2577.192</v>
      </c>
      <c r="J1250">
        <v>386.5788</v>
      </c>
      <c r="K1250">
        <v>19.328940000000003</v>
      </c>
      <c r="L1250">
        <v>-2939.0997400000001</v>
      </c>
    </row>
    <row r="1251" spans="1:12" x14ac:dyDescent="0.25">
      <c r="A1251">
        <v>32939915</v>
      </c>
      <c r="B1251" t="s">
        <v>5061</v>
      </c>
      <c r="C1251" t="s">
        <v>5062</v>
      </c>
      <c r="D1251">
        <v>13007.06</v>
      </c>
      <c r="E1251">
        <v>1</v>
      </c>
      <c r="F1251">
        <v>13007.06</v>
      </c>
      <c r="G1251" s="1">
        <v>44</v>
      </c>
      <c r="H1251" s="1">
        <v>19</v>
      </c>
      <c r="I1251">
        <v>2601.4120000000003</v>
      </c>
      <c r="J1251">
        <v>390.21180000000004</v>
      </c>
      <c r="K1251">
        <v>19.510590000000004</v>
      </c>
      <c r="L1251">
        <v>-2967.1343900000002</v>
      </c>
    </row>
    <row r="1252" spans="1:12" x14ac:dyDescent="0.25">
      <c r="A1252">
        <v>32939917</v>
      </c>
      <c r="B1252" t="s">
        <v>5063</v>
      </c>
      <c r="C1252" t="s">
        <v>5064</v>
      </c>
      <c r="D1252">
        <v>13007.06</v>
      </c>
      <c r="E1252">
        <v>1</v>
      </c>
      <c r="F1252">
        <v>13007.06</v>
      </c>
      <c r="G1252" s="1">
        <v>43</v>
      </c>
      <c r="H1252" s="1">
        <v>19</v>
      </c>
      <c r="I1252">
        <v>2601.4120000000003</v>
      </c>
      <c r="J1252">
        <v>390.21180000000004</v>
      </c>
      <c r="K1252">
        <v>19.510590000000004</v>
      </c>
      <c r="L1252">
        <v>-2968.1343900000002</v>
      </c>
    </row>
    <row r="1253" spans="1:12" x14ac:dyDescent="0.25">
      <c r="A1253">
        <v>32939919</v>
      </c>
      <c r="B1253" t="s">
        <v>5065</v>
      </c>
      <c r="C1253" t="s">
        <v>5066</v>
      </c>
      <c r="D1253">
        <v>13007.06</v>
      </c>
      <c r="E1253">
        <v>1</v>
      </c>
      <c r="F1253">
        <v>13007.06</v>
      </c>
      <c r="G1253" s="1">
        <v>45</v>
      </c>
      <c r="H1253" s="1">
        <v>19</v>
      </c>
      <c r="I1253">
        <v>2601.4120000000003</v>
      </c>
      <c r="J1253">
        <v>390.21180000000004</v>
      </c>
      <c r="K1253">
        <v>19.510590000000004</v>
      </c>
      <c r="L1253">
        <v>-2966.1343900000002</v>
      </c>
    </row>
    <row r="1254" spans="1:12" x14ac:dyDescent="0.25">
      <c r="A1254">
        <v>32939921</v>
      </c>
      <c r="B1254" t="s">
        <v>5067</v>
      </c>
      <c r="C1254" t="s">
        <v>5068</v>
      </c>
      <c r="D1254">
        <v>12763.68</v>
      </c>
      <c r="E1254">
        <v>1</v>
      </c>
      <c r="F1254">
        <v>12763.68</v>
      </c>
      <c r="G1254" s="1">
        <v>43</v>
      </c>
      <c r="H1254" s="1">
        <v>19</v>
      </c>
      <c r="I1254">
        <v>2552.7360000000003</v>
      </c>
      <c r="J1254">
        <v>382.91040000000004</v>
      </c>
      <c r="K1254">
        <v>19.145520000000001</v>
      </c>
      <c r="L1254">
        <v>-2911.7919200000006</v>
      </c>
    </row>
    <row r="1255" spans="1:12" x14ac:dyDescent="0.25">
      <c r="A1255">
        <v>32939923</v>
      </c>
      <c r="B1255" t="s">
        <v>5069</v>
      </c>
      <c r="C1255" t="s">
        <v>5070</v>
      </c>
      <c r="D1255">
        <v>12278.11</v>
      </c>
      <c r="E1255">
        <v>1</v>
      </c>
      <c r="F1255">
        <v>12278.11</v>
      </c>
      <c r="G1255" s="1">
        <v>42</v>
      </c>
      <c r="H1255" s="1">
        <v>19</v>
      </c>
      <c r="I1255">
        <v>2455.6220000000003</v>
      </c>
      <c r="J1255">
        <v>368.34330000000006</v>
      </c>
      <c r="K1255">
        <v>18.417165000000004</v>
      </c>
      <c r="L1255">
        <v>-2800.3824650000001</v>
      </c>
    </row>
    <row r="1256" spans="1:12" x14ac:dyDescent="0.25">
      <c r="A1256">
        <v>32939925</v>
      </c>
      <c r="B1256" t="s">
        <v>5071</v>
      </c>
      <c r="C1256" t="s">
        <v>5072</v>
      </c>
      <c r="D1256">
        <v>12278.11</v>
      </c>
      <c r="E1256">
        <v>1</v>
      </c>
      <c r="F1256">
        <v>12278.11</v>
      </c>
      <c r="G1256" s="1">
        <v>42</v>
      </c>
      <c r="H1256" s="1">
        <v>19</v>
      </c>
      <c r="I1256">
        <v>2455.6220000000003</v>
      </c>
      <c r="J1256">
        <v>368.34330000000006</v>
      </c>
      <c r="K1256">
        <v>18.417165000000004</v>
      </c>
      <c r="L1256">
        <v>-2800.3824650000001</v>
      </c>
    </row>
    <row r="1257" spans="1:12" x14ac:dyDescent="0.25">
      <c r="A1257">
        <v>32939927</v>
      </c>
      <c r="B1257" t="s">
        <v>5073</v>
      </c>
      <c r="C1257" t="s">
        <v>5074</v>
      </c>
      <c r="D1257">
        <v>61996.04</v>
      </c>
      <c r="E1257">
        <v>1</v>
      </c>
      <c r="F1257">
        <v>61996.04</v>
      </c>
      <c r="G1257" s="1">
        <v>41</v>
      </c>
      <c r="H1257" s="1">
        <v>19</v>
      </c>
      <c r="I1257">
        <v>12399.208000000001</v>
      </c>
      <c r="J1257">
        <v>1859.8812</v>
      </c>
      <c r="K1257">
        <v>92.994060000000005</v>
      </c>
      <c r="L1257">
        <v>-14311.083260000001</v>
      </c>
    </row>
    <row r="1258" spans="1:12" x14ac:dyDescent="0.25">
      <c r="A1258">
        <v>32939929</v>
      </c>
      <c r="B1258" t="s">
        <v>5075</v>
      </c>
      <c r="C1258" t="s">
        <v>5076</v>
      </c>
      <c r="D1258">
        <v>306940.95</v>
      </c>
      <c r="E1258">
        <v>1</v>
      </c>
      <c r="F1258">
        <v>306940.95</v>
      </c>
      <c r="G1258" s="1">
        <v>42</v>
      </c>
      <c r="H1258" s="1">
        <v>19</v>
      </c>
      <c r="I1258">
        <v>61388.19</v>
      </c>
      <c r="J1258">
        <v>9208.2284999999993</v>
      </c>
      <c r="K1258">
        <v>460.41142500000001</v>
      </c>
      <c r="L1258">
        <v>-71014.829924999998</v>
      </c>
    </row>
    <row r="1259" spans="1:12" x14ac:dyDescent="0.25">
      <c r="A1259">
        <v>32939931</v>
      </c>
      <c r="B1259" t="s">
        <v>5077</v>
      </c>
      <c r="C1259" t="s">
        <v>5078</v>
      </c>
      <c r="D1259">
        <v>309980.2</v>
      </c>
      <c r="E1259">
        <v>1</v>
      </c>
      <c r="F1259">
        <v>309980.2</v>
      </c>
      <c r="G1259" s="1">
        <v>42</v>
      </c>
      <c r="H1259" s="1">
        <v>19</v>
      </c>
      <c r="I1259">
        <v>61996.040000000008</v>
      </c>
      <c r="J1259">
        <v>9299.4060000000009</v>
      </c>
      <c r="K1259">
        <v>464.97030000000007</v>
      </c>
      <c r="L1259">
        <v>-71718.416300000012</v>
      </c>
    </row>
    <row r="1260" spans="1:12" x14ac:dyDescent="0.25">
      <c r="A1260">
        <v>32939933</v>
      </c>
      <c r="B1260" t="s">
        <v>5079</v>
      </c>
      <c r="C1260" t="s">
        <v>5080</v>
      </c>
      <c r="D1260">
        <v>316057.53000000003</v>
      </c>
      <c r="E1260">
        <v>1</v>
      </c>
      <c r="F1260">
        <v>316057.53000000003</v>
      </c>
      <c r="G1260" s="1">
        <v>44</v>
      </c>
      <c r="H1260" s="1">
        <v>19</v>
      </c>
      <c r="I1260">
        <v>63211.506000000008</v>
      </c>
      <c r="J1260">
        <v>9481.7259000000013</v>
      </c>
      <c r="K1260">
        <v>474.08629500000006</v>
      </c>
      <c r="L1260">
        <v>-73123.318195000014</v>
      </c>
    </row>
    <row r="1261" spans="1:12" x14ac:dyDescent="0.25">
      <c r="A1261">
        <v>32939935</v>
      </c>
      <c r="B1261" t="s">
        <v>5081</v>
      </c>
      <c r="C1261" t="s">
        <v>5082</v>
      </c>
      <c r="D1261">
        <v>322136.03000000003</v>
      </c>
      <c r="E1261">
        <v>1</v>
      </c>
      <c r="F1261">
        <v>322136.03000000003</v>
      </c>
      <c r="G1261" s="1">
        <v>43</v>
      </c>
      <c r="H1261" s="1">
        <v>19</v>
      </c>
      <c r="I1261">
        <v>64427.206000000006</v>
      </c>
      <c r="J1261">
        <v>9664.0809000000008</v>
      </c>
      <c r="K1261">
        <v>483.20404500000006</v>
      </c>
      <c r="L1261">
        <v>-74531.490945000012</v>
      </c>
    </row>
    <row r="1262" spans="1:12" x14ac:dyDescent="0.25">
      <c r="A1262">
        <v>32939937</v>
      </c>
      <c r="B1262" t="s">
        <v>5083</v>
      </c>
      <c r="C1262" t="s">
        <v>5084</v>
      </c>
      <c r="D1262">
        <v>25285.17</v>
      </c>
      <c r="E1262">
        <v>1</v>
      </c>
      <c r="F1262">
        <v>25285.17</v>
      </c>
      <c r="G1262" s="1">
        <v>45</v>
      </c>
      <c r="H1262" s="1">
        <v>19</v>
      </c>
      <c r="I1262">
        <v>5057.0339999999997</v>
      </c>
      <c r="J1262">
        <v>758.55509999999992</v>
      </c>
      <c r="K1262">
        <v>37.927754999999998</v>
      </c>
      <c r="L1262">
        <v>-5808.5168549999989</v>
      </c>
    </row>
    <row r="1263" spans="1:12" x14ac:dyDescent="0.25">
      <c r="A1263">
        <v>32939939</v>
      </c>
      <c r="B1263" t="s">
        <v>5085</v>
      </c>
      <c r="C1263" t="s">
        <v>5086</v>
      </c>
      <c r="D1263">
        <v>325175.28000000003</v>
      </c>
      <c r="E1263">
        <v>1</v>
      </c>
      <c r="F1263">
        <v>325175.28000000003</v>
      </c>
      <c r="G1263" s="1">
        <v>45</v>
      </c>
      <c r="H1263" s="1">
        <v>19</v>
      </c>
      <c r="I1263">
        <v>65035.056000000011</v>
      </c>
      <c r="J1263">
        <v>9755.2584000000006</v>
      </c>
      <c r="K1263">
        <v>487.76292000000007</v>
      </c>
      <c r="L1263">
        <v>-75233.077320000011</v>
      </c>
    </row>
    <row r="1264" spans="1:12" x14ac:dyDescent="0.25">
      <c r="A1264">
        <v>32939941</v>
      </c>
      <c r="B1264" t="s">
        <v>5087</v>
      </c>
      <c r="C1264" t="s">
        <v>5088</v>
      </c>
      <c r="D1264">
        <v>22756.18</v>
      </c>
      <c r="E1264">
        <v>1</v>
      </c>
      <c r="F1264">
        <v>22756.18</v>
      </c>
      <c r="G1264" s="1">
        <v>43</v>
      </c>
      <c r="H1264" s="1">
        <v>19</v>
      </c>
      <c r="I1264">
        <v>4551.2359999999999</v>
      </c>
      <c r="J1264">
        <v>682.68539999999996</v>
      </c>
      <c r="K1264">
        <v>34.134270000000001</v>
      </c>
      <c r="L1264">
        <v>-5225.0556699999997</v>
      </c>
    </row>
    <row r="1265" spans="1:12" x14ac:dyDescent="0.25">
      <c r="A1265">
        <v>32939943</v>
      </c>
      <c r="B1265" t="s">
        <v>5089</v>
      </c>
      <c r="C1265" t="s">
        <v>5090</v>
      </c>
      <c r="D1265">
        <v>30341.96</v>
      </c>
      <c r="E1265">
        <v>1</v>
      </c>
      <c r="F1265">
        <v>30341.96</v>
      </c>
      <c r="G1265" s="1">
        <v>35853</v>
      </c>
      <c r="H1265" s="1">
        <v>19</v>
      </c>
      <c r="I1265">
        <v>21511.8</v>
      </c>
      <c r="J1265">
        <v>3226.77</v>
      </c>
      <c r="K1265">
        <v>161.33850000000001</v>
      </c>
      <c r="L1265">
        <v>10953.0915</v>
      </c>
    </row>
    <row r="1266" spans="1:12" x14ac:dyDescent="0.25">
      <c r="A1266">
        <v>32939945</v>
      </c>
      <c r="B1266" t="s">
        <v>5091</v>
      </c>
      <c r="C1266" t="s">
        <v>5092</v>
      </c>
      <c r="D1266">
        <v>30633.54</v>
      </c>
      <c r="E1266">
        <v>1</v>
      </c>
      <c r="F1266">
        <v>30633.54</v>
      </c>
      <c r="G1266" s="1">
        <v>35793</v>
      </c>
      <c r="H1266" s="1">
        <v>19</v>
      </c>
      <c r="I1266">
        <v>21475.8</v>
      </c>
      <c r="J1266">
        <v>3221.37</v>
      </c>
      <c r="K1266">
        <v>161.0685</v>
      </c>
      <c r="L1266">
        <v>10934.761500000002</v>
      </c>
    </row>
    <row r="1267" spans="1:12" x14ac:dyDescent="0.25">
      <c r="A1267">
        <v>32939947</v>
      </c>
      <c r="B1267" t="s">
        <v>5093</v>
      </c>
      <c r="C1267" t="s">
        <v>5094</v>
      </c>
      <c r="D1267">
        <v>185988.12</v>
      </c>
      <c r="E1267">
        <v>1</v>
      </c>
      <c r="F1267">
        <v>185988.12</v>
      </c>
      <c r="G1267" s="1">
        <v>44</v>
      </c>
      <c r="H1267" s="1">
        <v>19</v>
      </c>
      <c r="I1267">
        <v>37197.624000000003</v>
      </c>
      <c r="J1267">
        <v>5579.6436000000003</v>
      </c>
      <c r="K1267">
        <v>278.98218000000003</v>
      </c>
      <c r="L1267">
        <v>-43012.249780000006</v>
      </c>
    </row>
    <row r="1268" spans="1:12" x14ac:dyDescent="0.25">
      <c r="A1268">
        <v>32939949</v>
      </c>
      <c r="B1268" t="s">
        <v>5095</v>
      </c>
      <c r="C1268" t="s">
        <v>5096</v>
      </c>
      <c r="D1268">
        <v>319096.78000000003</v>
      </c>
      <c r="E1268">
        <v>1</v>
      </c>
      <c r="F1268">
        <v>319096.78000000003</v>
      </c>
      <c r="G1268" s="1">
        <v>45</v>
      </c>
      <c r="H1268" s="1">
        <v>19</v>
      </c>
      <c r="I1268">
        <v>63819.356000000007</v>
      </c>
      <c r="J1268">
        <v>9572.9034000000011</v>
      </c>
      <c r="K1268">
        <v>478.64517000000006</v>
      </c>
      <c r="L1268">
        <v>-73825.904570000013</v>
      </c>
    </row>
    <row r="1269" spans="1:12" x14ac:dyDescent="0.25">
      <c r="A1269">
        <v>32939952</v>
      </c>
      <c r="B1269" t="s">
        <v>5097</v>
      </c>
      <c r="C1269" t="s">
        <v>5098</v>
      </c>
      <c r="D1269">
        <v>156083.51999999999</v>
      </c>
      <c r="E1269">
        <v>1</v>
      </c>
      <c r="F1269">
        <v>156083.51999999999</v>
      </c>
      <c r="G1269" s="1">
        <v>43</v>
      </c>
      <c r="H1269" s="1">
        <v>19</v>
      </c>
      <c r="I1269">
        <v>31216.703999999998</v>
      </c>
      <c r="J1269">
        <v>4682.5055999999995</v>
      </c>
      <c r="K1269">
        <v>234.12527999999998</v>
      </c>
      <c r="L1269">
        <v>-36090.334879999995</v>
      </c>
    </row>
    <row r="1270" spans="1:12" x14ac:dyDescent="0.25">
      <c r="A1270">
        <v>32939954</v>
      </c>
      <c r="B1270" t="s">
        <v>5099</v>
      </c>
      <c r="C1270" t="s">
        <v>5100</v>
      </c>
      <c r="D1270">
        <v>557963.18000000005</v>
      </c>
      <c r="E1270">
        <v>1</v>
      </c>
      <c r="F1270">
        <v>557963.18000000005</v>
      </c>
      <c r="G1270" s="1">
        <v>647565</v>
      </c>
      <c r="H1270" s="1">
        <v>19</v>
      </c>
      <c r="I1270">
        <v>388539</v>
      </c>
      <c r="J1270">
        <v>58280.85</v>
      </c>
      <c r="K1270">
        <v>2914.0425</v>
      </c>
      <c r="L1270">
        <v>197831.10749999998</v>
      </c>
    </row>
    <row r="1271" spans="1:12" x14ac:dyDescent="0.25">
      <c r="A1271">
        <v>32939956</v>
      </c>
      <c r="B1271" t="s">
        <v>5101</v>
      </c>
      <c r="C1271" t="s">
        <v>5102</v>
      </c>
      <c r="D1271">
        <v>557963.18000000005</v>
      </c>
      <c r="E1271">
        <v>1</v>
      </c>
      <c r="F1271">
        <v>557963.18000000005</v>
      </c>
      <c r="G1271" s="1">
        <v>341077</v>
      </c>
      <c r="H1271" s="1">
        <v>19</v>
      </c>
      <c r="I1271">
        <v>204646.19999999998</v>
      </c>
      <c r="J1271">
        <v>30696.929999999997</v>
      </c>
      <c r="K1271">
        <v>1534.8464999999999</v>
      </c>
      <c r="L1271">
        <v>104199.02350000002</v>
      </c>
    </row>
    <row r="1272" spans="1:12" x14ac:dyDescent="0.25">
      <c r="A1272">
        <v>32939958</v>
      </c>
      <c r="B1272" t="s">
        <v>5103</v>
      </c>
      <c r="C1272" t="s">
        <v>5104</v>
      </c>
      <c r="D1272">
        <v>574373.96</v>
      </c>
      <c r="E1272">
        <v>1</v>
      </c>
      <c r="F1272">
        <v>574373.96</v>
      </c>
      <c r="G1272" s="1">
        <v>43</v>
      </c>
      <c r="H1272" s="1">
        <v>19</v>
      </c>
      <c r="I1272">
        <v>114874.792</v>
      </c>
      <c r="J1272">
        <v>17231.218799999999</v>
      </c>
      <c r="K1272">
        <v>861.56093999999996</v>
      </c>
      <c r="L1272">
        <v>-132924.57173999998</v>
      </c>
    </row>
    <row r="1273" spans="1:12" x14ac:dyDescent="0.25">
      <c r="A1273">
        <v>32939960</v>
      </c>
      <c r="B1273" t="s">
        <v>5105</v>
      </c>
      <c r="C1273" t="s">
        <v>5106</v>
      </c>
      <c r="D1273">
        <v>325175.28000000003</v>
      </c>
      <c r="E1273">
        <v>1</v>
      </c>
      <c r="F1273">
        <v>325175.28000000003</v>
      </c>
      <c r="G1273" s="1">
        <v>45</v>
      </c>
      <c r="H1273" s="1">
        <v>19</v>
      </c>
      <c r="I1273">
        <v>65035.056000000011</v>
      </c>
      <c r="J1273">
        <v>9755.2584000000006</v>
      </c>
      <c r="K1273">
        <v>487.76292000000007</v>
      </c>
      <c r="L1273">
        <v>-75233.077320000011</v>
      </c>
    </row>
    <row r="1274" spans="1:12" x14ac:dyDescent="0.25">
      <c r="A1274">
        <v>32939962</v>
      </c>
      <c r="B1274" t="s">
        <v>5107</v>
      </c>
      <c r="C1274" t="s">
        <v>5108</v>
      </c>
      <c r="D1274">
        <v>306940.95</v>
      </c>
      <c r="E1274">
        <v>1</v>
      </c>
      <c r="F1274">
        <v>306940.95</v>
      </c>
      <c r="G1274" s="1">
        <v>41</v>
      </c>
      <c r="H1274" s="1">
        <v>19</v>
      </c>
      <c r="I1274">
        <v>61388.19</v>
      </c>
      <c r="J1274">
        <v>9208.2284999999993</v>
      </c>
      <c r="K1274">
        <v>460.41142500000001</v>
      </c>
      <c r="L1274">
        <v>-71015.829924999998</v>
      </c>
    </row>
    <row r="1275" spans="1:12" x14ac:dyDescent="0.25">
      <c r="A1275">
        <v>32939964</v>
      </c>
      <c r="B1275" t="s">
        <v>5109</v>
      </c>
      <c r="C1275" t="s">
        <v>5110</v>
      </c>
      <c r="D1275">
        <v>12.03</v>
      </c>
      <c r="E1275">
        <v>1</v>
      </c>
      <c r="F1275">
        <v>12.03</v>
      </c>
      <c r="G1275" s="2">
        <v>0.11</v>
      </c>
      <c r="H1275" s="1">
        <v>19</v>
      </c>
      <c r="I1275">
        <v>0</v>
      </c>
      <c r="J1275">
        <v>10000</v>
      </c>
      <c r="K1275">
        <v>100</v>
      </c>
      <c r="L1275" s="3">
        <v>0.1</v>
      </c>
    </row>
    <row r="1276" spans="1:12" x14ac:dyDescent="0.25">
      <c r="A1276">
        <v>32939966</v>
      </c>
      <c r="B1276" t="s">
        <v>5111</v>
      </c>
      <c r="C1276" t="s">
        <v>5112</v>
      </c>
      <c r="D1276">
        <v>12.03</v>
      </c>
      <c r="E1276">
        <v>1</v>
      </c>
      <c r="F1276">
        <v>12.03</v>
      </c>
      <c r="G1276" s="2">
        <v>0.11</v>
      </c>
      <c r="H1276" s="1">
        <v>19</v>
      </c>
      <c r="I1276">
        <v>0</v>
      </c>
      <c r="J1276">
        <v>10000</v>
      </c>
      <c r="K1276">
        <v>100</v>
      </c>
      <c r="L1276" s="3">
        <v>0.1</v>
      </c>
    </row>
    <row r="1278" spans="1:12" x14ac:dyDescent="0.25">
      <c r="F1278">
        <v>298872490.76000082</v>
      </c>
      <c r="L1278">
        <v>77869316.825945526</v>
      </c>
    </row>
    <row r="1279" spans="1:12" x14ac:dyDescent="0.25">
      <c r="I1279" t="s">
        <v>2562</v>
      </c>
      <c r="L1279" s="5">
        <v>0.26054360716816782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3A67D-033C-460C-99F0-B7722935BF34}">
  <dimension ref="A1:L1278"/>
  <sheetViews>
    <sheetView workbookViewId="0"/>
  </sheetViews>
  <sheetFormatPr baseColWidth="10" defaultRowHeight="15" x14ac:dyDescent="0.25"/>
  <cols>
    <col min="1" max="1" width="23.42578125" customWidth="1"/>
    <col min="2" max="2" width="26.5703125" customWidth="1"/>
    <col min="3" max="3" width="100.85546875" customWidth="1"/>
    <col min="4" max="5" width="19.7109375" customWidth="1"/>
    <col min="6" max="6" width="42.5703125" customWidth="1"/>
    <col min="7" max="7" width="41.7109375" customWidth="1"/>
    <col min="8" max="8" width="4.140625" bestFit="1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25">
      <c r="A2">
        <v>32918997</v>
      </c>
      <c r="B2" t="s">
        <v>5113</v>
      </c>
      <c r="C2" t="s">
        <v>5114</v>
      </c>
      <c r="D2">
        <v>274170.33</v>
      </c>
      <c r="E2">
        <v>1</v>
      </c>
      <c r="F2">
        <v>274170.33</v>
      </c>
      <c r="G2" s="1">
        <v>43</v>
      </c>
      <c r="H2" s="1">
        <v>19</v>
      </c>
      <c r="I2">
        <v>0</v>
      </c>
      <c r="J2">
        <f>+IF(G2&lt;1000,F2*0.05,G2*0.1)</f>
        <v>13708.516500000002</v>
      </c>
      <c r="K2">
        <f>+J2*0.05</f>
        <v>685.42582500000015</v>
      </c>
      <c r="L2">
        <f>+G2-I2-J2-K2</f>
        <v>-14350.942325000002</v>
      </c>
    </row>
    <row r="3" spans="1:12" x14ac:dyDescent="0.25">
      <c r="A3">
        <v>32918999</v>
      </c>
      <c r="B3" t="s">
        <v>5115</v>
      </c>
      <c r="C3" t="s">
        <v>5116</v>
      </c>
      <c r="D3">
        <v>83442.990000000005</v>
      </c>
      <c r="E3">
        <v>1</v>
      </c>
      <c r="F3">
        <v>83442.990000000005</v>
      </c>
      <c r="G3" s="1">
        <v>43</v>
      </c>
      <c r="H3" s="1">
        <v>19</v>
      </c>
      <c r="I3">
        <v>0</v>
      </c>
      <c r="J3">
        <f>+IF(G3&lt;1000,F3*0.05,G3*0.1)</f>
        <v>4172.1495000000004</v>
      </c>
      <c r="K3">
        <f>+J3*0.05</f>
        <v>208.60747500000002</v>
      </c>
      <c r="L3">
        <f t="shared" ref="L3:L66" si="0">+G3-I3-J3-K3</f>
        <v>-4337.7569750000002</v>
      </c>
    </row>
    <row r="4" spans="1:12" x14ac:dyDescent="0.25">
      <c r="A4">
        <v>32919000</v>
      </c>
      <c r="B4" t="s">
        <v>5117</v>
      </c>
      <c r="C4" t="s">
        <v>5118</v>
      </c>
      <c r="D4">
        <v>143045.81</v>
      </c>
      <c r="E4">
        <v>1</v>
      </c>
      <c r="F4">
        <v>143045.81</v>
      </c>
      <c r="G4" s="1">
        <v>43</v>
      </c>
      <c r="H4" s="1">
        <v>19</v>
      </c>
      <c r="I4">
        <v>0</v>
      </c>
      <c r="J4">
        <f t="shared" ref="J4:J67" si="1">+IF(G4&lt;1000,F4*0.05,G4*0.1)</f>
        <v>7152.2905000000001</v>
      </c>
      <c r="K4">
        <f t="shared" ref="K4:K67" si="2">+J4*0.05</f>
        <v>357.61452500000001</v>
      </c>
      <c r="L4">
        <f t="shared" si="0"/>
        <v>-7466.905025</v>
      </c>
    </row>
    <row r="5" spans="1:12" x14ac:dyDescent="0.25">
      <c r="A5">
        <v>32919002</v>
      </c>
      <c r="B5" t="s">
        <v>5119</v>
      </c>
      <c r="C5" t="s">
        <v>5120</v>
      </c>
      <c r="D5">
        <v>143045.81</v>
      </c>
      <c r="E5">
        <v>1</v>
      </c>
      <c r="F5">
        <v>143045.81</v>
      </c>
      <c r="G5" s="1">
        <v>101986</v>
      </c>
      <c r="H5" s="1">
        <v>19</v>
      </c>
      <c r="I5">
        <v>0</v>
      </c>
      <c r="J5">
        <f t="shared" si="1"/>
        <v>10198.6</v>
      </c>
      <c r="K5">
        <f t="shared" si="2"/>
        <v>509.93000000000006</v>
      </c>
      <c r="L5">
        <f t="shared" si="0"/>
        <v>91277.47</v>
      </c>
    </row>
    <row r="6" spans="1:12" x14ac:dyDescent="0.25">
      <c r="A6">
        <v>32919005</v>
      </c>
      <c r="B6" t="s">
        <v>5121</v>
      </c>
      <c r="C6" t="s">
        <v>5122</v>
      </c>
      <c r="D6">
        <v>143045.81</v>
      </c>
      <c r="E6">
        <v>1</v>
      </c>
      <c r="F6">
        <v>143045.81</v>
      </c>
      <c r="G6" s="1">
        <v>43</v>
      </c>
      <c r="H6" s="1">
        <v>19</v>
      </c>
      <c r="I6">
        <v>0</v>
      </c>
      <c r="J6">
        <f t="shared" si="1"/>
        <v>7152.2905000000001</v>
      </c>
      <c r="K6">
        <f t="shared" si="2"/>
        <v>357.61452500000001</v>
      </c>
      <c r="L6">
        <f t="shared" si="0"/>
        <v>-7466.905025</v>
      </c>
    </row>
    <row r="7" spans="1:12" x14ac:dyDescent="0.25">
      <c r="A7">
        <v>32919007</v>
      </c>
      <c r="B7" t="s">
        <v>5123</v>
      </c>
      <c r="C7" t="s">
        <v>5124</v>
      </c>
      <c r="D7">
        <v>143045.81</v>
      </c>
      <c r="E7">
        <v>1</v>
      </c>
      <c r="F7">
        <v>143045.81</v>
      </c>
      <c r="G7" s="1">
        <v>131125</v>
      </c>
      <c r="H7" s="1">
        <v>19</v>
      </c>
      <c r="I7">
        <v>0</v>
      </c>
      <c r="J7">
        <f t="shared" si="1"/>
        <v>13112.5</v>
      </c>
      <c r="K7">
        <f t="shared" si="2"/>
        <v>655.625</v>
      </c>
      <c r="L7">
        <f t="shared" si="0"/>
        <v>117356.875</v>
      </c>
    </row>
    <row r="8" spans="1:12" x14ac:dyDescent="0.25">
      <c r="A8">
        <v>32919009</v>
      </c>
      <c r="B8" t="s">
        <v>5125</v>
      </c>
      <c r="C8" t="s">
        <v>5126</v>
      </c>
      <c r="D8">
        <v>143045.81</v>
      </c>
      <c r="E8">
        <v>1</v>
      </c>
      <c r="F8">
        <v>143045.81</v>
      </c>
      <c r="G8" s="1">
        <v>131125</v>
      </c>
      <c r="H8" s="1">
        <v>19</v>
      </c>
      <c r="I8">
        <v>0</v>
      </c>
      <c r="J8">
        <f t="shared" si="1"/>
        <v>13112.5</v>
      </c>
      <c r="K8">
        <f t="shared" si="2"/>
        <v>655.625</v>
      </c>
      <c r="L8">
        <f t="shared" si="0"/>
        <v>117356.875</v>
      </c>
    </row>
    <row r="9" spans="1:12" x14ac:dyDescent="0.25">
      <c r="A9">
        <v>32919012</v>
      </c>
      <c r="B9" t="s">
        <v>5127</v>
      </c>
      <c r="C9" t="s">
        <v>5128</v>
      </c>
      <c r="D9">
        <v>274170.33</v>
      </c>
      <c r="E9">
        <v>1</v>
      </c>
      <c r="F9">
        <v>274170.33</v>
      </c>
      <c r="G9" s="1">
        <v>50993</v>
      </c>
      <c r="H9" s="1">
        <v>19</v>
      </c>
      <c r="I9">
        <v>0</v>
      </c>
      <c r="J9">
        <f t="shared" si="1"/>
        <v>5099.3</v>
      </c>
      <c r="K9">
        <f t="shared" si="2"/>
        <v>254.96500000000003</v>
      </c>
      <c r="L9">
        <f t="shared" si="0"/>
        <v>45638.735000000001</v>
      </c>
    </row>
    <row r="10" spans="1:12" x14ac:dyDescent="0.25">
      <c r="A10">
        <v>32919013</v>
      </c>
      <c r="B10" t="s">
        <v>5129</v>
      </c>
      <c r="C10" t="s">
        <v>5130</v>
      </c>
      <c r="D10">
        <v>393374.77</v>
      </c>
      <c r="E10">
        <v>1</v>
      </c>
      <c r="F10">
        <v>393374.77</v>
      </c>
      <c r="G10" s="1">
        <v>116555</v>
      </c>
      <c r="H10" s="1">
        <v>19</v>
      </c>
      <c r="I10">
        <v>0</v>
      </c>
      <c r="J10">
        <f t="shared" si="1"/>
        <v>11655.5</v>
      </c>
      <c r="K10">
        <f t="shared" si="2"/>
        <v>582.77499999999998</v>
      </c>
      <c r="L10">
        <f t="shared" si="0"/>
        <v>104316.72500000001</v>
      </c>
    </row>
    <row r="11" spans="1:12" x14ac:dyDescent="0.25">
      <c r="A11">
        <v>32919015</v>
      </c>
      <c r="B11" t="s">
        <v>5131</v>
      </c>
      <c r="C11" t="s">
        <v>5132</v>
      </c>
      <c r="D11">
        <v>393374.77</v>
      </c>
      <c r="E11">
        <v>1</v>
      </c>
      <c r="F11">
        <v>393374.77</v>
      </c>
      <c r="G11" s="1">
        <v>43</v>
      </c>
      <c r="H11" s="1">
        <v>19</v>
      </c>
      <c r="I11">
        <v>0</v>
      </c>
      <c r="J11">
        <f t="shared" si="1"/>
        <v>19668.738500000003</v>
      </c>
      <c r="K11">
        <f t="shared" si="2"/>
        <v>983.4369250000002</v>
      </c>
      <c r="L11">
        <f t="shared" si="0"/>
        <v>-20609.175425000005</v>
      </c>
    </row>
    <row r="12" spans="1:12" x14ac:dyDescent="0.25">
      <c r="A12">
        <v>32919018</v>
      </c>
      <c r="B12" t="s">
        <v>5133</v>
      </c>
      <c r="C12" t="s">
        <v>5134</v>
      </c>
      <c r="D12">
        <v>143045.81</v>
      </c>
      <c r="E12">
        <v>1</v>
      </c>
      <c r="F12">
        <v>143045.81</v>
      </c>
      <c r="G12" s="1">
        <v>43</v>
      </c>
      <c r="H12" s="1">
        <v>19</v>
      </c>
      <c r="I12">
        <v>0</v>
      </c>
      <c r="J12">
        <f t="shared" si="1"/>
        <v>7152.2905000000001</v>
      </c>
      <c r="K12">
        <f t="shared" si="2"/>
        <v>357.61452500000001</v>
      </c>
      <c r="L12">
        <f t="shared" si="0"/>
        <v>-7466.905025</v>
      </c>
    </row>
    <row r="13" spans="1:12" x14ac:dyDescent="0.25">
      <c r="A13">
        <v>32919019</v>
      </c>
      <c r="B13" t="s">
        <v>5135</v>
      </c>
      <c r="C13" t="s">
        <v>5136</v>
      </c>
      <c r="D13">
        <v>83442.990000000005</v>
      </c>
      <c r="E13">
        <v>1</v>
      </c>
      <c r="F13">
        <v>83442.990000000005</v>
      </c>
      <c r="G13" s="1">
        <v>87416</v>
      </c>
      <c r="H13" s="1">
        <v>19</v>
      </c>
      <c r="I13">
        <v>0</v>
      </c>
      <c r="J13">
        <f t="shared" si="1"/>
        <v>8741.6</v>
      </c>
      <c r="K13">
        <f t="shared" si="2"/>
        <v>437.08000000000004</v>
      </c>
      <c r="L13">
        <f t="shared" si="0"/>
        <v>78237.319999999992</v>
      </c>
    </row>
    <row r="14" spans="1:12" x14ac:dyDescent="0.25">
      <c r="A14">
        <v>32919021</v>
      </c>
      <c r="B14" t="s">
        <v>5137</v>
      </c>
      <c r="C14" t="s">
        <v>5138</v>
      </c>
      <c r="D14">
        <v>83442.990000000005</v>
      </c>
      <c r="E14">
        <v>1</v>
      </c>
      <c r="F14">
        <v>83442.990000000005</v>
      </c>
      <c r="G14" s="1">
        <v>43</v>
      </c>
      <c r="H14" s="1">
        <v>19</v>
      </c>
      <c r="I14">
        <v>0</v>
      </c>
      <c r="J14">
        <f t="shared" si="1"/>
        <v>4172.1495000000004</v>
      </c>
      <c r="K14">
        <f t="shared" si="2"/>
        <v>208.60747500000002</v>
      </c>
      <c r="L14">
        <f t="shared" si="0"/>
        <v>-4337.7569750000002</v>
      </c>
    </row>
    <row r="15" spans="1:12" x14ac:dyDescent="0.25">
      <c r="A15">
        <v>32919024</v>
      </c>
      <c r="B15" t="s">
        <v>5139</v>
      </c>
      <c r="C15" t="s">
        <v>5140</v>
      </c>
      <c r="D15">
        <v>143045.81</v>
      </c>
      <c r="E15">
        <v>1</v>
      </c>
      <c r="F15">
        <v>143045.81</v>
      </c>
      <c r="G15" s="1">
        <v>43</v>
      </c>
      <c r="H15" s="1">
        <v>19</v>
      </c>
      <c r="I15">
        <v>0</v>
      </c>
      <c r="J15">
        <f t="shared" si="1"/>
        <v>7152.2905000000001</v>
      </c>
      <c r="K15">
        <f t="shared" si="2"/>
        <v>357.61452500000001</v>
      </c>
      <c r="L15">
        <f t="shared" si="0"/>
        <v>-7466.905025</v>
      </c>
    </row>
    <row r="16" spans="1:12" x14ac:dyDescent="0.25">
      <c r="A16">
        <v>32919025</v>
      </c>
      <c r="B16" t="s">
        <v>5141</v>
      </c>
      <c r="C16" t="s">
        <v>5142</v>
      </c>
      <c r="D16">
        <v>83442.990000000005</v>
      </c>
      <c r="E16">
        <v>1</v>
      </c>
      <c r="F16">
        <v>83442.990000000005</v>
      </c>
      <c r="G16" s="1">
        <v>87416</v>
      </c>
      <c r="H16" s="1">
        <v>19</v>
      </c>
      <c r="I16">
        <v>0</v>
      </c>
      <c r="J16">
        <f t="shared" si="1"/>
        <v>8741.6</v>
      </c>
      <c r="K16">
        <f t="shared" si="2"/>
        <v>437.08000000000004</v>
      </c>
      <c r="L16">
        <f t="shared" si="0"/>
        <v>78237.319999999992</v>
      </c>
    </row>
    <row r="17" spans="1:12" x14ac:dyDescent="0.25">
      <c r="A17">
        <v>32919027</v>
      </c>
      <c r="B17" t="s">
        <v>5143</v>
      </c>
      <c r="C17" t="s">
        <v>5144</v>
      </c>
      <c r="D17">
        <v>274170.33</v>
      </c>
      <c r="E17">
        <v>1</v>
      </c>
      <c r="F17">
        <v>274170.33</v>
      </c>
      <c r="G17" s="1">
        <v>43</v>
      </c>
      <c r="H17" s="1">
        <v>19</v>
      </c>
      <c r="I17">
        <v>0</v>
      </c>
      <c r="J17">
        <f t="shared" si="1"/>
        <v>13708.516500000002</v>
      </c>
      <c r="K17">
        <f t="shared" si="2"/>
        <v>685.42582500000015</v>
      </c>
      <c r="L17">
        <f t="shared" si="0"/>
        <v>-14350.942325000002</v>
      </c>
    </row>
    <row r="18" spans="1:12" x14ac:dyDescent="0.25">
      <c r="A18">
        <v>32919029</v>
      </c>
      <c r="B18" t="s">
        <v>5145</v>
      </c>
      <c r="C18" t="s">
        <v>5146</v>
      </c>
      <c r="D18">
        <v>274170.33</v>
      </c>
      <c r="E18">
        <v>1</v>
      </c>
      <c r="F18">
        <v>274170.33</v>
      </c>
      <c r="G18" s="1">
        <v>43</v>
      </c>
      <c r="H18" s="1">
        <v>19</v>
      </c>
      <c r="I18">
        <v>0</v>
      </c>
      <c r="J18">
        <f t="shared" si="1"/>
        <v>13708.516500000002</v>
      </c>
      <c r="K18">
        <f t="shared" si="2"/>
        <v>685.42582500000015</v>
      </c>
      <c r="L18">
        <f t="shared" si="0"/>
        <v>-14350.942325000002</v>
      </c>
    </row>
    <row r="19" spans="1:12" x14ac:dyDescent="0.25">
      <c r="A19">
        <v>32919031</v>
      </c>
      <c r="B19" t="s">
        <v>5147</v>
      </c>
      <c r="C19" t="s">
        <v>5148</v>
      </c>
      <c r="D19">
        <v>274170.33</v>
      </c>
      <c r="E19">
        <v>1</v>
      </c>
      <c r="F19">
        <v>274170.33</v>
      </c>
      <c r="G19" s="1">
        <v>43</v>
      </c>
      <c r="H19" s="1">
        <v>19</v>
      </c>
      <c r="I19">
        <v>0</v>
      </c>
      <c r="J19">
        <f t="shared" si="1"/>
        <v>13708.516500000002</v>
      </c>
      <c r="K19">
        <f t="shared" si="2"/>
        <v>685.42582500000015</v>
      </c>
      <c r="L19">
        <f t="shared" si="0"/>
        <v>-14350.942325000002</v>
      </c>
    </row>
    <row r="20" spans="1:12" x14ac:dyDescent="0.25">
      <c r="A20">
        <v>32919033</v>
      </c>
      <c r="B20" t="s">
        <v>5149</v>
      </c>
      <c r="C20" t="s">
        <v>5150</v>
      </c>
      <c r="D20">
        <v>274170.33</v>
      </c>
      <c r="E20">
        <v>1</v>
      </c>
      <c r="F20">
        <v>274170.33</v>
      </c>
      <c r="G20" s="1">
        <v>43</v>
      </c>
      <c r="H20" s="1">
        <v>19</v>
      </c>
      <c r="I20">
        <v>0</v>
      </c>
      <c r="J20">
        <f t="shared" si="1"/>
        <v>13708.516500000002</v>
      </c>
      <c r="K20">
        <f t="shared" si="2"/>
        <v>685.42582500000015</v>
      </c>
      <c r="L20">
        <f t="shared" si="0"/>
        <v>-14350.942325000002</v>
      </c>
    </row>
    <row r="21" spans="1:12" x14ac:dyDescent="0.25">
      <c r="A21">
        <v>32919035</v>
      </c>
      <c r="B21" t="s">
        <v>5151</v>
      </c>
      <c r="C21" t="s">
        <v>5152</v>
      </c>
      <c r="D21">
        <v>274170.33</v>
      </c>
      <c r="E21">
        <v>1</v>
      </c>
      <c r="F21">
        <v>274170.33</v>
      </c>
      <c r="G21" s="1">
        <v>43</v>
      </c>
      <c r="H21" s="1">
        <v>19</v>
      </c>
      <c r="I21">
        <v>0</v>
      </c>
      <c r="J21">
        <f t="shared" si="1"/>
        <v>13708.516500000002</v>
      </c>
      <c r="K21">
        <f t="shared" si="2"/>
        <v>685.42582500000015</v>
      </c>
      <c r="L21">
        <f t="shared" si="0"/>
        <v>-14350.942325000002</v>
      </c>
    </row>
    <row r="22" spans="1:12" x14ac:dyDescent="0.25">
      <c r="A22">
        <v>32919037</v>
      </c>
      <c r="B22" t="s">
        <v>5153</v>
      </c>
      <c r="C22" t="s">
        <v>5154</v>
      </c>
      <c r="D22">
        <v>274170.33</v>
      </c>
      <c r="E22">
        <v>1</v>
      </c>
      <c r="F22">
        <v>274170.33</v>
      </c>
      <c r="G22" s="1">
        <v>43</v>
      </c>
      <c r="H22" s="1">
        <v>19</v>
      </c>
      <c r="I22">
        <v>0</v>
      </c>
      <c r="J22">
        <f t="shared" si="1"/>
        <v>13708.516500000002</v>
      </c>
      <c r="K22">
        <f t="shared" si="2"/>
        <v>685.42582500000015</v>
      </c>
      <c r="L22">
        <f t="shared" si="0"/>
        <v>-14350.942325000002</v>
      </c>
    </row>
    <row r="23" spans="1:12" x14ac:dyDescent="0.25">
      <c r="A23">
        <v>32919039</v>
      </c>
      <c r="B23" t="s">
        <v>5155</v>
      </c>
      <c r="C23" t="s">
        <v>5156</v>
      </c>
      <c r="D23">
        <v>274170.33</v>
      </c>
      <c r="E23">
        <v>1</v>
      </c>
      <c r="F23">
        <v>274170.33</v>
      </c>
      <c r="G23" s="1">
        <v>43</v>
      </c>
      <c r="H23" s="1">
        <v>19</v>
      </c>
      <c r="I23">
        <v>0</v>
      </c>
      <c r="J23">
        <f t="shared" si="1"/>
        <v>13708.516500000002</v>
      </c>
      <c r="K23">
        <f t="shared" si="2"/>
        <v>685.42582500000015</v>
      </c>
      <c r="L23">
        <f t="shared" si="0"/>
        <v>-14350.942325000002</v>
      </c>
    </row>
    <row r="24" spans="1:12" x14ac:dyDescent="0.25">
      <c r="A24">
        <v>32919040</v>
      </c>
      <c r="B24" t="s">
        <v>5157</v>
      </c>
      <c r="C24" t="s">
        <v>5158</v>
      </c>
      <c r="D24">
        <v>631783.65</v>
      </c>
      <c r="E24">
        <v>1</v>
      </c>
      <c r="F24">
        <v>631783.65</v>
      </c>
      <c r="G24" s="1">
        <v>43</v>
      </c>
      <c r="H24" s="1">
        <v>19</v>
      </c>
      <c r="I24">
        <v>0</v>
      </c>
      <c r="J24">
        <f t="shared" si="1"/>
        <v>31589.182500000003</v>
      </c>
      <c r="K24">
        <f t="shared" si="2"/>
        <v>1579.4591250000003</v>
      </c>
      <c r="L24">
        <f t="shared" si="0"/>
        <v>-33125.641625000004</v>
      </c>
    </row>
    <row r="25" spans="1:12" x14ac:dyDescent="0.25">
      <c r="A25">
        <v>32919043</v>
      </c>
      <c r="B25" t="s">
        <v>5159</v>
      </c>
      <c r="C25" t="s">
        <v>5160</v>
      </c>
      <c r="D25">
        <v>631783.65</v>
      </c>
      <c r="E25">
        <v>1</v>
      </c>
      <c r="F25">
        <v>631783.65</v>
      </c>
      <c r="G25" s="1">
        <v>43</v>
      </c>
      <c r="H25" s="1">
        <v>19</v>
      </c>
      <c r="I25">
        <v>0</v>
      </c>
      <c r="J25">
        <f t="shared" si="1"/>
        <v>31589.182500000003</v>
      </c>
      <c r="K25">
        <f t="shared" si="2"/>
        <v>1579.4591250000003</v>
      </c>
      <c r="L25">
        <f t="shared" si="0"/>
        <v>-33125.641625000004</v>
      </c>
    </row>
    <row r="26" spans="1:12" x14ac:dyDescent="0.25">
      <c r="A26">
        <v>32919044</v>
      </c>
      <c r="B26" t="s">
        <v>5161</v>
      </c>
      <c r="C26" t="s">
        <v>5162</v>
      </c>
      <c r="D26">
        <v>143045.81</v>
      </c>
      <c r="E26">
        <v>1</v>
      </c>
      <c r="F26">
        <v>143045.81</v>
      </c>
      <c r="G26" s="1">
        <v>43</v>
      </c>
      <c r="H26" s="1">
        <v>19</v>
      </c>
      <c r="I26">
        <v>0</v>
      </c>
      <c r="J26">
        <f t="shared" si="1"/>
        <v>7152.2905000000001</v>
      </c>
      <c r="K26">
        <f t="shared" si="2"/>
        <v>357.61452500000001</v>
      </c>
      <c r="L26">
        <f t="shared" si="0"/>
        <v>-7466.905025</v>
      </c>
    </row>
    <row r="27" spans="1:12" x14ac:dyDescent="0.25">
      <c r="A27">
        <v>32919047</v>
      </c>
      <c r="B27" t="s">
        <v>5163</v>
      </c>
      <c r="C27" t="s">
        <v>5164</v>
      </c>
      <c r="D27">
        <v>631783.65</v>
      </c>
      <c r="E27">
        <v>1</v>
      </c>
      <c r="F27">
        <v>631783.65</v>
      </c>
      <c r="G27" s="1">
        <v>43</v>
      </c>
      <c r="H27" s="1">
        <v>19</v>
      </c>
      <c r="I27">
        <v>0</v>
      </c>
      <c r="J27">
        <f t="shared" si="1"/>
        <v>31589.182500000003</v>
      </c>
      <c r="K27">
        <f t="shared" si="2"/>
        <v>1579.4591250000003</v>
      </c>
      <c r="L27">
        <f t="shared" si="0"/>
        <v>-33125.641625000004</v>
      </c>
    </row>
    <row r="28" spans="1:12" x14ac:dyDescent="0.25">
      <c r="A28">
        <v>32919049</v>
      </c>
      <c r="B28" t="s">
        <v>5165</v>
      </c>
      <c r="C28" t="s">
        <v>5166</v>
      </c>
      <c r="D28">
        <v>631783.65</v>
      </c>
      <c r="E28">
        <v>1</v>
      </c>
      <c r="F28">
        <v>631783.65</v>
      </c>
      <c r="G28" s="1">
        <v>43</v>
      </c>
      <c r="H28" s="1">
        <v>19</v>
      </c>
      <c r="I28">
        <v>0</v>
      </c>
      <c r="J28">
        <f t="shared" si="1"/>
        <v>31589.182500000003</v>
      </c>
      <c r="K28">
        <f t="shared" si="2"/>
        <v>1579.4591250000003</v>
      </c>
      <c r="L28">
        <f t="shared" si="0"/>
        <v>-33125.641625000004</v>
      </c>
    </row>
    <row r="29" spans="1:12" x14ac:dyDescent="0.25">
      <c r="A29">
        <v>32919051</v>
      </c>
      <c r="B29" t="s">
        <v>5167</v>
      </c>
      <c r="C29" t="s">
        <v>5168</v>
      </c>
      <c r="D29">
        <v>631783.65</v>
      </c>
      <c r="E29">
        <v>1</v>
      </c>
      <c r="F29">
        <v>631783.65</v>
      </c>
      <c r="G29" s="1">
        <v>43</v>
      </c>
      <c r="H29" s="1">
        <v>19</v>
      </c>
      <c r="I29">
        <v>0</v>
      </c>
      <c r="J29">
        <f t="shared" si="1"/>
        <v>31589.182500000003</v>
      </c>
      <c r="K29">
        <f t="shared" si="2"/>
        <v>1579.4591250000003</v>
      </c>
      <c r="L29">
        <f t="shared" si="0"/>
        <v>-33125.641625000004</v>
      </c>
    </row>
    <row r="30" spans="1:12" x14ac:dyDescent="0.25">
      <c r="A30">
        <v>32919052</v>
      </c>
      <c r="B30" t="s">
        <v>5169</v>
      </c>
      <c r="C30" t="s">
        <v>5170</v>
      </c>
      <c r="D30">
        <v>631783.65</v>
      </c>
      <c r="E30">
        <v>1</v>
      </c>
      <c r="F30">
        <v>631783.65</v>
      </c>
      <c r="G30" s="1">
        <v>43</v>
      </c>
      <c r="H30" s="1">
        <v>19</v>
      </c>
      <c r="I30">
        <v>0</v>
      </c>
      <c r="J30">
        <f t="shared" si="1"/>
        <v>31589.182500000003</v>
      </c>
      <c r="K30">
        <f t="shared" si="2"/>
        <v>1579.4591250000003</v>
      </c>
      <c r="L30">
        <f t="shared" si="0"/>
        <v>-33125.641625000004</v>
      </c>
    </row>
    <row r="31" spans="1:12" x14ac:dyDescent="0.25">
      <c r="A31">
        <v>32919054</v>
      </c>
      <c r="B31" t="s">
        <v>5171</v>
      </c>
      <c r="C31" t="s">
        <v>5172</v>
      </c>
      <c r="D31">
        <v>631783.65</v>
      </c>
      <c r="E31">
        <v>1</v>
      </c>
      <c r="F31">
        <v>631783.65</v>
      </c>
      <c r="G31" s="1">
        <v>43</v>
      </c>
      <c r="H31" s="1">
        <v>19</v>
      </c>
      <c r="I31">
        <v>0</v>
      </c>
      <c r="J31">
        <f t="shared" si="1"/>
        <v>31589.182500000003</v>
      </c>
      <c r="K31">
        <f t="shared" si="2"/>
        <v>1579.4591250000003</v>
      </c>
      <c r="L31">
        <f t="shared" si="0"/>
        <v>-33125.641625000004</v>
      </c>
    </row>
    <row r="32" spans="1:12" x14ac:dyDescent="0.25">
      <c r="A32">
        <v>32919057</v>
      </c>
      <c r="B32" t="s">
        <v>5173</v>
      </c>
      <c r="C32" t="s">
        <v>5174</v>
      </c>
      <c r="D32">
        <v>631783.65</v>
      </c>
      <c r="E32">
        <v>1</v>
      </c>
      <c r="F32">
        <v>631783.65</v>
      </c>
      <c r="G32" s="1">
        <v>43</v>
      </c>
      <c r="H32" s="1">
        <v>19</v>
      </c>
      <c r="I32">
        <v>0</v>
      </c>
      <c r="J32">
        <f t="shared" si="1"/>
        <v>31589.182500000003</v>
      </c>
      <c r="K32">
        <f t="shared" si="2"/>
        <v>1579.4591250000003</v>
      </c>
      <c r="L32">
        <f t="shared" si="0"/>
        <v>-33125.641625000004</v>
      </c>
    </row>
    <row r="33" spans="1:12" x14ac:dyDescent="0.25">
      <c r="A33">
        <v>32919058</v>
      </c>
      <c r="B33" t="s">
        <v>5175</v>
      </c>
      <c r="C33" t="s">
        <v>5176</v>
      </c>
      <c r="D33">
        <v>274170.33</v>
      </c>
      <c r="E33">
        <v>1</v>
      </c>
      <c r="F33">
        <v>274170.33</v>
      </c>
      <c r="G33" s="1">
        <v>43</v>
      </c>
      <c r="H33" s="1">
        <v>19</v>
      </c>
      <c r="I33">
        <v>0</v>
      </c>
      <c r="J33">
        <f t="shared" si="1"/>
        <v>13708.516500000002</v>
      </c>
      <c r="K33">
        <f t="shared" si="2"/>
        <v>685.42582500000015</v>
      </c>
      <c r="L33">
        <f t="shared" si="0"/>
        <v>-14350.942325000002</v>
      </c>
    </row>
    <row r="34" spans="1:12" x14ac:dyDescent="0.25">
      <c r="A34">
        <v>32919061</v>
      </c>
      <c r="B34" t="s">
        <v>5177</v>
      </c>
      <c r="C34" t="s">
        <v>5178</v>
      </c>
      <c r="D34">
        <v>143045.81</v>
      </c>
      <c r="E34">
        <v>1</v>
      </c>
      <c r="F34">
        <v>143045.81</v>
      </c>
      <c r="G34" s="1">
        <v>43</v>
      </c>
      <c r="H34" s="1">
        <v>19</v>
      </c>
      <c r="I34">
        <v>0</v>
      </c>
      <c r="J34">
        <f t="shared" si="1"/>
        <v>7152.2905000000001</v>
      </c>
      <c r="K34">
        <f t="shared" si="2"/>
        <v>357.61452500000001</v>
      </c>
      <c r="L34">
        <f t="shared" si="0"/>
        <v>-7466.905025</v>
      </c>
    </row>
    <row r="35" spans="1:12" x14ac:dyDescent="0.25">
      <c r="A35">
        <v>32919063</v>
      </c>
      <c r="B35" t="s">
        <v>5179</v>
      </c>
      <c r="C35" t="s">
        <v>5180</v>
      </c>
      <c r="D35">
        <v>274170.33</v>
      </c>
      <c r="E35">
        <v>1</v>
      </c>
      <c r="F35">
        <v>274170.33</v>
      </c>
      <c r="G35" s="1">
        <v>43</v>
      </c>
      <c r="H35" s="1">
        <v>19</v>
      </c>
      <c r="I35">
        <v>0</v>
      </c>
      <c r="J35">
        <f t="shared" si="1"/>
        <v>13708.516500000002</v>
      </c>
      <c r="K35">
        <f t="shared" si="2"/>
        <v>685.42582500000015</v>
      </c>
      <c r="L35">
        <f t="shared" si="0"/>
        <v>-14350.942325000002</v>
      </c>
    </row>
    <row r="36" spans="1:12" x14ac:dyDescent="0.25">
      <c r="A36">
        <v>32919065</v>
      </c>
      <c r="B36" t="s">
        <v>5181</v>
      </c>
      <c r="C36" t="s">
        <v>5182</v>
      </c>
      <c r="D36">
        <v>274170.33</v>
      </c>
      <c r="E36">
        <v>1</v>
      </c>
      <c r="F36">
        <v>274170.33</v>
      </c>
      <c r="G36" s="1">
        <v>43</v>
      </c>
      <c r="H36" s="1">
        <v>19</v>
      </c>
      <c r="I36">
        <v>0</v>
      </c>
      <c r="J36">
        <f t="shared" si="1"/>
        <v>13708.516500000002</v>
      </c>
      <c r="K36">
        <f t="shared" si="2"/>
        <v>685.42582500000015</v>
      </c>
      <c r="L36">
        <f t="shared" si="0"/>
        <v>-14350.942325000002</v>
      </c>
    </row>
    <row r="37" spans="1:12" x14ac:dyDescent="0.25">
      <c r="A37">
        <v>32919066</v>
      </c>
      <c r="B37" t="s">
        <v>5183</v>
      </c>
      <c r="C37" t="s">
        <v>5184</v>
      </c>
      <c r="D37">
        <v>274170.33</v>
      </c>
      <c r="E37">
        <v>1</v>
      </c>
      <c r="F37">
        <v>274170.33</v>
      </c>
      <c r="G37" s="1">
        <v>43</v>
      </c>
      <c r="H37" s="1">
        <v>19</v>
      </c>
      <c r="I37">
        <v>0</v>
      </c>
      <c r="J37">
        <f t="shared" si="1"/>
        <v>13708.516500000002</v>
      </c>
      <c r="K37">
        <f t="shared" si="2"/>
        <v>685.42582500000015</v>
      </c>
      <c r="L37">
        <f t="shared" si="0"/>
        <v>-14350.942325000002</v>
      </c>
    </row>
    <row r="38" spans="1:12" x14ac:dyDescent="0.25">
      <c r="A38">
        <v>32919068</v>
      </c>
      <c r="B38" t="s">
        <v>5185</v>
      </c>
      <c r="C38" t="s">
        <v>5186</v>
      </c>
      <c r="D38">
        <v>274170.33</v>
      </c>
      <c r="E38">
        <v>1</v>
      </c>
      <c r="F38">
        <v>274170.33</v>
      </c>
      <c r="G38" s="1">
        <v>43</v>
      </c>
      <c r="H38" s="1">
        <v>19</v>
      </c>
      <c r="I38">
        <v>0</v>
      </c>
      <c r="J38">
        <f t="shared" si="1"/>
        <v>13708.516500000002</v>
      </c>
      <c r="K38">
        <f t="shared" si="2"/>
        <v>685.42582500000015</v>
      </c>
      <c r="L38">
        <f t="shared" si="0"/>
        <v>-14350.942325000002</v>
      </c>
    </row>
    <row r="39" spans="1:12" x14ac:dyDescent="0.25">
      <c r="A39">
        <v>32919070</v>
      </c>
      <c r="B39" t="s">
        <v>5187</v>
      </c>
      <c r="C39" t="s">
        <v>5188</v>
      </c>
      <c r="D39">
        <v>393374.77</v>
      </c>
      <c r="E39">
        <v>1</v>
      </c>
      <c r="F39">
        <v>393374.77</v>
      </c>
      <c r="G39" s="1">
        <v>43</v>
      </c>
      <c r="H39" s="1">
        <v>19</v>
      </c>
      <c r="I39">
        <v>0</v>
      </c>
      <c r="J39">
        <f t="shared" si="1"/>
        <v>19668.738500000003</v>
      </c>
      <c r="K39">
        <f t="shared" si="2"/>
        <v>983.4369250000002</v>
      </c>
      <c r="L39">
        <f t="shared" si="0"/>
        <v>-20609.175425000005</v>
      </c>
    </row>
    <row r="40" spans="1:12" x14ac:dyDescent="0.25">
      <c r="A40">
        <v>32919073</v>
      </c>
      <c r="B40" t="s">
        <v>5189</v>
      </c>
      <c r="C40" t="s">
        <v>5190</v>
      </c>
      <c r="D40">
        <v>274170.33</v>
      </c>
      <c r="E40">
        <v>1</v>
      </c>
      <c r="F40">
        <v>274170.33</v>
      </c>
      <c r="G40" s="1">
        <v>291388</v>
      </c>
      <c r="H40" s="1">
        <v>19</v>
      </c>
      <c r="I40">
        <v>0</v>
      </c>
      <c r="J40">
        <f t="shared" si="1"/>
        <v>29138.800000000003</v>
      </c>
      <c r="K40">
        <f t="shared" si="2"/>
        <v>1456.9400000000003</v>
      </c>
      <c r="L40">
        <f t="shared" si="0"/>
        <v>260792.26</v>
      </c>
    </row>
    <row r="41" spans="1:12" x14ac:dyDescent="0.25">
      <c r="A41">
        <v>32919074</v>
      </c>
      <c r="B41" t="s">
        <v>5191</v>
      </c>
      <c r="C41" t="s">
        <v>5192</v>
      </c>
      <c r="D41">
        <v>274170.33</v>
      </c>
      <c r="E41">
        <v>1</v>
      </c>
      <c r="F41">
        <v>274170.33</v>
      </c>
      <c r="G41" s="1">
        <v>43</v>
      </c>
      <c r="H41" s="1">
        <v>19</v>
      </c>
      <c r="I41">
        <v>0</v>
      </c>
      <c r="J41">
        <f t="shared" si="1"/>
        <v>13708.516500000002</v>
      </c>
      <c r="K41">
        <f t="shared" si="2"/>
        <v>685.42582500000015</v>
      </c>
      <c r="L41">
        <f t="shared" si="0"/>
        <v>-14350.942325000002</v>
      </c>
    </row>
    <row r="42" spans="1:12" x14ac:dyDescent="0.25">
      <c r="A42">
        <v>32919077</v>
      </c>
      <c r="B42" t="s">
        <v>5193</v>
      </c>
      <c r="C42" t="s">
        <v>5194</v>
      </c>
      <c r="D42">
        <v>274170.33</v>
      </c>
      <c r="E42">
        <v>1</v>
      </c>
      <c r="F42">
        <v>274170.33</v>
      </c>
      <c r="G42" s="1">
        <v>43</v>
      </c>
      <c r="H42" s="1">
        <v>19</v>
      </c>
      <c r="I42">
        <v>0</v>
      </c>
      <c r="J42">
        <f t="shared" si="1"/>
        <v>13708.516500000002</v>
      </c>
      <c r="K42">
        <f t="shared" si="2"/>
        <v>685.42582500000015</v>
      </c>
      <c r="L42">
        <f t="shared" si="0"/>
        <v>-14350.942325000002</v>
      </c>
    </row>
    <row r="43" spans="1:12" x14ac:dyDescent="0.25">
      <c r="A43">
        <v>32919078</v>
      </c>
      <c r="B43" t="s">
        <v>5195</v>
      </c>
      <c r="C43" t="s">
        <v>5196</v>
      </c>
      <c r="D43">
        <v>274170.33</v>
      </c>
      <c r="E43">
        <v>1</v>
      </c>
      <c r="F43">
        <v>274170.33</v>
      </c>
      <c r="G43" s="1">
        <v>160263</v>
      </c>
      <c r="H43" s="1">
        <v>19</v>
      </c>
      <c r="I43">
        <v>0</v>
      </c>
      <c r="J43">
        <f t="shared" si="1"/>
        <v>16026.300000000001</v>
      </c>
      <c r="K43">
        <f t="shared" si="2"/>
        <v>801.31500000000005</v>
      </c>
      <c r="L43">
        <f t="shared" si="0"/>
        <v>143435.38500000001</v>
      </c>
    </row>
    <row r="44" spans="1:12" x14ac:dyDescent="0.25">
      <c r="A44">
        <v>32919080</v>
      </c>
      <c r="B44" t="s">
        <v>5197</v>
      </c>
      <c r="C44" t="s">
        <v>5198</v>
      </c>
      <c r="D44">
        <v>274170.33</v>
      </c>
      <c r="E44">
        <v>1</v>
      </c>
      <c r="F44">
        <v>274170.33</v>
      </c>
      <c r="G44" s="1">
        <v>160263</v>
      </c>
      <c r="H44" s="1">
        <v>19</v>
      </c>
      <c r="I44">
        <v>0</v>
      </c>
      <c r="J44">
        <f t="shared" si="1"/>
        <v>16026.300000000001</v>
      </c>
      <c r="K44">
        <f t="shared" si="2"/>
        <v>801.31500000000005</v>
      </c>
      <c r="L44">
        <f t="shared" si="0"/>
        <v>143435.38500000001</v>
      </c>
    </row>
    <row r="45" spans="1:12" x14ac:dyDescent="0.25">
      <c r="A45">
        <v>32919082</v>
      </c>
      <c r="B45" t="s">
        <v>5199</v>
      </c>
      <c r="C45" t="s">
        <v>5200</v>
      </c>
      <c r="D45">
        <v>274170.33</v>
      </c>
      <c r="E45">
        <v>1</v>
      </c>
      <c r="F45">
        <v>274170.33</v>
      </c>
      <c r="G45" s="1">
        <v>43</v>
      </c>
      <c r="H45" s="1">
        <v>19</v>
      </c>
      <c r="I45">
        <v>0</v>
      </c>
      <c r="J45">
        <f t="shared" si="1"/>
        <v>13708.516500000002</v>
      </c>
      <c r="K45">
        <f t="shared" si="2"/>
        <v>685.42582500000015</v>
      </c>
      <c r="L45">
        <f t="shared" si="0"/>
        <v>-14350.942325000002</v>
      </c>
    </row>
    <row r="46" spans="1:12" x14ac:dyDescent="0.25">
      <c r="A46">
        <v>32919084</v>
      </c>
      <c r="B46" t="s">
        <v>5201</v>
      </c>
      <c r="C46" t="s">
        <v>5202</v>
      </c>
      <c r="D46">
        <v>274170.33</v>
      </c>
      <c r="E46">
        <v>1</v>
      </c>
      <c r="F46">
        <v>274170.33</v>
      </c>
      <c r="G46" s="1">
        <v>43</v>
      </c>
      <c r="H46" s="1">
        <v>19</v>
      </c>
      <c r="I46">
        <v>0</v>
      </c>
      <c r="J46">
        <f t="shared" si="1"/>
        <v>13708.516500000002</v>
      </c>
      <c r="K46">
        <f t="shared" si="2"/>
        <v>685.42582500000015</v>
      </c>
      <c r="L46">
        <f t="shared" si="0"/>
        <v>-14350.942325000002</v>
      </c>
    </row>
    <row r="47" spans="1:12" x14ac:dyDescent="0.25">
      <c r="A47">
        <v>32919086</v>
      </c>
      <c r="B47" t="s">
        <v>5203</v>
      </c>
      <c r="C47" t="s">
        <v>5204</v>
      </c>
      <c r="D47">
        <v>35761.449999999997</v>
      </c>
      <c r="E47">
        <v>1</v>
      </c>
      <c r="F47">
        <v>35761.449999999997</v>
      </c>
      <c r="G47" s="1">
        <v>39337</v>
      </c>
      <c r="H47" s="1">
        <v>19</v>
      </c>
      <c r="I47">
        <v>0</v>
      </c>
      <c r="J47">
        <f t="shared" si="1"/>
        <v>3933.7000000000003</v>
      </c>
      <c r="K47">
        <f t="shared" si="2"/>
        <v>196.68500000000003</v>
      </c>
      <c r="L47">
        <f t="shared" si="0"/>
        <v>35206.615000000005</v>
      </c>
    </row>
    <row r="48" spans="1:12" x14ac:dyDescent="0.25">
      <c r="A48">
        <v>32919089</v>
      </c>
      <c r="B48" t="s">
        <v>5205</v>
      </c>
      <c r="C48" t="s">
        <v>5206</v>
      </c>
      <c r="D48">
        <v>35761.449999999997</v>
      </c>
      <c r="E48">
        <v>1</v>
      </c>
      <c r="F48">
        <v>35761.449999999997</v>
      </c>
      <c r="G48" s="1">
        <v>43</v>
      </c>
      <c r="H48" s="1">
        <v>19</v>
      </c>
      <c r="I48">
        <v>0</v>
      </c>
      <c r="J48">
        <f t="shared" si="1"/>
        <v>1788.0725</v>
      </c>
      <c r="K48">
        <f t="shared" si="2"/>
        <v>89.403625000000005</v>
      </c>
      <c r="L48">
        <f t="shared" si="0"/>
        <v>-1834.4761249999999</v>
      </c>
    </row>
    <row r="49" spans="1:12" x14ac:dyDescent="0.25">
      <c r="A49">
        <v>32919091</v>
      </c>
      <c r="B49" t="s">
        <v>5207</v>
      </c>
      <c r="C49" t="s">
        <v>5208</v>
      </c>
      <c r="D49">
        <v>274170.33</v>
      </c>
      <c r="E49">
        <v>1</v>
      </c>
      <c r="F49">
        <v>274170.33</v>
      </c>
      <c r="G49" s="1">
        <v>43</v>
      </c>
      <c r="H49" s="1">
        <v>19</v>
      </c>
      <c r="I49">
        <v>0</v>
      </c>
      <c r="J49">
        <f t="shared" si="1"/>
        <v>13708.516500000002</v>
      </c>
      <c r="K49">
        <f t="shared" si="2"/>
        <v>685.42582500000015</v>
      </c>
      <c r="L49">
        <f t="shared" si="0"/>
        <v>-14350.942325000002</v>
      </c>
    </row>
    <row r="50" spans="1:12" x14ac:dyDescent="0.25">
      <c r="A50">
        <v>32919092</v>
      </c>
      <c r="B50" t="s">
        <v>5209</v>
      </c>
      <c r="C50" t="s">
        <v>5210</v>
      </c>
      <c r="D50">
        <v>274170.33</v>
      </c>
      <c r="E50">
        <v>1</v>
      </c>
      <c r="F50">
        <v>274170.33</v>
      </c>
      <c r="G50" s="1">
        <v>43</v>
      </c>
      <c r="H50" s="1">
        <v>19</v>
      </c>
      <c r="I50">
        <v>0</v>
      </c>
      <c r="J50">
        <f t="shared" si="1"/>
        <v>13708.516500000002</v>
      </c>
      <c r="K50">
        <f t="shared" si="2"/>
        <v>685.42582500000015</v>
      </c>
      <c r="L50">
        <f t="shared" si="0"/>
        <v>-14350.942325000002</v>
      </c>
    </row>
    <row r="51" spans="1:12" x14ac:dyDescent="0.25">
      <c r="A51">
        <v>32919095</v>
      </c>
      <c r="B51" t="s">
        <v>5211</v>
      </c>
      <c r="C51" t="s">
        <v>5212</v>
      </c>
      <c r="D51">
        <v>274170.33</v>
      </c>
      <c r="E51">
        <v>1</v>
      </c>
      <c r="F51">
        <v>274170.33</v>
      </c>
      <c r="G51" s="1">
        <v>43</v>
      </c>
      <c r="H51" s="1">
        <v>19</v>
      </c>
      <c r="I51">
        <v>0</v>
      </c>
      <c r="J51">
        <f t="shared" si="1"/>
        <v>13708.516500000002</v>
      </c>
      <c r="K51">
        <f t="shared" si="2"/>
        <v>685.42582500000015</v>
      </c>
      <c r="L51">
        <f t="shared" si="0"/>
        <v>-14350.942325000002</v>
      </c>
    </row>
    <row r="52" spans="1:12" x14ac:dyDescent="0.25">
      <c r="A52">
        <v>32919097</v>
      </c>
      <c r="B52" t="s">
        <v>5213</v>
      </c>
      <c r="C52" t="s">
        <v>5214</v>
      </c>
      <c r="D52">
        <v>143045.81</v>
      </c>
      <c r="E52">
        <v>1</v>
      </c>
      <c r="F52">
        <v>143045.81</v>
      </c>
      <c r="G52" s="1">
        <v>43</v>
      </c>
      <c r="H52" s="1">
        <v>19</v>
      </c>
      <c r="I52">
        <v>0</v>
      </c>
      <c r="J52">
        <f t="shared" si="1"/>
        <v>7152.2905000000001</v>
      </c>
      <c r="K52">
        <f t="shared" si="2"/>
        <v>357.61452500000001</v>
      </c>
      <c r="L52">
        <f t="shared" si="0"/>
        <v>-7466.905025</v>
      </c>
    </row>
    <row r="53" spans="1:12" x14ac:dyDescent="0.25">
      <c r="A53">
        <v>32919099</v>
      </c>
      <c r="B53" t="s">
        <v>5215</v>
      </c>
      <c r="C53" t="s">
        <v>5216</v>
      </c>
      <c r="D53">
        <v>274170.33</v>
      </c>
      <c r="E53">
        <v>1</v>
      </c>
      <c r="F53">
        <v>274170.33</v>
      </c>
      <c r="G53" s="1">
        <v>43</v>
      </c>
      <c r="H53" s="1">
        <v>19</v>
      </c>
      <c r="I53">
        <v>0</v>
      </c>
      <c r="J53">
        <f t="shared" si="1"/>
        <v>13708.516500000002</v>
      </c>
      <c r="K53">
        <f t="shared" si="2"/>
        <v>685.42582500000015</v>
      </c>
      <c r="L53">
        <f t="shared" si="0"/>
        <v>-14350.942325000002</v>
      </c>
    </row>
    <row r="54" spans="1:12" x14ac:dyDescent="0.25">
      <c r="A54">
        <v>32919100</v>
      </c>
      <c r="B54" t="s">
        <v>5217</v>
      </c>
      <c r="C54" t="s">
        <v>5218</v>
      </c>
      <c r="D54">
        <v>1311248.8400000001</v>
      </c>
      <c r="E54">
        <v>1</v>
      </c>
      <c r="F54">
        <v>1311248.8400000001</v>
      </c>
      <c r="G54" s="1">
        <v>43</v>
      </c>
      <c r="H54" s="1">
        <v>19</v>
      </c>
      <c r="I54">
        <v>0</v>
      </c>
      <c r="J54">
        <f t="shared" si="1"/>
        <v>65562.44200000001</v>
      </c>
      <c r="K54">
        <f t="shared" si="2"/>
        <v>3278.1221000000005</v>
      </c>
      <c r="L54">
        <f t="shared" si="0"/>
        <v>-68797.564100000018</v>
      </c>
    </row>
    <row r="55" spans="1:12" x14ac:dyDescent="0.25">
      <c r="A55">
        <v>32919103</v>
      </c>
      <c r="B55" t="s">
        <v>5219</v>
      </c>
      <c r="C55" t="s">
        <v>5220</v>
      </c>
      <c r="D55">
        <v>274170.33</v>
      </c>
      <c r="E55">
        <v>1</v>
      </c>
      <c r="F55">
        <v>274170.33</v>
      </c>
      <c r="G55" s="1">
        <v>43</v>
      </c>
      <c r="H55" s="1">
        <v>19</v>
      </c>
      <c r="I55">
        <v>0</v>
      </c>
      <c r="J55">
        <f t="shared" si="1"/>
        <v>13708.516500000002</v>
      </c>
      <c r="K55">
        <f t="shared" si="2"/>
        <v>685.42582500000015</v>
      </c>
      <c r="L55">
        <f t="shared" si="0"/>
        <v>-14350.942325000002</v>
      </c>
    </row>
    <row r="56" spans="1:12" x14ac:dyDescent="0.25">
      <c r="A56">
        <v>32919105</v>
      </c>
      <c r="B56" t="s">
        <v>5221</v>
      </c>
      <c r="C56" t="s">
        <v>5222</v>
      </c>
      <c r="D56">
        <v>393374.77</v>
      </c>
      <c r="E56">
        <v>1</v>
      </c>
      <c r="F56">
        <v>393374.77</v>
      </c>
      <c r="G56" s="1">
        <v>160263</v>
      </c>
      <c r="H56" s="1">
        <v>19</v>
      </c>
      <c r="I56">
        <v>0</v>
      </c>
      <c r="J56">
        <f t="shared" si="1"/>
        <v>16026.300000000001</v>
      </c>
      <c r="K56">
        <f t="shared" si="2"/>
        <v>801.31500000000005</v>
      </c>
      <c r="L56">
        <f t="shared" si="0"/>
        <v>143435.38500000001</v>
      </c>
    </row>
    <row r="57" spans="1:12" x14ac:dyDescent="0.25">
      <c r="A57">
        <v>32919107</v>
      </c>
      <c r="B57" t="s">
        <v>5223</v>
      </c>
      <c r="C57" t="s">
        <v>5224</v>
      </c>
      <c r="D57">
        <v>393374.77</v>
      </c>
      <c r="E57">
        <v>1</v>
      </c>
      <c r="F57">
        <v>393374.77</v>
      </c>
      <c r="G57" s="1">
        <v>43</v>
      </c>
      <c r="H57" s="1">
        <v>19</v>
      </c>
      <c r="I57">
        <v>0</v>
      </c>
      <c r="J57">
        <f t="shared" si="1"/>
        <v>19668.738500000003</v>
      </c>
      <c r="K57">
        <f t="shared" si="2"/>
        <v>983.4369250000002</v>
      </c>
      <c r="L57">
        <f t="shared" si="0"/>
        <v>-20609.175425000005</v>
      </c>
    </row>
    <row r="58" spans="1:12" x14ac:dyDescent="0.25">
      <c r="A58">
        <v>32919109</v>
      </c>
      <c r="B58" t="s">
        <v>5225</v>
      </c>
      <c r="C58" t="s">
        <v>5226</v>
      </c>
      <c r="D58">
        <v>393374.77</v>
      </c>
      <c r="E58">
        <v>1</v>
      </c>
      <c r="F58">
        <v>393374.77</v>
      </c>
      <c r="G58" s="1">
        <v>43</v>
      </c>
      <c r="H58" s="1">
        <v>19</v>
      </c>
      <c r="I58">
        <v>0</v>
      </c>
      <c r="J58">
        <f t="shared" si="1"/>
        <v>19668.738500000003</v>
      </c>
      <c r="K58">
        <f t="shared" si="2"/>
        <v>983.4369250000002</v>
      </c>
      <c r="L58">
        <f t="shared" si="0"/>
        <v>-20609.175425000005</v>
      </c>
    </row>
    <row r="59" spans="1:12" x14ac:dyDescent="0.25">
      <c r="A59">
        <v>32919111</v>
      </c>
      <c r="B59" t="s">
        <v>5227</v>
      </c>
      <c r="C59" t="s">
        <v>5228</v>
      </c>
      <c r="D59">
        <v>274170.33</v>
      </c>
      <c r="E59">
        <v>1</v>
      </c>
      <c r="F59">
        <v>274170.33</v>
      </c>
      <c r="G59" s="1">
        <v>233111</v>
      </c>
      <c r="H59" s="1">
        <v>19</v>
      </c>
      <c r="I59">
        <v>0</v>
      </c>
      <c r="J59">
        <f t="shared" si="1"/>
        <v>23311.100000000002</v>
      </c>
      <c r="K59">
        <f t="shared" si="2"/>
        <v>1165.5550000000001</v>
      </c>
      <c r="L59">
        <f t="shared" si="0"/>
        <v>208634.345</v>
      </c>
    </row>
    <row r="60" spans="1:12" x14ac:dyDescent="0.25">
      <c r="A60">
        <v>32919113</v>
      </c>
      <c r="B60" t="s">
        <v>5229</v>
      </c>
      <c r="C60" t="s">
        <v>5230</v>
      </c>
      <c r="D60">
        <v>143045.81</v>
      </c>
      <c r="E60">
        <v>1</v>
      </c>
      <c r="F60">
        <v>143045.81</v>
      </c>
      <c r="G60" s="1">
        <v>138410</v>
      </c>
      <c r="H60" s="1">
        <v>19</v>
      </c>
      <c r="I60">
        <v>0</v>
      </c>
      <c r="J60">
        <f t="shared" si="1"/>
        <v>13841</v>
      </c>
      <c r="K60">
        <f t="shared" si="2"/>
        <v>692.05000000000007</v>
      </c>
      <c r="L60">
        <f t="shared" si="0"/>
        <v>123876.95</v>
      </c>
    </row>
    <row r="61" spans="1:12" x14ac:dyDescent="0.25">
      <c r="A61">
        <v>32919115</v>
      </c>
      <c r="B61" t="s">
        <v>5231</v>
      </c>
      <c r="C61" t="s">
        <v>5232</v>
      </c>
      <c r="D61">
        <v>393374.77</v>
      </c>
      <c r="E61">
        <v>1</v>
      </c>
      <c r="F61">
        <v>393374.77</v>
      </c>
      <c r="G61" s="1">
        <v>43</v>
      </c>
      <c r="H61" s="1">
        <v>19</v>
      </c>
      <c r="I61">
        <v>0</v>
      </c>
      <c r="J61">
        <f t="shared" si="1"/>
        <v>19668.738500000003</v>
      </c>
      <c r="K61">
        <f t="shared" si="2"/>
        <v>983.4369250000002</v>
      </c>
      <c r="L61">
        <f t="shared" si="0"/>
        <v>-20609.175425000005</v>
      </c>
    </row>
    <row r="62" spans="1:12" x14ac:dyDescent="0.25">
      <c r="A62">
        <v>32919117</v>
      </c>
      <c r="B62" t="s">
        <v>5233</v>
      </c>
      <c r="C62" t="s">
        <v>5234</v>
      </c>
      <c r="D62">
        <v>393374.77</v>
      </c>
      <c r="E62">
        <v>1</v>
      </c>
      <c r="F62">
        <v>393374.77</v>
      </c>
      <c r="G62" s="1">
        <v>43</v>
      </c>
      <c r="H62" s="1">
        <v>19</v>
      </c>
      <c r="I62">
        <v>0</v>
      </c>
      <c r="J62">
        <f t="shared" si="1"/>
        <v>19668.738500000003</v>
      </c>
      <c r="K62">
        <f t="shared" si="2"/>
        <v>983.4369250000002</v>
      </c>
      <c r="L62">
        <f t="shared" si="0"/>
        <v>-20609.175425000005</v>
      </c>
    </row>
    <row r="63" spans="1:12" x14ac:dyDescent="0.25">
      <c r="A63">
        <v>32919118</v>
      </c>
      <c r="B63" t="s">
        <v>5235</v>
      </c>
      <c r="C63" t="s">
        <v>5236</v>
      </c>
      <c r="D63">
        <v>500659.13</v>
      </c>
      <c r="E63">
        <v>1</v>
      </c>
      <c r="F63">
        <v>500659.13</v>
      </c>
      <c r="G63" s="1">
        <v>43</v>
      </c>
      <c r="H63" s="1">
        <v>19</v>
      </c>
      <c r="I63">
        <v>0</v>
      </c>
      <c r="J63">
        <f t="shared" si="1"/>
        <v>25032.9565</v>
      </c>
      <c r="K63">
        <f t="shared" si="2"/>
        <v>1251.647825</v>
      </c>
      <c r="L63">
        <f t="shared" si="0"/>
        <v>-26241.604325</v>
      </c>
    </row>
    <row r="64" spans="1:12" x14ac:dyDescent="0.25">
      <c r="A64">
        <v>32919120</v>
      </c>
      <c r="B64" t="s">
        <v>5237</v>
      </c>
      <c r="C64" t="s">
        <v>5238</v>
      </c>
      <c r="D64">
        <v>500659.13</v>
      </c>
      <c r="E64">
        <v>1</v>
      </c>
      <c r="F64">
        <v>500659.13</v>
      </c>
      <c r="G64" s="1">
        <v>174833</v>
      </c>
      <c r="H64" s="1">
        <v>19</v>
      </c>
      <c r="I64">
        <v>0</v>
      </c>
      <c r="J64">
        <f t="shared" si="1"/>
        <v>17483.3</v>
      </c>
      <c r="K64">
        <f t="shared" si="2"/>
        <v>874.16499999999996</v>
      </c>
      <c r="L64">
        <f t="shared" si="0"/>
        <v>156475.535</v>
      </c>
    </row>
    <row r="65" spans="1:12" x14ac:dyDescent="0.25">
      <c r="A65">
        <v>32919122</v>
      </c>
      <c r="B65" t="s">
        <v>5239</v>
      </c>
      <c r="C65" t="s">
        <v>5240</v>
      </c>
      <c r="D65">
        <v>393374.77</v>
      </c>
      <c r="E65">
        <v>1</v>
      </c>
      <c r="F65">
        <v>393374.77</v>
      </c>
      <c r="G65" s="1">
        <v>43</v>
      </c>
      <c r="H65" s="1">
        <v>19</v>
      </c>
      <c r="I65">
        <v>0</v>
      </c>
      <c r="J65">
        <f t="shared" si="1"/>
        <v>19668.738500000003</v>
      </c>
      <c r="K65">
        <f t="shared" si="2"/>
        <v>983.4369250000002</v>
      </c>
      <c r="L65">
        <f t="shared" si="0"/>
        <v>-20609.175425000005</v>
      </c>
    </row>
    <row r="66" spans="1:12" x14ac:dyDescent="0.25">
      <c r="A66">
        <v>32919124</v>
      </c>
      <c r="B66" t="s">
        <v>5241</v>
      </c>
      <c r="C66" t="s">
        <v>5242</v>
      </c>
      <c r="D66">
        <v>274170.33</v>
      </c>
      <c r="E66">
        <v>1</v>
      </c>
      <c r="F66">
        <v>274170.33</v>
      </c>
      <c r="G66" s="1">
        <v>131124</v>
      </c>
      <c r="H66" s="1">
        <v>19</v>
      </c>
      <c r="I66">
        <v>0</v>
      </c>
      <c r="J66">
        <f t="shared" si="1"/>
        <v>13112.400000000001</v>
      </c>
      <c r="K66">
        <f t="shared" si="2"/>
        <v>655.62000000000012</v>
      </c>
      <c r="L66">
        <f t="shared" si="0"/>
        <v>117355.98000000001</v>
      </c>
    </row>
    <row r="67" spans="1:12" x14ac:dyDescent="0.25">
      <c r="A67">
        <v>32919127</v>
      </c>
      <c r="B67" t="s">
        <v>5243</v>
      </c>
      <c r="C67" t="s">
        <v>5244</v>
      </c>
      <c r="D67">
        <v>393374.77</v>
      </c>
      <c r="E67">
        <v>1</v>
      </c>
      <c r="F67">
        <v>393374.77</v>
      </c>
      <c r="G67" s="1">
        <v>276819</v>
      </c>
      <c r="H67" s="1">
        <v>19</v>
      </c>
      <c r="I67">
        <v>0</v>
      </c>
      <c r="J67">
        <f t="shared" si="1"/>
        <v>27681.9</v>
      </c>
      <c r="K67">
        <f t="shared" si="2"/>
        <v>1384.0950000000003</v>
      </c>
      <c r="L67">
        <f t="shared" ref="L67:L130" si="3">+G67-I67-J67-K67</f>
        <v>247753.005</v>
      </c>
    </row>
    <row r="68" spans="1:12" x14ac:dyDescent="0.25">
      <c r="A68">
        <v>32919129</v>
      </c>
      <c r="B68" t="s">
        <v>5245</v>
      </c>
      <c r="C68" t="s">
        <v>5246</v>
      </c>
      <c r="D68">
        <v>393374.77</v>
      </c>
      <c r="E68">
        <v>1</v>
      </c>
      <c r="F68">
        <v>393374.77</v>
      </c>
      <c r="G68" s="1">
        <v>407944</v>
      </c>
      <c r="H68" s="1">
        <v>19</v>
      </c>
      <c r="I68">
        <v>0</v>
      </c>
      <c r="J68">
        <f t="shared" ref="J68:J131" si="4">+IF(G68&lt;1000,F68*0.05,G68*0.1)</f>
        <v>40794.400000000001</v>
      </c>
      <c r="K68">
        <f t="shared" ref="K68:K131" si="5">+J68*0.05</f>
        <v>2039.7200000000003</v>
      </c>
      <c r="L68">
        <f t="shared" si="3"/>
        <v>365109.88</v>
      </c>
    </row>
    <row r="69" spans="1:12" x14ac:dyDescent="0.25">
      <c r="A69">
        <v>32919131</v>
      </c>
      <c r="B69" t="s">
        <v>5247</v>
      </c>
      <c r="C69" t="s">
        <v>5248</v>
      </c>
      <c r="D69">
        <v>143045.81</v>
      </c>
      <c r="E69">
        <v>1</v>
      </c>
      <c r="F69">
        <v>143045.81</v>
      </c>
      <c r="G69" s="1">
        <v>109271</v>
      </c>
      <c r="H69" s="1">
        <v>19</v>
      </c>
      <c r="I69">
        <v>0</v>
      </c>
      <c r="J69">
        <f t="shared" si="4"/>
        <v>10927.1</v>
      </c>
      <c r="K69">
        <f t="shared" si="5"/>
        <v>546.35500000000002</v>
      </c>
      <c r="L69">
        <f t="shared" si="3"/>
        <v>97797.544999999998</v>
      </c>
    </row>
    <row r="70" spans="1:12" x14ac:dyDescent="0.25">
      <c r="A70">
        <v>32919132</v>
      </c>
      <c r="B70" t="s">
        <v>5249</v>
      </c>
      <c r="C70" t="s">
        <v>5250</v>
      </c>
      <c r="D70">
        <v>35761.449999999997</v>
      </c>
      <c r="E70">
        <v>1</v>
      </c>
      <c r="F70">
        <v>35761.449999999997</v>
      </c>
      <c r="G70" s="1">
        <v>21854</v>
      </c>
      <c r="H70" s="1">
        <v>19</v>
      </c>
      <c r="I70">
        <v>0</v>
      </c>
      <c r="J70">
        <f t="shared" si="4"/>
        <v>2185.4</v>
      </c>
      <c r="K70">
        <f t="shared" si="5"/>
        <v>109.27000000000001</v>
      </c>
      <c r="L70">
        <f t="shared" si="3"/>
        <v>19559.329999999998</v>
      </c>
    </row>
    <row r="71" spans="1:12" x14ac:dyDescent="0.25">
      <c r="A71">
        <v>32919135</v>
      </c>
      <c r="B71" t="s">
        <v>5251</v>
      </c>
      <c r="C71" t="s">
        <v>5252</v>
      </c>
      <c r="D71">
        <v>35761.449999999997</v>
      </c>
      <c r="E71">
        <v>1</v>
      </c>
      <c r="F71">
        <v>35761.449999999997</v>
      </c>
      <c r="G71" s="1">
        <v>21854</v>
      </c>
      <c r="H71" s="1">
        <v>19</v>
      </c>
      <c r="I71">
        <v>0</v>
      </c>
      <c r="J71">
        <f t="shared" si="4"/>
        <v>2185.4</v>
      </c>
      <c r="K71">
        <f t="shared" si="5"/>
        <v>109.27000000000001</v>
      </c>
      <c r="L71">
        <f t="shared" si="3"/>
        <v>19559.329999999998</v>
      </c>
    </row>
    <row r="72" spans="1:12" x14ac:dyDescent="0.25">
      <c r="A72">
        <v>32919137</v>
      </c>
      <c r="B72" t="s">
        <v>5253</v>
      </c>
      <c r="C72" t="s">
        <v>5254</v>
      </c>
      <c r="D72">
        <v>35761.449999999997</v>
      </c>
      <c r="E72">
        <v>1</v>
      </c>
      <c r="F72">
        <v>35761.449999999997</v>
      </c>
      <c r="G72" s="1">
        <v>21854</v>
      </c>
      <c r="H72" s="1">
        <v>19</v>
      </c>
      <c r="I72">
        <v>0</v>
      </c>
      <c r="J72">
        <f t="shared" si="4"/>
        <v>2185.4</v>
      </c>
      <c r="K72">
        <f t="shared" si="5"/>
        <v>109.27000000000001</v>
      </c>
      <c r="L72">
        <f t="shared" si="3"/>
        <v>19559.329999999998</v>
      </c>
    </row>
    <row r="73" spans="1:12" x14ac:dyDescent="0.25">
      <c r="A73">
        <v>32919139</v>
      </c>
      <c r="B73" t="s">
        <v>5255</v>
      </c>
      <c r="C73" t="s">
        <v>5256</v>
      </c>
      <c r="D73">
        <v>35761.449999999997</v>
      </c>
      <c r="E73">
        <v>1</v>
      </c>
      <c r="F73">
        <v>35761.449999999997</v>
      </c>
      <c r="G73" s="1">
        <v>21854</v>
      </c>
      <c r="H73" s="1">
        <v>19</v>
      </c>
      <c r="I73">
        <v>0</v>
      </c>
      <c r="J73">
        <f t="shared" si="4"/>
        <v>2185.4</v>
      </c>
      <c r="K73">
        <f t="shared" si="5"/>
        <v>109.27000000000001</v>
      </c>
      <c r="L73">
        <f t="shared" si="3"/>
        <v>19559.329999999998</v>
      </c>
    </row>
    <row r="74" spans="1:12" x14ac:dyDescent="0.25">
      <c r="A74">
        <v>32919141</v>
      </c>
      <c r="B74" t="s">
        <v>5257</v>
      </c>
      <c r="C74" t="s">
        <v>5258</v>
      </c>
      <c r="D74">
        <v>35761.449999999997</v>
      </c>
      <c r="E74">
        <v>1</v>
      </c>
      <c r="F74">
        <v>35761.449999999997</v>
      </c>
      <c r="G74" s="1">
        <v>21854</v>
      </c>
      <c r="H74" s="1">
        <v>19</v>
      </c>
      <c r="I74">
        <v>0</v>
      </c>
      <c r="J74">
        <f t="shared" si="4"/>
        <v>2185.4</v>
      </c>
      <c r="K74">
        <f t="shared" si="5"/>
        <v>109.27000000000001</v>
      </c>
      <c r="L74">
        <f t="shared" si="3"/>
        <v>19559.329999999998</v>
      </c>
    </row>
    <row r="75" spans="1:12" x14ac:dyDescent="0.25">
      <c r="A75">
        <v>32919143</v>
      </c>
      <c r="B75" t="s">
        <v>5259</v>
      </c>
      <c r="C75" t="s">
        <v>5260</v>
      </c>
      <c r="D75">
        <v>35761.449999999997</v>
      </c>
      <c r="E75">
        <v>1</v>
      </c>
      <c r="F75">
        <v>35761.449999999997</v>
      </c>
      <c r="G75" s="1">
        <v>21854</v>
      </c>
      <c r="H75" s="1">
        <v>19</v>
      </c>
      <c r="I75">
        <v>0</v>
      </c>
      <c r="J75">
        <f t="shared" si="4"/>
        <v>2185.4</v>
      </c>
      <c r="K75">
        <f t="shared" si="5"/>
        <v>109.27000000000001</v>
      </c>
      <c r="L75">
        <f t="shared" si="3"/>
        <v>19559.329999999998</v>
      </c>
    </row>
    <row r="76" spans="1:12" x14ac:dyDescent="0.25">
      <c r="A76">
        <v>32919145</v>
      </c>
      <c r="B76" t="s">
        <v>5261</v>
      </c>
      <c r="C76" t="s">
        <v>5262</v>
      </c>
      <c r="D76">
        <v>35761.449999999997</v>
      </c>
      <c r="E76">
        <v>1</v>
      </c>
      <c r="F76">
        <v>35761.449999999997</v>
      </c>
      <c r="G76" s="1">
        <v>21854</v>
      </c>
      <c r="H76" s="1">
        <v>19</v>
      </c>
      <c r="I76">
        <v>0</v>
      </c>
      <c r="J76">
        <f t="shared" si="4"/>
        <v>2185.4</v>
      </c>
      <c r="K76">
        <f t="shared" si="5"/>
        <v>109.27000000000001</v>
      </c>
      <c r="L76">
        <f t="shared" si="3"/>
        <v>19559.329999999998</v>
      </c>
    </row>
    <row r="77" spans="1:12" x14ac:dyDescent="0.25">
      <c r="A77">
        <v>32919147</v>
      </c>
      <c r="B77" t="s">
        <v>5263</v>
      </c>
      <c r="C77" t="s">
        <v>5264</v>
      </c>
      <c r="D77">
        <v>35761.449999999997</v>
      </c>
      <c r="E77">
        <v>1</v>
      </c>
      <c r="F77">
        <v>35761.449999999997</v>
      </c>
      <c r="G77" s="1">
        <v>21854</v>
      </c>
      <c r="H77" s="1">
        <v>19</v>
      </c>
      <c r="I77">
        <v>0</v>
      </c>
      <c r="J77">
        <f t="shared" si="4"/>
        <v>2185.4</v>
      </c>
      <c r="K77">
        <f t="shared" si="5"/>
        <v>109.27000000000001</v>
      </c>
      <c r="L77">
        <f t="shared" si="3"/>
        <v>19559.329999999998</v>
      </c>
    </row>
    <row r="78" spans="1:12" x14ac:dyDescent="0.25">
      <c r="A78">
        <v>32919148</v>
      </c>
      <c r="B78" t="s">
        <v>5265</v>
      </c>
      <c r="C78" t="s">
        <v>5266</v>
      </c>
      <c r="D78">
        <v>35761.449999999997</v>
      </c>
      <c r="E78">
        <v>1</v>
      </c>
      <c r="F78">
        <v>35761.449999999997</v>
      </c>
      <c r="G78" s="1">
        <v>21854</v>
      </c>
      <c r="H78" s="1">
        <v>19</v>
      </c>
      <c r="I78">
        <v>0</v>
      </c>
      <c r="J78">
        <f t="shared" si="4"/>
        <v>2185.4</v>
      </c>
      <c r="K78">
        <f t="shared" si="5"/>
        <v>109.27000000000001</v>
      </c>
      <c r="L78">
        <f t="shared" si="3"/>
        <v>19559.329999999998</v>
      </c>
    </row>
    <row r="79" spans="1:12" x14ac:dyDescent="0.25">
      <c r="A79">
        <v>32919150</v>
      </c>
      <c r="B79" t="s">
        <v>5267</v>
      </c>
      <c r="C79" t="s">
        <v>5268</v>
      </c>
      <c r="D79">
        <v>143045.81</v>
      </c>
      <c r="E79">
        <v>1</v>
      </c>
      <c r="F79">
        <v>143045.81</v>
      </c>
      <c r="G79" s="1">
        <v>21854</v>
      </c>
      <c r="H79" s="1">
        <v>19</v>
      </c>
      <c r="I79">
        <v>0</v>
      </c>
      <c r="J79">
        <f t="shared" si="4"/>
        <v>2185.4</v>
      </c>
      <c r="K79">
        <f t="shared" si="5"/>
        <v>109.27000000000001</v>
      </c>
      <c r="L79">
        <f t="shared" si="3"/>
        <v>19559.329999999998</v>
      </c>
    </row>
    <row r="80" spans="1:12" x14ac:dyDescent="0.25">
      <c r="A80">
        <v>32919152</v>
      </c>
      <c r="B80" t="s">
        <v>5269</v>
      </c>
      <c r="C80" t="s">
        <v>5270</v>
      </c>
      <c r="D80">
        <v>35761.449999999997</v>
      </c>
      <c r="E80">
        <v>1</v>
      </c>
      <c r="F80">
        <v>35761.449999999997</v>
      </c>
      <c r="G80" s="1">
        <v>21854</v>
      </c>
      <c r="H80" s="1">
        <v>19</v>
      </c>
      <c r="I80">
        <v>0</v>
      </c>
      <c r="J80">
        <f t="shared" si="4"/>
        <v>2185.4</v>
      </c>
      <c r="K80">
        <f t="shared" si="5"/>
        <v>109.27000000000001</v>
      </c>
      <c r="L80">
        <f t="shared" si="3"/>
        <v>19559.329999999998</v>
      </c>
    </row>
    <row r="81" spans="1:12" x14ac:dyDescent="0.25">
      <c r="A81">
        <v>32919154</v>
      </c>
      <c r="B81" t="s">
        <v>5271</v>
      </c>
      <c r="C81" t="s">
        <v>5272</v>
      </c>
      <c r="D81">
        <v>35761.449999999997</v>
      </c>
      <c r="E81">
        <v>1</v>
      </c>
      <c r="F81">
        <v>35761.449999999997</v>
      </c>
      <c r="G81" s="1">
        <v>21854</v>
      </c>
      <c r="H81" s="1">
        <v>19</v>
      </c>
      <c r="I81">
        <v>0</v>
      </c>
      <c r="J81">
        <f t="shared" si="4"/>
        <v>2185.4</v>
      </c>
      <c r="K81">
        <f t="shared" si="5"/>
        <v>109.27000000000001</v>
      </c>
      <c r="L81">
        <f t="shared" si="3"/>
        <v>19559.329999999998</v>
      </c>
    </row>
    <row r="82" spans="1:12" x14ac:dyDescent="0.25">
      <c r="A82">
        <v>32919156</v>
      </c>
      <c r="B82" t="s">
        <v>5273</v>
      </c>
      <c r="C82" t="s">
        <v>5274</v>
      </c>
      <c r="D82">
        <v>35761.449999999997</v>
      </c>
      <c r="E82">
        <v>1</v>
      </c>
      <c r="F82">
        <v>35761.449999999997</v>
      </c>
      <c r="G82" s="1">
        <v>21854</v>
      </c>
      <c r="H82" s="1">
        <v>19</v>
      </c>
      <c r="I82">
        <v>0</v>
      </c>
      <c r="J82">
        <f t="shared" si="4"/>
        <v>2185.4</v>
      </c>
      <c r="K82">
        <f t="shared" si="5"/>
        <v>109.27000000000001</v>
      </c>
      <c r="L82">
        <f t="shared" si="3"/>
        <v>19559.329999999998</v>
      </c>
    </row>
    <row r="83" spans="1:12" x14ac:dyDescent="0.25">
      <c r="A83">
        <v>32919159</v>
      </c>
      <c r="B83" t="s">
        <v>5275</v>
      </c>
      <c r="C83" t="s">
        <v>5276</v>
      </c>
      <c r="D83">
        <v>393374.77</v>
      </c>
      <c r="E83">
        <v>1</v>
      </c>
      <c r="F83">
        <v>393374.77</v>
      </c>
      <c r="G83" s="1">
        <v>43</v>
      </c>
      <c r="H83" s="1">
        <v>19</v>
      </c>
      <c r="I83">
        <v>0</v>
      </c>
      <c r="J83">
        <f t="shared" si="4"/>
        <v>19668.738500000003</v>
      </c>
      <c r="K83">
        <f t="shared" si="5"/>
        <v>983.4369250000002</v>
      </c>
      <c r="L83">
        <f t="shared" si="3"/>
        <v>-20609.175425000005</v>
      </c>
    </row>
    <row r="84" spans="1:12" x14ac:dyDescent="0.25">
      <c r="A84">
        <v>32919161</v>
      </c>
      <c r="B84" t="s">
        <v>5277</v>
      </c>
      <c r="C84" t="s">
        <v>5278</v>
      </c>
      <c r="D84">
        <v>393374.77</v>
      </c>
      <c r="E84">
        <v>1</v>
      </c>
      <c r="F84">
        <v>393374.77</v>
      </c>
      <c r="G84" s="1">
        <v>43</v>
      </c>
      <c r="H84" s="1">
        <v>19</v>
      </c>
      <c r="I84">
        <v>0</v>
      </c>
      <c r="J84">
        <f t="shared" si="4"/>
        <v>19668.738500000003</v>
      </c>
      <c r="K84">
        <f t="shared" si="5"/>
        <v>983.4369250000002</v>
      </c>
      <c r="L84">
        <f t="shared" si="3"/>
        <v>-20609.175425000005</v>
      </c>
    </row>
    <row r="85" spans="1:12" x14ac:dyDescent="0.25">
      <c r="A85">
        <v>32919163</v>
      </c>
      <c r="B85" t="s">
        <v>5279</v>
      </c>
      <c r="C85" t="s">
        <v>5280</v>
      </c>
      <c r="D85">
        <v>274170.33</v>
      </c>
      <c r="E85">
        <v>1</v>
      </c>
      <c r="F85">
        <v>274170.33</v>
      </c>
      <c r="G85" s="1">
        <v>43</v>
      </c>
      <c r="H85" s="1">
        <v>19</v>
      </c>
      <c r="I85">
        <v>0</v>
      </c>
      <c r="J85">
        <f t="shared" si="4"/>
        <v>13708.516500000002</v>
      </c>
      <c r="K85">
        <f t="shared" si="5"/>
        <v>685.42582500000015</v>
      </c>
      <c r="L85">
        <f t="shared" si="3"/>
        <v>-14350.942325000002</v>
      </c>
    </row>
    <row r="86" spans="1:12" x14ac:dyDescent="0.25">
      <c r="A86">
        <v>32919164</v>
      </c>
      <c r="B86" t="s">
        <v>5281</v>
      </c>
      <c r="C86" t="s">
        <v>5282</v>
      </c>
      <c r="D86">
        <v>35761.449999999997</v>
      </c>
      <c r="E86">
        <v>1</v>
      </c>
      <c r="F86">
        <v>35761.449999999997</v>
      </c>
      <c r="G86" s="1">
        <v>43</v>
      </c>
      <c r="H86" s="1">
        <v>19</v>
      </c>
      <c r="I86">
        <v>0</v>
      </c>
      <c r="J86">
        <f t="shared" si="4"/>
        <v>1788.0725</v>
      </c>
      <c r="K86">
        <f t="shared" si="5"/>
        <v>89.403625000000005</v>
      </c>
      <c r="L86">
        <f t="shared" si="3"/>
        <v>-1834.4761249999999</v>
      </c>
    </row>
    <row r="87" spans="1:12" x14ac:dyDescent="0.25">
      <c r="A87">
        <v>32919167</v>
      </c>
      <c r="B87" t="s">
        <v>5283</v>
      </c>
      <c r="C87" t="s">
        <v>5284</v>
      </c>
      <c r="D87">
        <v>274170.33</v>
      </c>
      <c r="E87">
        <v>1</v>
      </c>
      <c r="F87">
        <v>274170.33</v>
      </c>
      <c r="G87" s="1">
        <v>43</v>
      </c>
      <c r="H87" s="1">
        <v>19</v>
      </c>
      <c r="I87">
        <v>0</v>
      </c>
      <c r="J87">
        <f t="shared" si="4"/>
        <v>13708.516500000002</v>
      </c>
      <c r="K87">
        <f t="shared" si="5"/>
        <v>685.42582500000015</v>
      </c>
      <c r="L87">
        <f t="shared" si="3"/>
        <v>-14350.942325000002</v>
      </c>
    </row>
    <row r="88" spans="1:12" x14ac:dyDescent="0.25">
      <c r="A88">
        <v>32919169</v>
      </c>
      <c r="B88" t="s">
        <v>5285</v>
      </c>
      <c r="C88" t="s">
        <v>5286</v>
      </c>
      <c r="D88">
        <v>274170.33</v>
      </c>
      <c r="E88">
        <v>1</v>
      </c>
      <c r="F88">
        <v>274170.33</v>
      </c>
      <c r="G88" s="1">
        <v>65562</v>
      </c>
      <c r="H88" s="1">
        <v>19</v>
      </c>
      <c r="I88">
        <v>0</v>
      </c>
      <c r="J88">
        <f t="shared" si="4"/>
        <v>6556.2000000000007</v>
      </c>
      <c r="K88">
        <f t="shared" si="5"/>
        <v>327.81000000000006</v>
      </c>
      <c r="L88">
        <f t="shared" si="3"/>
        <v>58677.990000000005</v>
      </c>
    </row>
    <row r="89" spans="1:12" x14ac:dyDescent="0.25">
      <c r="A89">
        <v>32919170</v>
      </c>
      <c r="B89" t="s">
        <v>5287</v>
      </c>
      <c r="C89" t="s">
        <v>5288</v>
      </c>
      <c r="D89">
        <v>274170.33</v>
      </c>
      <c r="E89">
        <v>1</v>
      </c>
      <c r="F89">
        <v>274170.33</v>
      </c>
      <c r="G89" s="1">
        <v>43</v>
      </c>
      <c r="H89" s="1">
        <v>19</v>
      </c>
      <c r="I89">
        <v>0</v>
      </c>
      <c r="J89">
        <f t="shared" si="4"/>
        <v>13708.516500000002</v>
      </c>
      <c r="K89">
        <f t="shared" si="5"/>
        <v>685.42582500000015</v>
      </c>
      <c r="L89">
        <f t="shared" si="3"/>
        <v>-14350.942325000002</v>
      </c>
    </row>
    <row r="90" spans="1:12" x14ac:dyDescent="0.25">
      <c r="A90">
        <v>32919172</v>
      </c>
      <c r="B90" t="s">
        <v>5289</v>
      </c>
      <c r="C90" t="s">
        <v>5290</v>
      </c>
      <c r="D90">
        <v>274170.33</v>
      </c>
      <c r="E90">
        <v>1</v>
      </c>
      <c r="F90">
        <v>274170.33</v>
      </c>
      <c r="G90" s="1">
        <v>43</v>
      </c>
      <c r="H90" s="1">
        <v>19</v>
      </c>
      <c r="I90">
        <v>0</v>
      </c>
      <c r="J90">
        <f t="shared" si="4"/>
        <v>13708.516500000002</v>
      </c>
      <c r="K90">
        <f t="shared" si="5"/>
        <v>685.42582500000015</v>
      </c>
      <c r="L90">
        <f t="shared" si="3"/>
        <v>-14350.942325000002</v>
      </c>
    </row>
    <row r="91" spans="1:12" x14ac:dyDescent="0.25">
      <c r="A91">
        <v>32919174</v>
      </c>
      <c r="B91" t="s">
        <v>5291</v>
      </c>
      <c r="C91" t="s">
        <v>5292</v>
      </c>
      <c r="D91">
        <v>274170.33</v>
      </c>
      <c r="E91">
        <v>1</v>
      </c>
      <c r="F91">
        <v>274170.33</v>
      </c>
      <c r="G91" s="1">
        <v>43</v>
      </c>
      <c r="H91" s="1">
        <v>19</v>
      </c>
      <c r="I91">
        <v>0</v>
      </c>
      <c r="J91">
        <f t="shared" si="4"/>
        <v>13708.516500000002</v>
      </c>
      <c r="K91">
        <f t="shared" si="5"/>
        <v>685.42582500000015</v>
      </c>
      <c r="L91">
        <f t="shared" si="3"/>
        <v>-14350.942325000002</v>
      </c>
    </row>
    <row r="92" spans="1:12" x14ac:dyDescent="0.25">
      <c r="A92">
        <v>32919176</v>
      </c>
      <c r="B92" t="s">
        <v>5293</v>
      </c>
      <c r="C92" t="s">
        <v>5294</v>
      </c>
      <c r="D92">
        <v>274170.33</v>
      </c>
      <c r="E92">
        <v>1</v>
      </c>
      <c r="F92">
        <v>274170.33</v>
      </c>
      <c r="G92" s="1">
        <v>43</v>
      </c>
      <c r="H92" s="1">
        <v>19</v>
      </c>
      <c r="I92">
        <v>0</v>
      </c>
      <c r="J92">
        <f t="shared" si="4"/>
        <v>13708.516500000002</v>
      </c>
      <c r="K92">
        <f t="shared" si="5"/>
        <v>685.42582500000015</v>
      </c>
      <c r="L92">
        <f t="shared" si="3"/>
        <v>-14350.942325000002</v>
      </c>
    </row>
    <row r="93" spans="1:12" x14ac:dyDescent="0.25">
      <c r="A93">
        <v>32919179</v>
      </c>
      <c r="B93" t="s">
        <v>5295</v>
      </c>
      <c r="C93" t="s">
        <v>5296</v>
      </c>
      <c r="D93">
        <v>1311248.8400000001</v>
      </c>
      <c r="E93">
        <v>1</v>
      </c>
      <c r="F93">
        <v>1311248.8400000001</v>
      </c>
      <c r="G93" s="1">
        <v>43</v>
      </c>
      <c r="H93" s="1">
        <v>19</v>
      </c>
      <c r="I93">
        <v>0</v>
      </c>
      <c r="J93">
        <f t="shared" si="4"/>
        <v>65562.44200000001</v>
      </c>
      <c r="K93">
        <f t="shared" si="5"/>
        <v>3278.1221000000005</v>
      </c>
      <c r="L93">
        <f t="shared" si="3"/>
        <v>-68797.564100000018</v>
      </c>
    </row>
    <row r="94" spans="1:12" x14ac:dyDescent="0.25">
      <c r="A94">
        <v>32919181</v>
      </c>
      <c r="B94" t="s">
        <v>5297</v>
      </c>
      <c r="C94" t="s">
        <v>5298</v>
      </c>
      <c r="D94">
        <v>393374.77</v>
      </c>
      <c r="E94">
        <v>1</v>
      </c>
      <c r="F94">
        <v>393374.77</v>
      </c>
      <c r="G94" s="1">
        <v>43</v>
      </c>
      <c r="H94" s="1">
        <v>19</v>
      </c>
      <c r="I94">
        <v>0</v>
      </c>
      <c r="J94">
        <f t="shared" si="4"/>
        <v>19668.738500000003</v>
      </c>
      <c r="K94">
        <f t="shared" si="5"/>
        <v>983.4369250000002</v>
      </c>
      <c r="L94">
        <f t="shared" si="3"/>
        <v>-20609.175425000005</v>
      </c>
    </row>
    <row r="95" spans="1:12" x14ac:dyDescent="0.25">
      <c r="A95">
        <v>32919183</v>
      </c>
      <c r="B95" t="s">
        <v>5299</v>
      </c>
      <c r="C95" t="s">
        <v>5300</v>
      </c>
      <c r="D95">
        <v>393374.77</v>
      </c>
      <c r="E95">
        <v>1</v>
      </c>
      <c r="F95">
        <v>393374.77</v>
      </c>
      <c r="G95" s="1">
        <v>43</v>
      </c>
      <c r="H95" s="1">
        <v>19</v>
      </c>
      <c r="I95">
        <v>0</v>
      </c>
      <c r="J95">
        <f t="shared" si="4"/>
        <v>19668.738500000003</v>
      </c>
      <c r="K95">
        <f t="shared" si="5"/>
        <v>983.4369250000002</v>
      </c>
      <c r="L95">
        <f t="shared" si="3"/>
        <v>-20609.175425000005</v>
      </c>
    </row>
    <row r="96" spans="1:12" x14ac:dyDescent="0.25">
      <c r="A96">
        <v>32919185</v>
      </c>
      <c r="B96" t="s">
        <v>5301</v>
      </c>
      <c r="C96" t="s">
        <v>5302</v>
      </c>
      <c r="D96">
        <v>393374.77</v>
      </c>
      <c r="E96">
        <v>1</v>
      </c>
      <c r="F96">
        <v>393374.77</v>
      </c>
      <c r="G96" s="1">
        <v>43</v>
      </c>
      <c r="H96" s="1">
        <v>19</v>
      </c>
      <c r="I96">
        <v>0</v>
      </c>
      <c r="J96">
        <f t="shared" si="4"/>
        <v>19668.738500000003</v>
      </c>
      <c r="K96">
        <f t="shared" si="5"/>
        <v>983.4369250000002</v>
      </c>
      <c r="L96">
        <f t="shared" si="3"/>
        <v>-20609.175425000005</v>
      </c>
    </row>
    <row r="97" spans="1:12" x14ac:dyDescent="0.25">
      <c r="A97">
        <v>32919187</v>
      </c>
      <c r="B97" t="s">
        <v>5303</v>
      </c>
      <c r="C97" t="s">
        <v>5304</v>
      </c>
      <c r="D97">
        <v>393374.77</v>
      </c>
      <c r="E97">
        <v>1</v>
      </c>
      <c r="F97">
        <v>393374.77</v>
      </c>
      <c r="G97" s="1">
        <v>43</v>
      </c>
      <c r="H97" s="1">
        <v>19</v>
      </c>
      <c r="I97">
        <v>0</v>
      </c>
      <c r="J97">
        <f t="shared" si="4"/>
        <v>19668.738500000003</v>
      </c>
      <c r="K97">
        <f t="shared" si="5"/>
        <v>983.4369250000002</v>
      </c>
      <c r="L97">
        <f t="shared" si="3"/>
        <v>-20609.175425000005</v>
      </c>
    </row>
    <row r="98" spans="1:12" x14ac:dyDescent="0.25">
      <c r="A98">
        <v>32919189</v>
      </c>
      <c r="B98" t="s">
        <v>5305</v>
      </c>
      <c r="C98" t="s">
        <v>5306</v>
      </c>
      <c r="D98">
        <v>274170.33</v>
      </c>
      <c r="E98">
        <v>1</v>
      </c>
      <c r="F98">
        <v>274170.33</v>
      </c>
      <c r="G98" s="1">
        <v>43</v>
      </c>
      <c r="H98" s="1">
        <v>19</v>
      </c>
      <c r="I98">
        <v>0</v>
      </c>
      <c r="J98">
        <f t="shared" si="4"/>
        <v>13708.516500000002</v>
      </c>
      <c r="K98">
        <f t="shared" si="5"/>
        <v>685.42582500000015</v>
      </c>
      <c r="L98">
        <f t="shared" si="3"/>
        <v>-14350.942325000002</v>
      </c>
    </row>
    <row r="99" spans="1:12" x14ac:dyDescent="0.25">
      <c r="A99">
        <v>32919191</v>
      </c>
      <c r="B99" t="s">
        <v>5307</v>
      </c>
      <c r="C99" t="s">
        <v>5308</v>
      </c>
      <c r="D99">
        <v>274170.33</v>
      </c>
      <c r="E99">
        <v>1</v>
      </c>
      <c r="F99">
        <v>274170.33</v>
      </c>
      <c r="G99" s="1">
        <v>43</v>
      </c>
      <c r="H99" s="1">
        <v>19</v>
      </c>
      <c r="I99">
        <v>0</v>
      </c>
      <c r="J99">
        <f t="shared" si="4"/>
        <v>13708.516500000002</v>
      </c>
      <c r="K99">
        <f t="shared" si="5"/>
        <v>685.42582500000015</v>
      </c>
      <c r="L99">
        <f t="shared" si="3"/>
        <v>-14350.942325000002</v>
      </c>
    </row>
    <row r="100" spans="1:12" x14ac:dyDescent="0.25">
      <c r="A100">
        <v>32919193</v>
      </c>
      <c r="B100" t="s">
        <v>5309</v>
      </c>
      <c r="C100" t="s">
        <v>5310</v>
      </c>
      <c r="D100">
        <v>143045.81</v>
      </c>
      <c r="E100">
        <v>1</v>
      </c>
      <c r="F100">
        <v>143045.81</v>
      </c>
      <c r="G100" s="1">
        <v>43</v>
      </c>
      <c r="H100" s="1">
        <v>19</v>
      </c>
      <c r="I100">
        <v>0</v>
      </c>
      <c r="J100">
        <f t="shared" si="4"/>
        <v>7152.2905000000001</v>
      </c>
      <c r="K100">
        <f t="shared" si="5"/>
        <v>357.61452500000001</v>
      </c>
      <c r="L100">
        <f t="shared" si="3"/>
        <v>-7466.905025</v>
      </c>
    </row>
    <row r="101" spans="1:12" x14ac:dyDescent="0.25">
      <c r="A101">
        <v>32919195</v>
      </c>
      <c r="B101" t="s">
        <v>5311</v>
      </c>
      <c r="C101" t="s">
        <v>5312</v>
      </c>
      <c r="D101">
        <v>274170.33</v>
      </c>
      <c r="E101">
        <v>1</v>
      </c>
      <c r="F101">
        <v>274170.33</v>
      </c>
      <c r="G101" s="1">
        <v>43</v>
      </c>
      <c r="H101" s="1">
        <v>19</v>
      </c>
      <c r="I101">
        <v>0</v>
      </c>
      <c r="J101">
        <f t="shared" si="4"/>
        <v>13708.516500000002</v>
      </c>
      <c r="K101">
        <f t="shared" si="5"/>
        <v>685.42582500000015</v>
      </c>
      <c r="L101">
        <f t="shared" si="3"/>
        <v>-14350.942325000002</v>
      </c>
    </row>
    <row r="102" spans="1:12" x14ac:dyDescent="0.25">
      <c r="A102">
        <v>32919197</v>
      </c>
      <c r="B102" t="s">
        <v>5313</v>
      </c>
      <c r="C102" t="s">
        <v>5314</v>
      </c>
      <c r="D102">
        <v>274170.33</v>
      </c>
      <c r="E102">
        <v>1</v>
      </c>
      <c r="F102">
        <v>274170.33</v>
      </c>
      <c r="G102" s="1">
        <v>160263</v>
      </c>
      <c r="H102" s="1">
        <v>19</v>
      </c>
      <c r="I102">
        <v>0</v>
      </c>
      <c r="J102">
        <f t="shared" si="4"/>
        <v>16026.300000000001</v>
      </c>
      <c r="K102">
        <f t="shared" si="5"/>
        <v>801.31500000000005</v>
      </c>
      <c r="L102">
        <f t="shared" si="3"/>
        <v>143435.38500000001</v>
      </c>
    </row>
    <row r="103" spans="1:12" x14ac:dyDescent="0.25">
      <c r="A103">
        <v>32919199</v>
      </c>
      <c r="B103" t="s">
        <v>5315</v>
      </c>
      <c r="C103" t="s">
        <v>5316</v>
      </c>
      <c r="D103">
        <v>274170.33</v>
      </c>
      <c r="E103">
        <v>1</v>
      </c>
      <c r="F103">
        <v>274170.33</v>
      </c>
      <c r="G103" s="1">
        <v>160263</v>
      </c>
      <c r="H103" s="1">
        <v>19</v>
      </c>
      <c r="I103">
        <v>0</v>
      </c>
      <c r="J103">
        <f t="shared" si="4"/>
        <v>16026.300000000001</v>
      </c>
      <c r="K103">
        <f t="shared" si="5"/>
        <v>801.31500000000005</v>
      </c>
      <c r="L103">
        <f t="shared" si="3"/>
        <v>143435.38500000001</v>
      </c>
    </row>
    <row r="104" spans="1:12" x14ac:dyDescent="0.25">
      <c r="A104">
        <v>32919201</v>
      </c>
      <c r="B104" t="s">
        <v>5317</v>
      </c>
      <c r="C104" t="s">
        <v>5318</v>
      </c>
      <c r="D104">
        <v>274170.33</v>
      </c>
      <c r="E104">
        <v>1</v>
      </c>
      <c r="F104">
        <v>274170.33</v>
      </c>
      <c r="G104" s="1">
        <v>43</v>
      </c>
      <c r="H104" s="1">
        <v>19</v>
      </c>
      <c r="I104">
        <v>0</v>
      </c>
      <c r="J104">
        <f t="shared" si="4"/>
        <v>13708.516500000002</v>
      </c>
      <c r="K104">
        <f t="shared" si="5"/>
        <v>685.42582500000015</v>
      </c>
      <c r="L104">
        <f t="shared" si="3"/>
        <v>-14350.942325000002</v>
      </c>
    </row>
    <row r="105" spans="1:12" x14ac:dyDescent="0.25">
      <c r="A105">
        <v>32919203</v>
      </c>
      <c r="B105" t="s">
        <v>5319</v>
      </c>
      <c r="C105" t="s">
        <v>5320</v>
      </c>
      <c r="D105">
        <v>274170.33</v>
      </c>
      <c r="E105">
        <v>1</v>
      </c>
      <c r="F105">
        <v>274170.33</v>
      </c>
      <c r="G105" s="1">
        <v>203972</v>
      </c>
      <c r="H105" s="1">
        <v>19</v>
      </c>
      <c r="I105">
        <v>0</v>
      </c>
      <c r="J105">
        <f t="shared" si="4"/>
        <v>20397.2</v>
      </c>
      <c r="K105">
        <f t="shared" si="5"/>
        <v>1019.8600000000001</v>
      </c>
      <c r="L105">
        <f t="shared" si="3"/>
        <v>182554.94</v>
      </c>
    </row>
    <row r="106" spans="1:12" x14ac:dyDescent="0.25">
      <c r="A106">
        <v>32919205</v>
      </c>
      <c r="B106" t="s">
        <v>5321</v>
      </c>
      <c r="C106" t="s">
        <v>5322</v>
      </c>
      <c r="D106">
        <v>274170.33</v>
      </c>
      <c r="E106">
        <v>1</v>
      </c>
      <c r="F106">
        <v>274170.33</v>
      </c>
      <c r="G106" s="1">
        <v>43</v>
      </c>
      <c r="H106" s="1">
        <v>19</v>
      </c>
      <c r="I106">
        <v>0</v>
      </c>
      <c r="J106">
        <f t="shared" si="4"/>
        <v>13708.516500000002</v>
      </c>
      <c r="K106">
        <f t="shared" si="5"/>
        <v>685.42582500000015</v>
      </c>
      <c r="L106">
        <f t="shared" si="3"/>
        <v>-14350.942325000002</v>
      </c>
    </row>
    <row r="107" spans="1:12" x14ac:dyDescent="0.25">
      <c r="A107">
        <v>32919207</v>
      </c>
      <c r="B107" t="s">
        <v>5323</v>
      </c>
      <c r="C107" t="s">
        <v>5324</v>
      </c>
      <c r="D107">
        <v>274170.33</v>
      </c>
      <c r="E107">
        <v>1</v>
      </c>
      <c r="F107">
        <v>274170.33</v>
      </c>
      <c r="G107" s="1">
        <v>43</v>
      </c>
      <c r="H107" s="1">
        <v>19</v>
      </c>
      <c r="I107">
        <v>0</v>
      </c>
      <c r="J107">
        <f t="shared" si="4"/>
        <v>13708.516500000002</v>
      </c>
      <c r="K107">
        <f t="shared" si="5"/>
        <v>685.42582500000015</v>
      </c>
      <c r="L107">
        <f t="shared" si="3"/>
        <v>-14350.942325000002</v>
      </c>
    </row>
    <row r="108" spans="1:12" x14ac:dyDescent="0.25">
      <c r="A108">
        <v>32919209</v>
      </c>
      <c r="B108" t="s">
        <v>5325</v>
      </c>
      <c r="C108" t="s">
        <v>5326</v>
      </c>
      <c r="D108">
        <v>274170.33</v>
      </c>
      <c r="E108">
        <v>1</v>
      </c>
      <c r="F108">
        <v>274170.33</v>
      </c>
      <c r="G108" s="1">
        <v>43</v>
      </c>
      <c r="H108" s="1">
        <v>19</v>
      </c>
      <c r="I108">
        <v>0</v>
      </c>
      <c r="J108">
        <f t="shared" si="4"/>
        <v>13708.516500000002</v>
      </c>
      <c r="K108">
        <f t="shared" si="5"/>
        <v>685.42582500000015</v>
      </c>
      <c r="L108">
        <f t="shared" si="3"/>
        <v>-14350.942325000002</v>
      </c>
    </row>
    <row r="109" spans="1:12" x14ac:dyDescent="0.25">
      <c r="A109">
        <v>32919211</v>
      </c>
      <c r="B109" t="s">
        <v>5327</v>
      </c>
      <c r="C109" t="s">
        <v>5328</v>
      </c>
      <c r="D109">
        <v>274170.33</v>
      </c>
      <c r="E109">
        <v>1</v>
      </c>
      <c r="F109">
        <v>274170.33</v>
      </c>
      <c r="G109" s="1">
        <v>43</v>
      </c>
      <c r="H109" s="1">
        <v>19</v>
      </c>
      <c r="I109">
        <v>0</v>
      </c>
      <c r="J109">
        <f t="shared" si="4"/>
        <v>13708.516500000002</v>
      </c>
      <c r="K109">
        <f t="shared" si="5"/>
        <v>685.42582500000015</v>
      </c>
      <c r="L109">
        <f t="shared" si="3"/>
        <v>-14350.942325000002</v>
      </c>
    </row>
    <row r="110" spans="1:12" x14ac:dyDescent="0.25">
      <c r="A110">
        <v>32919213</v>
      </c>
      <c r="B110" t="s">
        <v>5329</v>
      </c>
      <c r="C110" t="s">
        <v>5330</v>
      </c>
      <c r="D110">
        <v>274170.33</v>
      </c>
      <c r="E110">
        <v>1</v>
      </c>
      <c r="F110">
        <v>274170.33</v>
      </c>
      <c r="G110" s="1">
        <v>43</v>
      </c>
      <c r="H110" s="1">
        <v>19</v>
      </c>
      <c r="I110">
        <v>0</v>
      </c>
      <c r="J110">
        <f t="shared" si="4"/>
        <v>13708.516500000002</v>
      </c>
      <c r="K110">
        <f t="shared" si="5"/>
        <v>685.42582500000015</v>
      </c>
      <c r="L110">
        <f t="shared" si="3"/>
        <v>-14350.942325000002</v>
      </c>
    </row>
    <row r="111" spans="1:12" x14ac:dyDescent="0.25">
      <c r="A111">
        <v>32919215</v>
      </c>
      <c r="B111" t="s">
        <v>5331</v>
      </c>
      <c r="C111" t="s">
        <v>5332</v>
      </c>
      <c r="D111">
        <v>274170.33</v>
      </c>
      <c r="E111">
        <v>1</v>
      </c>
      <c r="F111">
        <v>274170.33</v>
      </c>
      <c r="G111" s="1">
        <v>43</v>
      </c>
      <c r="H111" s="1">
        <v>19</v>
      </c>
      <c r="I111">
        <v>0</v>
      </c>
      <c r="J111">
        <f t="shared" si="4"/>
        <v>13708.516500000002</v>
      </c>
      <c r="K111">
        <f t="shared" si="5"/>
        <v>685.42582500000015</v>
      </c>
      <c r="L111">
        <f t="shared" si="3"/>
        <v>-14350.942325000002</v>
      </c>
    </row>
    <row r="112" spans="1:12" x14ac:dyDescent="0.25">
      <c r="A112">
        <v>32919217</v>
      </c>
      <c r="B112" t="s">
        <v>5333</v>
      </c>
      <c r="C112" t="s">
        <v>5334</v>
      </c>
      <c r="D112">
        <v>274170.33</v>
      </c>
      <c r="E112">
        <v>1</v>
      </c>
      <c r="F112">
        <v>274170.33</v>
      </c>
      <c r="G112" s="1">
        <v>43708</v>
      </c>
      <c r="H112" s="1">
        <v>19</v>
      </c>
      <c r="I112">
        <v>0</v>
      </c>
      <c r="J112">
        <f t="shared" si="4"/>
        <v>4370.8</v>
      </c>
      <c r="K112">
        <f t="shared" si="5"/>
        <v>218.54000000000002</v>
      </c>
      <c r="L112">
        <f t="shared" si="3"/>
        <v>39118.659999999996</v>
      </c>
    </row>
    <row r="113" spans="1:12" x14ac:dyDescent="0.25">
      <c r="A113">
        <v>32919218</v>
      </c>
      <c r="B113" t="s">
        <v>5335</v>
      </c>
      <c r="C113" t="s">
        <v>5336</v>
      </c>
      <c r="D113">
        <v>274170.33</v>
      </c>
      <c r="E113">
        <v>1</v>
      </c>
      <c r="F113">
        <v>274170.33</v>
      </c>
      <c r="G113" s="1">
        <v>43708</v>
      </c>
      <c r="H113" s="1">
        <v>19</v>
      </c>
      <c r="I113">
        <v>0</v>
      </c>
      <c r="J113">
        <f t="shared" si="4"/>
        <v>4370.8</v>
      </c>
      <c r="K113">
        <f t="shared" si="5"/>
        <v>218.54000000000002</v>
      </c>
      <c r="L113">
        <f t="shared" si="3"/>
        <v>39118.659999999996</v>
      </c>
    </row>
    <row r="114" spans="1:12" x14ac:dyDescent="0.25">
      <c r="A114">
        <v>32919221</v>
      </c>
      <c r="B114" t="s">
        <v>5337</v>
      </c>
      <c r="C114" t="s">
        <v>5338</v>
      </c>
      <c r="D114">
        <v>274170.33</v>
      </c>
      <c r="E114">
        <v>1</v>
      </c>
      <c r="F114">
        <v>274170.33</v>
      </c>
      <c r="G114" s="1">
        <v>43</v>
      </c>
      <c r="H114" s="1">
        <v>19</v>
      </c>
      <c r="I114">
        <v>0</v>
      </c>
      <c r="J114">
        <f t="shared" si="4"/>
        <v>13708.516500000002</v>
      </c>
      <c r="K114">
        <f t="shared" si="5"/>
        <v>685.42582500000015</v>
      </c>
      <c r="L114">
        <f t="shared" si="3"/>
        <v>-14350.942325000002</v>
      </c>
    </row>
    <row r="115" spans="1:12" x14ac:dyDescent="0.25">
      <c r="A115">
        <v>32919223</v>
      </c>
      <c r="B115" t="s">
        <v>5339</v>
      </c>
      <c r="C115" t="s">
        <v>5340</v>
      </c>
      <c r="D115">
        <v>274170.33</v>
      </c>
      <c r="E115">
        <v>1</v>
      </c>
      <c r="F115">
        <v>274170.33</v>
      </c>
      <c r="G115" s="1">
        <v>43</v>
      </c>
      <c r="H115" s="1">
        <v>19</v>
      </c>
      <c r="I115">
        <v>0</v>
      </c>
      <c r="J115">
        <f t="shared" si="4"/>
        <v>13708.516500000002</v>
      </c>
      <c r="K115">
        <f t="shared" si="5"/>
        <v>685.42582500000015</v>
      </c>
      <c r="L115">
        <f t="shared" si="3"/>
        <v>-14350.942325000002</v>
      </c>
    </row>
    <row r="116" spans="1:12" x14ac:dyDescent="0.25">
      <c r="A116">
        <v>32919224</v>
      </c>
      <c r="B116" t="s">
        <v>5341</v>
      </c>
      <c r="C116" t="s">
        <v>5342</v>
      </c>
      <c r="D116">
        <v>274170.33</v>
      </c>
      <c r="E116">
        <v>1</v>
      </c>
      <c r="F116">
        <v>274170.33</v>
      </c>
      <c r="G116" s="1">
        <v>43</v>
      </c>
      <c r="H116" s="1">
        <v>19</v>
      </c>
      <c r="I116">
        <v>0</v>
      </c>
      <c r="J116">
        <f t="shared" si="4"/>
        <v>13708.516500000002</v>
      </c>
      <c r="K116">
        <f t="shared" si="5"/>
        <v>685.42582500000015</v>
      </c>
      <c r="L116">
        <f t="shared" si="3"/>
        <v>-14350.942325000002</v>
      </c>
    </row>
    <row r="117" spans="1:12" x14ac:dyDescent="0.25">
      <c r="A117">
        <v>32919227</v>
      </c>
      <c r="B117" t="s">
        <v>5343</v>
      </c>
      <c r="C117" t="s">
        <v>5344</v>
      </c>
      <c r="D117">
        <v>274170.33</v>
      </c>
      <c r="E117">
        <v>1</v>
      </c>
      <c r="F117">
        <v>274170.33</v>
      </c>
      <c r="G117" s="1">
        <v>43</v>
      </c>
      <c r="H117" s="1">
        <v>19</v>
      </c>
      <c r="I117">
        <v>0</v>
      </c>
      <c r="J117">
        <f t="shared" si="4"/>
        <v>13708.516500000002</v>
      </c>
      <c r="K117">
        <f t="shared" si="5"/>
        <v>685.42582500000015</v>
      </c>
      <c r="L117">
        <f t="shared" si="3"/>
        <v>-14350.942325000002</v>
      </c>
    </row>
    <row r="118" spans="1:12" x14ac:dyDescent="0.25">
      <c r="A118">
        <v>32919229</v>
      </c>
      <c r="B118" t="s">
        <v>5345</v>
      </c>
      <c r="C118" t="s">
        <v>5346</v>
      </c>
      <c r="D118">
        <v>393374.77</v>
      </c>
      <c r="E118">
        <v>1</v>
      </c>
      <c r="F118">
        <v>393374.77</v>
      </c>
      <c r="G118" s="1">
        <v>43</v>
      </c>
      <c r="H118" s="1">
        <v>19</v>
      </c>
      <c r="I118">
        <v>0</v>
      </c>
      <c r="J118">
        <f t="shared" si="4"/>
        <v>19668.738500000003</v>
      </c>
      <c r="K118">
        <f t="shared" si="5"/>
        <v>983.4369250000002</v>
      </c>
      <c r="L118">
        <f t="shared" si="3"/>
        <v>-20609.175425000005</v>
      </c>
    </row>
    <row r="119" spans="1:12" x14ac:dyDescent="0.25">
      <c r="A119">
        <v>32919230</v>
      </c>
      <c r="B119" t="s">
        <v>5347</v>
      </c>
      <c r="C119" t="s">
        <v>5348</v>
      </c>
      <c r="D119">
        <v>393374.77</v>
      </c>
      <c r="E119">
        <v>1</v>
      </c>
      <c r="F119">
        <v>393374.77</v>
      </c>
      <c r="G119" s="1">
        <v>43</v>
      </c>
      <c r="H119" s="1">
        <v>19</v>
      </c>
      <c r="I119">
        <v>0</v>
      </c>
      <c r="J119">
        <f t="shared" si="4"/>
        <v>19668.738500000003</v>
      </c>
      <c r="K119">
        <f t="shared" si="5"/>
        <v>983.4369250000002</v>
      </c>
      <c r="L119">
        <f t="shared" si="3"/>
        <v>-20609.175425000005</v>
      </c>
    </row>
    <row r="120" spans="1:12" x14ac:dyDescent="0.25">
      <c r="A120">
        <v>32919232</v>
      </c>
      <c r="B120" t="s">
        <v>5349</v>
      </c>
      <c r="C120" t="s">
        <v>5350</v>
      </c>
      <c r="D120">
        <v>393374.77</v>
      </c>
      <c r="E120">
        <v>1</v>
      </c>
      <c r="F120">
        <v>393374.77</v>
      </c>
      <c r="G120" s="1">
        <v>43</v>
      </c>
      <c r="H120" s="1">
        <v>19</v>
      </c>
      <c r="I120">
        <v>0</v>
      </c>
      <c r="J120">
        <f t="shared" si="4"/>
        <v>19668.738500000003</v>
      </c>
      <c r="K120">
        <f t="shared" si="5"/>
        <v>983.4369250000002</v>
      </c>
      <c r="L120">
        <f t="shared" si="3"/>
        <v>-20609.175425000005</v>
      </c>
    </row>
    <row r="121" spans="1:12" x14ac:dyDescent="0.25">
      <c r="A121">
        <v>32919235</v>
      </c>
      <c r="B121" t="s">
        <v>5351</v>
      </c>
      <c r="C121" t="s">
        <v>5352</v>
      </c>
      <c r="D121">
        <v>274170.33</v>
      </c>
      <c r="E121">
        <v>1</v>
      </c>
      <c r="F121">
        <v>274170.33</v>
      </c>
      <c r="G121" s="1">
        <v>43</v>
      </c>
      <c r="H121" s="1">
        <v>19</v>
      </c>
      <c r="I121">
        <v>0</v>
      </c>
      <c r="J121">
        <f t="shared" si="4"/>
        <v>13708.516500000002</v>
      </c>
      <c r="K121">
        <f t="shared" si="5"/>
        <v>685.42582500000015</v>
      </c>
      <c r="L121">
        <f t="shared" si="3"/>
        <v>-14350.942325000002</v>
      </c>
    </row>
    <row r="122" spans="1:12" x14ac:dyDescent="0.25">
      <c r="A122">
        <v>32919237</v>
      </c>
      <c r="B122" t="s">
        <v>5353</v>
      </c>
      <c r="C122" t="s">
        <v>5354</v>
      </c>
      <c r="D122">
        <v>143045.81</v>
      </c>
      <c r="E122">
        <v>1</v>
      </c>
      <c r="F122">
        <v>143045.81</v>
      </c>
      <c r="G122" s="1">
        <v>43</v>
      </c>
      <c r="H122" s="1">
        <v>19</v>
      </c>
      <c r="I122">
        <v>0</v>
      </c>
      <c r="J122">
        <f t="shared" si="4"/>
        <v>7152.2905000000001</v>
      </c>
      <c r="K122">
        <f t="shared" si="5"/>
        <v>357.61452500000001</v>
      </c>
      <c r="L122">
        <f t="shared" si="3"/>
        <v>-7466.905025</v>
      </c>
    </row>
    <row r="123" spans="1:12" x14ac:dyDescent="0.25">
      <c r="A123">
        <v>32919239</v>
      </c>
      <c r="B123" t="s">
        <v>5355</v>
      </c>
      <c r="C123" t="s">
        <v>5356</v>
      </c>
      <c r="D123">
        <v>143045.81</v>
      </c>
      <c r="E123">
        <v>1</v>
      </c>
      <c r="F123">
        <v>143045.81</v>
      </c>
      <c r="G123" s="1">
        <v>43</v>
      </c>
      <c r="H123" s="1">
        <v>19</v>
      </c>
      <c r="I123">
        <v>0</v>
      </c>
      <c r="J123">
        <f t="shared" si="4"/>
        <v>7152.2905000000001</v>
      </c>
      <c r="K123">
        <f t="shared" si="5"/>
        <v>357.61452500000001</v>
      </c>
      <c r="L123">
        <f t="shared" si="3"/>
        <v>-7466.905025</v>
      </c>
    </row>
    <row r="124" spans="1:12" x14ac:dyDescent="0.25">
      <c r="A124">
        <v>32919241</v>
      </c>
      <c r="B124" t="s">
        <v>5357</v>
      </c>
      <c r="C124" t="s">
        <v>5358</v>
      </c>
      <c r="D124">
        <v>393374.77</v>
      </c>
      <c r="E124">
        <v>1</v>
      </c>
      <c r="F124">
        <v>393374.77</v>
      </c>
      <c r="G124" s="1">
        <v>43</v>
      </c>
      <c r="H124" s="1">
        <v>19</v>
      </c>
      <c r="I124">
        <v>0</v>
      </c>
      <c r="J124">
        <f t="shared" si="4"/>
        <v>19668.738500000003</v>
      </c>
      <c r="K124">
        <f t="shared" si="5"/>
        <v>983.4369250000002</v>
      </c>
      <c r="L124">
        <f t="shared" si="3"/>
        <v>-20609.175425000005</v>
      </c>
    </row>
    <row r="125" spans="1:12" x14ac:dyDescent="0.25">
      <c r="A125">
        <v>32919243</v>
      </c>
      <c r="B125" t="s">
        <v>5359</v>
      </c>
      <c r="C125" t="s">
        <v>5360</v>
      </c>
      <c r="D125">
        <v>143045.81</v>
      </c>
      <c r="E125">
        <v>1</v>
      </c>
      <c r="F125">
        <v>143045.81</v>
      </c>
      <c r="G125" s="1">
        <v>145694</v>
      </c>
      <c r="H125" s="1">
        <v>19</v>
      </c>
      <c r="I125">
        <v>0</v>
      </c>
      <c r="J125">
        <f t="shared" si="4"/>
        <v>14569.400000000001</v>
      </c>
      <c r="K125">
        <f t="shared" si="5"/>
        <v>728.47000000000014</v>
      </c>
      <c r="L125">
        <f t="shared" si="3"/>
        <v>130396.13</v>
      </c>
    </row>
    <row r="126" spans="1:12" x14ac:dyDescent="0.25">
      <c r="A126">
        <v>32919245</v>
      </c>
      <c r="B126" t="s">
        <v>5361</v>
      </c>
      <c r="C126" t="s">
        <v>5362</v>
      </c>
      <c r="D126">
        <v>143045.81</v>
      </c>
      <c r="E126">
        <v>1</v>
      </c>
      <c r="F126">
        <v>143045.81</v>
      </c>
      <c r="G126" s="1">
        <v>145694</v>
      </c>
      <c r="H126" s="1">
        <v>19</v>
      </c>
      <c r="I126">
        <v>0</v>
      </c>
      <c r="J126">
        <f t="shared" si="4"/>
        <v>14569.400000000001</v>
      </c>
      <c r="K126">
        <f t="shared" si="5"/>
        <v>728.47000000000014</v>
      </c>
      <c r="L126">
        <f t="shared" si="3"/>
        <v>130396.13</v>
      </c>
    </row>
    <row r="127" spans="1:12" x14ac:dyDescent="0.25">
      <c r="A127">
        <v>32919247</v>
      </c>
      <c r="B127" t="s">
        <v>5363</v>
      </c>
      <c r="C127" t="s">
        <v>5364</v>
      </c>
      <c r="D127">
        <v>500659.13</v>
      </c>
      <c r="E127">
        <v>1</v>
      </c>
      <c r="F127">
        <v>500659.13</v>
      </c>
      <c r="G127" s="1">
        <v>43</v>
      </c>
      <c r="H127" s="1">
        <v>19</v>
      </c>
      <c r="I127">
        <v>0</v>
      </c>
      <c r="J127">
        <f t="shared" si="4"/>
        <v>25032.9565</v>
      </c>
      <c r="K127">
        <f t="shared" si="5"/>
        <v>1251.647825</v>
      </c>
      <c r="L127">
        <f t="shared" si="3"/>
        <v>-26241.604325</v>
      </c>
    </row>
    <row r="128" spans="1:12" x14ac:dyDescent="0.25">
      <c r="A128">
        <v>32919249</v>
      </c>
      <c r="B128" t="s">
        <v>5365</v>
      </c>
      <c r="C128" t="s">
        <v>5366</v>
      </c>
      <c r="D128">
        <v>274170.33</v>
      </c>
      <c r="E128">
        <v>1</v>
      </c>
      <c r="F128">
        <v>274170.33</v>
      </c>
      <c r="G128" s="1">
        <v>43</v>
      </c>
      <c r="H128" s="1">
        <v>19</v>
      </c>
      <c r="I128">
        <v>0</v>
      </c>
      <c r="J128">
        <f t="shared" si="4"/>
        <v>13708.516500000002</v>
      </c>
      <c r="K128">
        <f t="shared" si="5"/>
        <v>685.42582500000015</v>
      </c>
      <c r="L128">
        <f t="shared" si="3"/>
        <v>-14350.942325000002</v>
      </c>
    </row>
    <row r="129" spans="1:12" x14ac:dyDescent="0.25">
      <c r="A129">
        <v>32919251</v>
      </c>
      <c r="B129" t="s">
        <v>5367</v>
      </c>
      <c r="C129" t="s">
        <v>5368</v>
      </c>
      <c r="D129">
        <v>274170.33</v>
      </c>
      <c r="E129">
        <v>1</v>
      </c>
      <c r="F129">
        <v>274170.33</v>
      </c>
      <c r="G129" s="1">
        <v>43</v>
      </c>
      <c r="H129" s="1">
        <v>19</v>
      </c>
      <c r="I129">
        <v>0</v>
      </c>
      <c r="J129">
        <f t="shared" si="4"/>
        <v>13708.516500000002</v>
      </c>
      <c r="K129">
        <f t="shared" si="5"/>
        <v>685.42582500000015</v>
      </c>
      <c r="L129">
        <f t="shared" si="3"/>
        <v>-14350.942325000002</v>
      </c>
    </row>
    <row r="130" spans="1:12" x14ac:dyDescent="0.25">
      <c r="A130">
        <v>32919253</v>
      </c>
      <c r="B130" t="s">
        <v>5369</v>
      </c>
      <c r="C130" t="s">
        <v>5370</v>
      </c>
      <c r="D130">
        <v>274170.33</v>
      </c>
      <c r="E130">
        <v>1</v>
      </c>
      <c r="F130">
        <v>274170.33</v>
      </c>
      <c r="G130" s="1">
        <v>43</v>
      </c>
      <c r="H130" s="1">
        <v>19</v>
      </c>
      <c r="I130">
        <v>0</v>
      </c>
      <c r="J130">
        <f t="shared" si="4"/>
        <v>13708.516500000002</v>
      </c>
      <c r="K130">
        <f t="shared" si="5"/>
        <v>685.42582500000015</v>
      </c>
      <c r="L130">
        <f t="shared" si="3"/>
        <v>-14350.942325000002</v>
      </c>
    </row>
    <row r="131" spans="1:12" x14ac:dyDescent="0.25">
      <c r="A131">
        <v>32919255</v>
      </c>
      <c r="B131" t="s">
        <v>5371</v>
      </c>
      <c r="C131" t="s">
        <v>5372</v>
      </c>
      <c r="D131">
        <v>274170.33</v>
      </c>
      <c r="E131">
        <v>1</v>
      </c>
      <c r="F131">
        <v>274170.33</v>
      </c>
      <c r="G131" s="1">
        <v>174833</v>
      </c>
      <c r="H131" s="1">
        <v>19</v>
      </c>
      <c r="I131">
        <v>0</v>
      </c>
      <c r="J131">
        <f t="shared" si="4"/>
        <v>17483.3</v>
      </c>
      <c r="K131">
        <f t="shared" si="5"/>
        <v>874.16499999999996</v>
      </c>
      <c r="L131">
        <f t="shared" ref="L131:L194" si="6">+G131-I131-J131-K131</f>
        <v>156475.535</v>
      </c>
    </row>
    <row r="132" spans="1:12" x14ac:dyDescent="0.25">
      <c r="A132">
        <v>32919257</v>
      </c>
      <c r="B132" t="s">
        <v>5373</v>
      </c>
      <c r="C132" t="s">
        <v>5374</v>
      </c>
      <c r="D132">
        <v>500659.13</v>
      </c>
      <c r="E132">
        <v>1</v>
      </c>
      <c r="F132">
        <v>500659.13</v>
      </c>
      <c r="G132" s="1">
        <v>43</v>
      </c>
      <c r="H132" s="1">
        <v>19</v>
      </c>
      <c r="I132">
        <v>0</v>
      </c>
      <c r="J132">
        <f t="shared" ref="J132:J195" si="7">+IF(G132&lt;1000,F132*0.05,G132*0.1)</f>
        <v>25032.9565</v>
      </c>
      <c r="K132">
        <f t="shared" ref="K132:K195" si="8">+J132*0.05</f>
        <v>1251.647825</v>
      </c>
      <c r="L132">
        <f t="shared" si="6"/>
        <v>-26241.604325</v>
      </c>
    </row>
    <row r="133" spans="1:12" x14ac:dyDescent="0.25">
      <c r="A133">
        <v>32919259</v>
      </c>
      <c r="B133" t="s">
        <v>5375</v>
      </c>
      <c r="C133" t="s">
        <v>5376</v>
      </c>
      <c r="D133">
        <v>274170.33</v>
      </c>
      <c r="E133">
        <v>1</v>
      </c>
      <c r="F133">
        <v>274170.33</v>
      </c>
      <c r="G133" s="1">
        <v>43</v>
      </c>
      <c r="H133" s="1">
        <v>19</v>
      </c>
      <c r="I133">
        <v>0</v>
      </c>
      <c r="J133">
        <f t="shared" si="7"/>
        <v>13708.516500000002</v>
      </c>
      <c r="K133">
        <f t="shared" si="8"/>
        <v>685.42582500000015</v>
      </c>
      <c r="L133">
        <f t="shared" si="6"/>
        <v>-14350.942325000002</v>
      </c>
    </row>
    <row r="134" spans="1:12" x14ac:dyDescent="0.25">
      <c r="A134">
        <v>32919261</v>
      </c>
      <c r="B134" t="s">
        <v>5377</v>
      </c>
      <c r="C134" t="s">
        <v>5378</v>
      </c>
      <c r="D134">
        <v>274170.33</v>
      </c>
      <c r="E134">
        <v>1</v>
      </c>
      <c r="F134">
        <v>274170.33</v>
      </c>
      <c r="G134" s="1">
        <v>43</v>
      </c>
      <c r="H134" s="1">
        <v>19</v>
      </c>
      <c r="I134">
        <v>0</v>
      </c>
      <c r="J134">
        <f t="shared" si="7"/>
        <v>13708.516500000002</v>
      </c>
      <c r="K134">
        <f t="shared" si="8"/>
        <v>685.42582500000015</v>
      </c>
      <c r="L134">
        <f t="shared" si="6"/>
        <v>-14350.942325000002</v>
      </c>
    </row>
    <row r="135" spans="1:12" x14ac:dyDescent="0.25">
      <c r="A135">
        <v>32919263</v>
      </c>
      <c r="B135" t="s">
        <v>5379</v>
      </c>
      <c r="C135" t="s">
        <v>5380</v>
      </c>
      <c r="D135">
        <v>274170.33</v>
      </c>
      <c r="E135">
        <v>1</v>
      </c>
      <c r="F135">
        <v>274170.33</v>
      </c>
      <c r="G135" s="1">
        <v>43</v>
      </c>
      <c r="H135" s="1">
        <v>19</v>
      </c>
      <c r="I135">
        <v>0</v>
      </c>
      <c r="J135">
        <f t="shared" si="7"/>
        <v>13708.516500000002</v>
      </c>
      <c r="K135">
        <f t="shared" si="8"/>
        <v>685.42582500000015</v>
      </c>
      <c r="L135">
        <f t="shared" si="6"/>
        <v>-14350.942325000002</v>
      </c>
    </row>
    <row r="136" spans="1:12" x14ac:dyDescent="0.25">
      <c r="A136">
        <v>32919265</v>
      </c>
      <c r="B136" t="s">
        <v>5381</v>
      </c>
      <c r="C136" t="s">
        <v>5382</v>
      </c>
      <c r="D136">
        <v>274170.33</v>
      </c>
      <c r="E136">
        <v>1</v>
      </c>
      <c r="F136">
        <v>274170.33</v>
      </c>
      <c r="G136" s="1">
        <v>233111</v>
      </c>
      <c r="H136" s="1">
        <v>19</v>
      </c>
      <c r="I136">
        <v>0</v>
      </c>
      <c r="J136">
        <f t="shared" si="7"/>
        <v>23311.100000000002</v>
      </c>
      <c r="K136">
        <f t="shared" si="8"/>
        <v>1165.5550000000001</v>
      </c>
      <c r="L136">
        <f t="shared" si="6"/>
        <v>208634.345</v>
      </c>
    </row>
    <row r="137" spans="1:12" x14ac:dyDescent="0.25">
      <c r="A137">
        <v>32919267</v>
      </c>
      <c r="B137" t="s">
        <v>5383</v>
      </c>
      <c r="C137" t="s">
        <v>5384</v>
      </c>
      <c r="D137">
        <v>274170.33</v>
      </c>
      <c r="E137">
        <v>1</v>
      </c>
      <c r="F137">
        <v>274170.33</v>
      </c>
      <c r="G137" s="1">
        <v>43</v>
      </c>
      <c r="H137" s="1">
        <v>19</v>
      </c>
      <c r="I137">
        <v>0</v>
      </c>
      <c r="J137">
        <f t="shared" si="7"/>
        <v>13708.516500000002</v>
      </c>
      <c r="K137">
        <f t="shared" si="8"/>
        <v>685.42582500000015</v>
      </c>
      <c r="L137">
        <f t="shared" si="6"/>
        <v>-14350.942325000002</v>
      </c>
    </row>
    <row r="138" spans="1:12" x14ac:dyDescent="0.25">
      <c r="A138">
        <v>32919269</v>
      </c>
      <c r="B138" t="s">
        <v>5385</v>
      </c>
      <c r="C138" t="s">
        <v>5386</v>
      </c>
      <c r="D138">
        <v>274170.33</v>
      </c>
      <c r="E138">
        <v>1</v>
      </c>
      <c r="F138">
        <v>274170.33</v>
      </c>
      <c r="G138" s="1">
        <v>43</v>
      </c>
      <c r="H138" s="1">
        <v>19</v>
      </c>
      <c r="I138">
        <v>0</v>
      </c>
      <c r="J138">
        <f t="shared" si="7"/>
        <v>13708.516500000002</v>
      </c>
      <c r="K138">
        <f t="shared" si="8"/>
        <v>685.42582500000015</v>
      </c>
      <c r="L138">
        <f t="shared" si="6"/>
        <v>-14350.942325000002</v>
      </c>
    </row>
    <row r="139" spans="1:12" x14ac:dyDescent="0.25">
      <c r="A139">
        <v>32919271</v>
      </c>
      <c r="B139" t="s">
        <v>5387</v>
      </c>
      <c r="C139" t="s">
        <v>5388</v>
      </c>
      <c r="D139">
        <v>274170.33</v>
      </c>
      <c r="E139">
        <v>1</v>
      </c>
      <c r="F139">
        <v>274170.33</v>
      </c>
      <c r="G139" s="1">
        <v>43</v>
      </c>
      <c r="H139" s="1">
        <v>19</v>
      </c>
      <c r="I139">
        <v>0</v>
      </c>
      <c r="J139">
        <f t="shared" si="7"/>
        <v>13708.516500000002</v>
      </c>
      <c r="K139">
        <f t="shared" si="8"/>
        <v>685.42582500000015</v>
      </c>
      <c r="L139">
        <f t="shared" si="6"/>
        <v>-14350.942325000002</v>
      </c>
    </row>
    <row r="140" spans="1:12" x14ac:dyDescent="0.25">
      <c r="A140">
        <v>32919273</v>
      </c>
      <c r="B140" t="s">
        <v>5389</v>
      </c>
      <c r="C140" t="s">
        <v>5390</v>
      </c>
      <c r="D140">
        <v>274170.33</v>
      </c>
      <c r="E140">
        <v>1</v>
      </c>
      <c r="F140">
        <v>274170.33</v>
      </c>
      <c r="G140" s="1">
        <v>43</v>
      </c>
      <c r="H140" s="1">
        <v>19</v>
      </c>
      <c r="I140">
        <v>0</v>
      </c>
      <c r="J140">
        <f t="shared" si="7"/>
        <v>13708.516500000002</v>
      </c>
      <c r="K140">
        <f t="shared" si="8"/>
        <v>685.42582500000015</v>
      </c>
      <c r="L140">
        <f t="shared" si="6"/>
        <v>-14350.942325000002</v>
      </c>
    </row>
    <row r="141" spans="1:12" x14ac:dyDescent="0.25">
      <c r="A141">
        <v>32919275</v>
      </c>
      <c r="B141" t="s">
        <v>5391</v>
      </c>
      <c r="C141" t="s">
        <v>5392</v>
      </c>
      <c r="D141">
        <v>274170.33</v>
      </c>
      <c r="E141">
        <v>1</v>
      </c>
      <c r="F141">
        <v>274170.33</v>
      </c>
      <c r="G141" s="1">
        <v>43</v>
      </c>
      <c r="H141" s="1">
        <v>19</v>
      </c>
      <c r="I141">
        <v>0</v>
      </c>
      <c r="J141">
        <f t="shared" si="7"/>
        <v>13708.516500000002</v>
      </c>
      <c r="K141">
        <f t="shared" si="8"/>
        <v>685.42582500000015</v>
      </c>
      <c r="L141">
        <f t="shared" si="6"/>
        <v>-14350.942325000002</v>
      </c>
    </row>
    <row r="142" spans="1:12" x14ac:dyDescent="0.25">
      <c r="A142">
        <v>32919277</v>
      </c>
      <c r="B142" t="s">
        <v>5393</v>
      </c>
      <c r="C142" t="s">
        <v>5394</v>
      </c>
      <c r="D142">
        <v>274170.33</v>
      </c>
      <c r="E142">
        <v>1</v>
      </c>
      <c r="F142">
        <v>274170.33</v>
      </c>
      <c r="G142" s="1">
        <v>218541</v>
      </c>
      <c r="H142" s="1">
        <v>19</v>
      </c>
      <c r="I142">
        <v>0</v>
      </c>
      <c r="J142">
        <f t="shared" si="7"/>
        <v>21854.100000000002</v>
      </c>
      <c r="K142">
        <f t="shared" si="8"/>
        <v>1092.7050000000002</v>
      </c>
      <c r="L142">
        <f t="shared" si="6"/>
        <v>195594.19500000001</v>
      </c>
    </row>
    <row r="143" spans="1:12" x14ac:dyDescent="0.25">
      <c r="A143">
        <v>32919279</v>
      </c>
      <c r="B143" t="s">
        <v>5395</v>
      </c>
      <c r="C143" t="s">
        <v>5396</v>
      </c>
      <c r="D143">
        <v>274170.33</v>
      </c>
      <c r="E143">
        <v>1</v>
      </c>
      <c r="F143">
        <v>274170.33</v>
      </c>
      <c r="G143" s="1">
        <v>43</v>
      </c>
      <c r="H143" s="1">
        <v>19</v>
      </c>
      <c r="I143">
        <v>0</v>
      </c>
      <c r="J143">
        <f t="shared" si="7"/>
        <v>13708.516500000002</v>
      </c>
      <c r="K143">
        <f t="shared" si="8"/>
        <v>685.42582500000015</v>
      </c>
      <c r="L143">
        <f t="shared" si="6"/>
        <v>-14350.942325000002</v>
      </c>
    </row>
    <row r="144" spans="1:12" x14ac:dyDescent="0.25">
      <c r="A144">
        <v>32919281</v>
      </c>
      <c r="B144" t="s">
        <v>5397</v>
      </c>
      <c r="C144" t="s">
        <v>5398</v>
      </c>
      <c r="D144">
        <v>274170.33</v>
      </c>
      <c r="E144">
        <v>1</v>
      </c>
      <c r="F144">
        <v>274170.33</v>
      </c>
      <c r="G144" s="1">
        <v>43</v>
      </c>
      <c r="H144" s="1">
        <v>19</v>
      </c>
      <c r="I144">
        <v>0</v>
      </c>
      <c r="J144">
        <f t="shared" si="7"/>
        <v>13708.516500000002</v>
      </c>
      <c r="K144">
        <f t="shared" si="8"/>
        <v>685.42582500000015</v>
      </c>
      <c r="L144">
        <f t="shared" si="6"/>
        <v>-14350.942325000002</v>
      </c>
    </row>
    <row r="145" spans="1:12" x14ac:dyDescent="0.25">
      <c r="A145">
        <v>32919283</v>
      </c>
      <c r="B145" t="s">
        <v>5399</v>
      </c>
      <c r="C145" t="s">
        <v>5400</v>
      </c>
      <c r="D145">
        <v>274170.33</v>
      </c>
      <c r="E145">
        <v>1</v>
      </c>
      <c r="F145">
        <v>274170.33</v>
      </c>
      <c r="G145" s="1">
        <v>43</v>
      </c>
      <c r="H145" s="1">
        <v>19</v>
      </c>
      <c r="I145">
        <v>0</v>
      </c>
      <c r="J145">
        <f t="shared" si="7"/>
        <v>13708.516500000002</v>
      </c>
      <c r="K145">
        <f t="shared" si="8"/>
        <v>685.42582500000015</v>
      </c>
      <c r="L145">
        <f t="shared" si="6"/>
        <v>-14350.942325000002</v>
      </c>
    </row>
    <row r="146" spans="1:12" x14ac:dyDescent="0.25">
      <c r="A146">
        <v>32919285</v>
      </c>
      <c r="B146" t="s">
        <v>5401</v>
      </c>
      <c r="C146" t="s">
        <v>5402</v>
      </c>
      <c r="D146">
        <v>274170.33</v>
      </c>
      <c r="E146">
        <v>1</v>
      </c>
      <c r="F146">
        <v>274170.33</v>
      </c>
      <c r="G146" s="1">
        <v>43</v>
      </c>
      <c r="H146" s="1">
        <v>19</v>
      </c>
      <c r="I146">
        <v>0</v>
      </c>
      <c r="J146">
        <f t="shared" si="7"/>
        <v>13708.516500000002</v>
      </c>
      <c r="K146">
        <f t="shared" si="8"/>
        <v>685.42582500000015</v>
      </c>
      <c r="L146">
        <f t="shared" si="6"/>
        <v>-14350.942325000002</v>
      </c>
    </row>
    <row r="147" spans="1:12" x14ac:dyDescent="0.25">
      <c r="A147">
        <v>32919287</v>
      </c>
      <c r="B147" t="s">
        <v>5403</v>
      </c>
      <c r="C147" t="s">
        <v>5404</v>
      </c>
      <c r="D147">
        <v>274170.33</v>
      </c>
      <c r="E147">
        <v>1</v>
      </c>
      <c r="F147">
        <v>274170.33</v>
      </c>
      <c r="G147" s="1">
        <v>43</v>
      </c>
      <c r="H147" s="1">
        <v>19</v>
      </c>
      <c r="I147">
        <v>0</v>
      </c>
      <c r="J147">
        <f t="shared" si="7"/>
        <v>13708.516500000002</v>
      </c>
      <c r="K147">
        <f t="shared" si="8"/>
        <v>685.42582500000015</v>
      </c>
      <c r="L147">
        <f t="shared" si="6"/>
        <v>-14350.942325000002</v>
      </c>
    </row>
    <row r="148" spans="1:12" x14ac:dyDescent="0.25">
      <c r="A148">
        <v>32919289</v>
      </c>
      <c r="B148" t="s">
        <v>5405</v>
      </c>
      <c r="C148" t="s">
        <v>5406</v>
      </c>
      <c r="D148">
        <v>143045.81</v>
      </c>
      <c r="E148">
        <v>1</v>
      </c>
      <c r="F148">
        <v>143045.81</v>
      </c>
      <c r="G148" s="1">
        <v>43</v>
      </c>
      <c r="H148" s="1">
        <v>19</v>
      </c>
      <c r="I148">
        <v>0</v>
      </c>
      <c r="J148">
        <f t="shared" si="7"/>
        <v>7152.2905000000001</v>
      </c>
      <c r="K148">
        <f t="shared" si="8"/>
        <v>357.61452500000001</v>
      </c>
      <c r="L148">
        <f t="shared" si="6"/>
        <v>-7466.905025</v>
      </c>
    </row>
    <row r="149" spans="1:12" x14ac:dyDescent="0.25">
      <c r="A149">
        <v>32919291</v>
      </c>
      <c r="B149" t="s">
        <v>5407</v>
      </c>
      <c r="C149" t="s">
        <v>5408</v>
      </c>
      <c r="D149">
        <v>143045.81</v>
      </c>
      <c r="E149">
        <v>1</v>
      </c>
      <c r="F149">
        <v>143045.81</v>
      </c>
      <c r="G149" s="1">
        <v>43</v>
      </c>
      <c r="H149" s="1">
        <v>19</v>
      </c>
      <c r="I149">
        <v>0</v>
      </c>
      <c r="J149">
        <f t="shared" si="7"/>
        <v>7152.2905000000001</v>
      </c>
      <c r="K149">
        <f t="shared" si="8"/>
        <v>357.61452500000001</v>
      </c>
      <c r="L149">
        <f t="shared" si="6"/>
        <v>-7466.905025</v>
      </c>
    </row>
    <row r="150" spans="1:12" x14ac:dyDescent="0.25">
      <c r="A150">
        <v>32919293</v>
      </c>
      <c r="B150" t="s">
        <v>5409</v>
      </c>
      <c r="C150" t="s">
        <v>5410</v>
      </c>
      <c r="D150">
        <v>143045.81</v>
      </c>
      <c r="E150">
        <v>1</v>
      </c>
      <c r="F150">
        <v>143045.81</v>
      </c>
      <c r="G150" s="1">
        <v>43</v>
      </c>
      <c r="H150" s="1">
        <v>19</v>
      </c>
      <c r="I150">
        <v>0</v>
      </c>
      <c r="J150">
        <f t="shared" si="7"/>
        <v>7152.2905000000001</v>
      </c>
      <c r="K150">
        <f t="shared" si="8"/>
        <v>357.61452500000001</v>
      </c>
      <c r="L150">
        <f t="shared" si="6"/>
        <v>-7466.905025</v>
      </c>
    </row>
    <row r="151" spans="1:12" x14ac:dyDescent="0.25">
      <c r="A151">
        <v>32919294</v>
      </c>
      <c r="B151" t="s">
        <v>5411</v>
      </c>
      <c r="C151" t="s">
        <v>5412</v>
      </c>
      <c r="D151">
        <v>143045.81</v>
      </c>
      <c r="E151">
        <v>1</v>
      </c>
      <c r="F151">
        <v>143045.81</v>
      </c>
      <c r="G151" s="1">
        <v>43</v>
      </c>
      <c r="H151" s="1">
        <v>19</v>
      </c>
      <c r="I151">
        <v>0</v>
      </c>
      <c r="J151">
        <f t="shared" si="7"/>
        <v>7152.2905000000001</v>
      </c>
      <c r="K151">
        <f t="shared" si="8"/>
        <v>357.61452500000001</v>
      </c>
      <c r="L151">
        <f t="shared" si="6"/>
        <v>-7466.905025</v>
      </c>
    </row>
    <row r="152" spans="1:12" x14ac:dyDescent="0.25">
      <c r="A152">
        <v>32919296</v>
      </c>
      <c r="B152" t="s">
        <v>5413</v>
      </c>
      <c r="C152" t="s">
        <v>5414</v>
      </c>
      <c r="D152">
        <v>143045.81</v>
      </c>
      <c r="E152">
        <v>1</v>
      </c>
      <c r="F152">
        <v>143045.81</v>
      </c>
      <c r="G152" s="1">
        <v>43</v>
      </c>
      <c r="H152" s="1">
        <v>19</v>
      </c>
      <c r="I152">
        <v>0</v>
      </c>
      <c r="J152">
        <f t="shared" si="7"/>
        <v>7152.2905000000001</v>
      </c>
      <c r="K152">
        <f t="shared" si="8"/>
        <v>357.61452500000001</v>
      </c>
      <c r="L152">
        <f t="shared" si="6"/>
        <v>-7466.905025</v>
      </c>
    </row>
    <row r="153" spans="1:12" x14ac:dyDescent="0.25">
      <c r="A153">
        <v>32919299</v>
      </c>
      <c r="B153" t="s">
        <v>5415</v>
      </c>
      <c r="C153" t="s">
        <v>5416</v>
      </c>
      <c r="D153">
        <v>143045.81</v>
      </c>
      <c r="E153">
        <v>1</v>
      </c>
      <c r="F153">
        <v>143045.81</v>
      </c>
      <c r="G153" s="1">
        <v>43</v>
      </c>
      <c r="H153" s="1">
        <v>19</v>
      </c>
      <c r="I153">
        <v>0</v>
      </c>
      <c r="J153">
        <f t="shared" si="7"/>
        <v>7152.2905000000001</v>
      </c>
      <c r="K153">
        <f t="shared" si="8"/>
        <v>357.61452500000001</v>
      </c>
      <c r="L153">
        <f t="shared" si="6"/>
        <v>-7466.905025</v>
      </c>
    </row>
    <row r="154" spans="1:12" x14ac:dyDescent="0.25">
      <c r="A154">
        <v>32919300</v>
      </c>
      <c r="B154" t="s">
        <v>5417</v>
      </c>
      <c r="C154" t="s">
        <v>5418</v>
      </c>
      <c r="D154">
        <v>143045.81</v>
      </c>
      <c r="E154">
        <v>1</v>
      </c>
      <c r="F154">
        <v>143045.81</v>
      </c>
      <c r="G154" s="1">
        <v>43</v>
      </c>
      <c r="H154" s="1">
        <v>19</v>
      </c>
      <c r="I154">
        <v>0</v>
      </c>
      <c r="J154">
        <f t="shared" si="7"/>
        <v>7152.2905000000001</v>
      </c>
      <c r="K154">
        <f t="shared" si="8"/>
        <v>357.61452500000001</v>
      </c>
      <c r="L154">
        <f t="shared" si="6"/>
        <v>-7466.905025</v>
      </c>
    </row>
    <row r="155" spans="1:12" x14ac:dyDescent="0.25">
      <c r="A155">
        <v>32919302</v>
      </c>
      <c r="B155" t="s">
        <v>5419</v>
      </c>
      <c r="C155" t="s">
        <v>5420</v>
      </c>
      <c r="D155">
        <v>35761.449999999997</v>
      </c>
      <c r="E155">
        <v>1</v>
      </c>
      <c r="F155">
        <v>35761.449999999997</v>
      </c>
      <c r="G155" s="1">
        <v>43</v>
      </c>
      <c r="H155" s="1">
        <v>19</v>
      </c>
      <c r="I155">
        <v>0</v>
      </c>
      <c r="J155">
        <f t="shared" si="7"/>
        <v>1788.0725</v>
      </c>
      <c r="K155">
        <f t="shared" si="8"/>
        <v>89.403625000000005</v>
      </c>
      <c r="L155">
        <f t="shared" si="6"/>
        <v>-1834.4761249999999</v>
      </c>
    </row>
    <row r="156" spans="1:12" x14ac:dyDescent="0.25">
      <c r="A156">
        <v>32919304</v>
      </c>
      <c r="B156" t="s">
        <v>5421</v>
      </c>
      <c r="C156" t="s">
        <v>5422</v>
      </c>
      <c r="D156">
        <v>1311248.8400000001</v>
      </c>
      <c r="E156">
        <v>1</v>
      </c>
      <c r="F156">
        <v>1311248.8400000001</v>
      </c>
      <c r="G156" s="1">
        <v>43</v>
      </c>
      <c r="H156" s="1">
        <v>19</v>
      </c>
      <c r="I156">
        <v>0</v>
      </c>
      <c r="J156">
        <f t="shared" si="7"/>
        <v>65562.44200000001</v>
      </c>
      <c r="K156">
        <f t="shared" si="8"/>
        <v>3278.1221000000005</v>
      </c>
      <c r="L156">
        <f t="shared" si="6"/>
        <v>-68797.564100000018</v>
      </c>
    </row>
    <row r="157" spans="1:12" x14ac:dyDescent="0.25">
      <c r="A157">
        <v>32919306</v>
      </c>
      <c r="B157" t="s">
        <v>5423</v>
      </c>
      <c r="C157" t="s">
        <v>5424</v>
      </c>
      <c r="D157">
        <v>143045.81</v>
      </c>
      <c r="E157">
        <v>1</v>
      </c>
      <c r="F157">
        <v>143045.81</v>
      </c>
      <c r="G157" s="1">
        <v>87416</v>
      </c>
      <c r="H157" s="1">
        <v>19</v>
      </c>
      <c r="I157">
        <v>0</v>
      </c>
      <c r="J157">
        <f t="shared" si="7"/>
        <v>8741.6</v>
      </c>
      <c r="K157">
        <f t="shared" si="8"/>
        <v>437.08000000000004</v>
      </c>
      <c r="L157">
        <f t="shared" si="6"/>
        <v>78237.319999999992</v>
      </c>
    </row>
    <row r="158" spans="1:12" x14ac:dyDescent="0.25">
      <c r="A158">
        <v>32919308</v>
      </c>
      <c r="B158" t="s">
        <v>5425</v>
      </c>
      <c r="C158" t="s">
        <v>5426</v>
      </c>
      <c r="D158">
        <v>143045.81</v>
      </c>
      <c r="E158">
        <v>1</v>
      </c>
      <c r="F158">
        <v>143045.81</v>
      </c>
      <c r="G158" s="1">
        <v>87416</v>
      </c>
      <c r="H158" s="1">
        <v>19</v>
      </c>
      <c r="I158">
        <v>0</v>
      </c>
      <c r="J158">
        <f t="shared" si="7"/>
        <v>8741.6</v>
      </c>
      <c r="K158">
        <f t="shared" si="8"/>
        <v>437.08000000000004</v>
      </c>
      <c r="L158">
        <f t="shared" si="6"/>
        <v>78237.319999999992</v>
      </c>
    </row>
    <row r="159" spans="1:12" x14ac:dyDescent="0.25">
      <c r="A159">
        <v>32919310</v>
      </c>
      <c r="B159" t="s">
        <v>5427</v>
      </c>
      <c r="C159" t="s">
        <v>5428</v>
      </c>
      <c r="D159">
        <v>143045.81</v>
      </c>
      <c r="E159">
        <v>1</v>
      </c>
      <c r="F159">
        <v>143045.81</v>
      </c>
      <c r="G159" s="1">
        <v>43</v>
      </c>
      <c r="H159" s="1">
        <v>19</v>
      </c>
      <c r="I159">
        <v>0</v>
      </c>
      <c r="J159">
        <f t="shared" si="7"/>
        <v>7152.2905000000001</v>
      </c>
      <c r="K159">
        <f t="shared" si="8"/>
        <v>357.61452500000001</v>
      </c>
      <c r="L159">
        <f t="shared" si="6"/>
        <v>-7466.905025</v>
      </c>
    </row>
    <row r="160" spans="1:12" x14ac:dyDescent="0.25">
      <c r="A160">
        <v>32919312</v>
      </c>
      <c r="B160" t="s">
        <v>5429</v>
      </c>
      <c r="C160" t="s">
        <v>5430</v>
      </c>
      <c r="D160">
        <v>143045.81</v>
      </c>
      <c r="E160">
        <v>1</v>
      </c>
      <c r="F160">
        <v>143045.81</v>
      </c>
      <c r="G160" s="1">
        <v>87416</v>
      </c>
      <c r="H160" s="1">
        <v>19</v>
      </c>
      <c r="I160">
        <v>0</v>
      </c>
      <c r="J160">
        <f t="shared" si="7"/>
        <v>8741.6</v>
      </c>
      <c r="K160">
        <f t="shared" si="8"/>
        <v>437.08000000000004</v>
      </c>
      <c r="L160">
        <f t="shared" si="6"/>
        <v>78237.319999999992</v>
      </c>
    </row>
    <row r="161" spans="1:12" x14ac:dyDescent="0.25">
      <c r="A161">
        <v>32919314</v>
      </c>
      <c r="B161" t="s">
        <v>5431</v>
      </c>
      <c r="C161" t="s">
        <v>5432</v>
      </c>
      <c r="D161">
        <v>143045.81</v>
      </c>
      <c r="E161">
        <v>1</v>
      </c>
      <c r="F161">
        <v>143045.81</v>
      </c>
      <c r="G161" s="1">
        <v>87416</v>
      </c>
      <c r="H161" s="1">
        <v>19</v>
      </c>
      <c r="I161">
        <v>0</v>
      </c>
      <c r="J161">
        <f t="shared" si="7"/>
        <v>8741.6</v>
      </c>
      <c r="K161">
        <f t="shared" si="8"/>
        <v>437.08000000000004</v>
      </c>
      <c r="L161">
        <f t="shared" si="6"/>
        <v>78237.319999999992</v>
      </c>
    </row>
    <row r="162" spans="1:12" x14ac:dyDescent="0.25">
      <c r="A162">
        <v>32919316</v>
      </c>
      <c r="B162" t="s">
        <v>5433</v>
      </c>
      <c r="C162" t="s">
        <v>5434</v>
      </c>
      <c r="D162">
        <v>143045.81</v>
      </c>
      <c r="E162">
        <v>1</v>
      </c>
      <c r="F162">
        <v>143045.81</v>
      </c>
      <c r="G162" s="1">
        <v>152979</v>
      </c>
      <c r="H162" s="1">
        <v>19</v>
      </c>
      <c r="I162">
        <v>0</v>
      </c>
      <c r="J162">
        <f t="shared" si="7"/>
        <v>15297.900000000001</v>
      </c>
      <c r="K162">
        <f t="shared" si="8"/>
        <v>764.8950000000001</v>
      </c>
      <c r="L162">
        <f t="shared" si="6"/>
        <v>136916.20500000002</v>
      </c>
    </row>
    <row r="163" spans="1:12" x14ac:dyDescent="0.25">
      <c r="A163">
        <v>32919318</v>
      </c>
      <c r="B163" t="s">
        <v>5435</v>
      </c>
      <c r="C163" t="s">
        <v>5436</v>
      </c>
      <c r="D163">
        <v>143045.81</v>
      </c>
      <c r="E163">
        <v>1</v>
      </c>
      <c r="F163">
        <v>143045.81</v>
      </c>
      <c r="G163" s="1">
        <v>87416</v>
      </c>
      <c r="H163" s="1">
        <v>19</v>
      </c>
      <c r="I163">
        <v>0</v>
      </c>
      <c r="J163">
        <f t="shared" si="7"/>
        <v>8741.6</v>
      </c>
      <c r="K163">
        <f t="shared" si="8"/>
        <v>437.08000000000004</v>
      </c>
      <c r="L163">
        <f t="shared" si="6"/>
        <v>78237.319999999992</v>
      </c>
    </row>
    <row r="164" spans="1:12" x14ac:dyDescent="0.25">
      <c r="A164">
        <v>32919320</v>
      </c>
      <c r="B164" t="s">
        <v>5437</v>
      </c>
      <c r="C164" t="s">
        <v>5438</v>
      </c>
      <c r="D164">
        <v>143045.81</v>
      </c>
      <c r="E164">
        <v>1</v>
      </c>
      <c r="F164">
        <v>143045.81</v>
      </c>
      <c r="G164" s="1">
        <v>87416</v>
      </c>
      <c r="H164" s="1">
        <v>19</v>
      </c>
      <c r="I164">
        <v>0</v>
      </c>
      <c r="J164">
        <f t="shared" si="7"/>
        <v>8741.6</v>
      </c>
      <c r="K164">
        <f t="shared" si="8"/>
        <v>437.08000000000004</v>
      </c>
      <c r="L164">
        <f t="shared" si="6"/>
        <v>78237.319999999992</v>
      </c>
    </row>
    <row r="165" spans="1:12" x14ac:dyDescent="0.25">
      <c r="A165">
        <v>32919322</v>
      </c>
      <c r="B165" t="s">
        <v>5439</v>
      </c>
      <c r="C165" t="s">
        <v>5440</v>
      </c>
      <c r="D165">
        <v>274170.33</v>
      </c>
      <c r="E165">
        <v>1</v>
      </c>
      <c r="F165">
        <v>274170.33</v>
      </c>
      <c r="G165" s="1">
        <v>43</v>
      </c>
      <c r="H165" s="1">
        <v>19</v>
      </c>
      <c r="I165">
        <v>0</v>
      </c>
      <c r="J165">
        <f t="shared" si="7"/>
        <v>13708.516500000002</v>
      </c>
      <c r="K165">
        <f t="shared" si="8"/>
        <v>685.42582500000015</v>
      </c>
      <c r="L165">
        <f t="shared" si="6"/>
        <v>-14350.942325000002</v>
      </c>
    </row>
    <row r="166" spans="1:12" x14ac:dyDescent="0.25">
      <c r="A166">
        <v>32919324</v>
      </c>
      <c r="B166" t="s">
        <v>5441</v>
      </c>
      <c r="C166" t="s">
        <v>5442</v>
      </c>
      <c r="D166">
        <v>274170.33</v>
      </c>
      <c r="E166">
        <v>1</v>
      </c>
      <c r="F166">
        <v>274170.33</v>
      </c>
      <c r="G166" s="1">
        <v>43</v>
      </c>
      <c r="H166" s="1">
        <v>19</v>
      </c>
      <c r="I166">
        <v>0</v>
      </c>
      <c r="J166">
        <f t="shared" si="7"/>
        <v>13708.516500000002</v>
      </c>
      <c r="K166">
        <f t="shared" si="8"/>
        <v>685.42582500000015</v>
      </c>
      <c r="L166">
        <f t="shared" si="6"/>
        <v>-14350.942325000002</v>
      </c>
    </row>
    <row r="167" spans="1:12" x14ac:dyDescent="0.25">
      <c r="A167">
        <v>32919326</v>
      </c>
      <c r="B167" t="s">
        <v>5443</v>
      </c>
      <c r="C167" t="s">
        <v>5444</v>
      </c>
      <c r="D167">
        <v>143045.81</v>
      </c>
      <c r="E167">
        <v>1</v>
      </c>
      <c r="F167">
        <v>143045.81</v>
      </c>
      <c r="G167" s="1">
        <v>131125</v>
      </c>
      <c r="H167" s="1">
        <v>19</v>
      </c>
      <c r="I167">
        <v>0</v>
      </c>
      <c r="J167">
        <f t="shared" si="7"/>
        <v>13112.5</v>
      </c>
      <c r="K167">
        <f t="shared" si="8"/>
        <v>655.625</v>
      </c>
      <c r="L167">
        <f t="shared" si="6"/>
        <v>117356.875</v>
      </c>
    </row>
    <row r="168" spans="1:12" x14ac:dyDescent="0.25">
      <c r="A168">
        <v>32919328</v>
      </c>
      <c r="B168" t="s">
        <v>5445</v>
      </c>
      <c r="C168" t="s">
        <v>5446</v>
      </c>
      <c r="D168">
        <v>274170.33</v>
      </c>
      <c r="E168">
        <v>1</v>
      </c>
      <c r="F168">
        <v>274170.33</v>
      </c>
      <c r="G168" s="1">
        <v>43</v>
      </c>
      <c r="H168" s="1">
        <v>19</v>
      </c>
      <c r="I168">
        <v>0</v>
      </c>
      <c r="J168">
        <f t="shared" si="7"/>
        <v>13708.516500000002</v>
      </c>
      <c r="K168">
        <f t="shared" si="8"/>
        <v>685.42582500000015</v>
      </c>
      <c r="L168">
        <f t="shared" si="6"/>
        <v>-14350.942325000002</v>
      </c>
    </row>
    <row r="169" spans="1:12" x14ac:dyDescent="0.25">
      <c r="A169">
        <v>32919330</v>
      </c>
      <c r="B169" t="s">
        <v>5447</v>
      </c>
      <c r="C169" t="s">
        <v>5448</v>
      </c>
      <c r="D169">
        <v>500659.13</v>
      </c>
      <c r="E169">
        <v>1</v>
      </c>
      <c r="F169">
        <v>500659.13</v>
      </c>
      <c r="G169" s="1">
        <v>43</v>
      </c>
      <c r="H169" s="1">
        <v>19</v>
      </c>
      <c r="I169">
        <v>0</v>
      </c>
      <c r="J169">
        <f t="shared" si="7"/>
        <v>25032.9565</v>
      </c>
      <c r="K169">
        <f t="shared" si="8"/>
        <v>1251.647825</v>
      </c>
      <c r="L169">
        <f t="shared" si="6"/>
        <v>-26241.604325</v>
      </c>
    </row>
    <row r="170" spans="1:12" x14ac:dyDescent="0.25">
      <c r="A170">
        <v>32919332</v>
      </c>
      <c r="B170" t="s">
        <v>5449</v>
      </c>
      <c r="C170" t="s">
        <v>5450</v>
      </c>
      <c r="D170">
        <v>500659.13</v>
      </c>
      <c r="E170">
        <v>1</v>
      </c>
      <c r="F170">
        <v>500659.13</v>
      </c>
      <c r="G170" s="1">
        <v>43</v>
      </c>
      <c r="H170" s="1">
        <v>19</v>
      </c>
      <c r="I170">
        <v>0</v>
      </c>
      <c r="J170">
        <f t="shared" si="7"/>
        <v>25032.9565</v>
      </c>
      <c r="K170">
        <f t="shared" si="8"/>
        <v>1251.647825</v>
      </c>
      <c r="L170">
        <f t="shared" si="6"/>
        <v>-26241.604325</v>
      </c>
    </row>
    <row r="171" spans="1:12" x14ac:dyDescent="0.25">
      <c r="A171">
        <v>32919334</v>
      </c>
      <c r="B171" t="s">
        <v>5451</v>
      </c>
      <c r="C171" t="s">
        <v>5452</v>
      </c>
      <c r="D171">
        <v>750988.09</v>
      </c>
      <c r="E171">
        <v>1</v>
      </c>
      <c r="F171">
        <v>750988.09</v>
      </c>
      <c r="G171" s="1">
        <v>43</v>
      </c>
      <c r="H171" s="1">
        <v>19</v>
      </c>
      <c r="I171">
        <v>0</v>
      </c>
      <c r="J171">
        <f t="shared" si="7"/>
        <v>37549.404499999997</v>
      </c>
      <c r="K171">
        <f t="shared" si="8"/>
        <v>1877.470225</v>
      </c>
      <c r="L171">
        <f t="shared" si="6"/>
        <v>-39383.874724999994</v>
      </c>
    </row>
    <row r="172" spans="1:12" x14ac:dyDescent="0.25">
      <c r="A172">
        <v>32919336</v>
      </c>
      <c r="B172" t="s">
        <v>5453</v>
      </c>
      <c r="C172" t="s">
        <v>5454</v>
      </c>
      <c r="D172">
        <v>274170.33</v>
      </c>
      <c r="E172">
        <v>1</v>
      </c>
      <c r="F172">
        <v>274170.33</v>
      </c>
      <c r="G172" s="1">
        <v>43</v>
      </c>
      <c r="H172" s="1">
        <v>19</v>
      </c>
      <c r="I172">
        <v>0</v>
      </c>
      <c r="J172">
        <f t="shared" si="7"/>
        <v>13708.516500000002</v>
      </c>
      <c r="K172">
        <f t="shared" si="8"/>
        <v>685.42582500000015</v>
      </c>
      <c r="L172">
        <f t="shared" si="6"/>
        <v>-14350.942325000002</v>
      </c>
    </row>
    <row r="173" spans="1:12" x14ac:dyDescent="0.25">
      <c r="A173">
        <v>32919338</v>
      </c>
      <c r="B173" t="s">
        <v>5455</v>
      </c>
      <c r="C173" t="s">
        <v>5456</v>
      </c>
      <c r="D173">
        <v>274170.33</v>
      </c>
      <c r="E173">
        <v>1</v>
      </c>
      <c r="F173">
        <v>274170.33</v>
      </c>
      <c r="G173" s="1">
        <v>43</v>
      </c>
      <c r="H173" s="1">
        <v>19</v>
      </c>
      <c r="I173">
        <v>0</v>
      </c>
      <c r="J173">
        <f t="shared" si="7"/>
        <v>13708.516500000002</v>
      </c>
      <c r="K173">
        <f t="shared" si="8"/>
        <v>685.42582500000015</v>
      </c>
      <c r="L173">
        <f t="shared" si="6"/>
        <v>-14350.942325000002</v>
      </c>
    </row>
    <row r="174" spans="1:12" x14ac:dyDescent="0.25">
      <c r="A174">
        <v>32919340</v>
      </c>
      <c r="B174" t="s">
        <v>5457</v>
      </c>
      <c r="C174" t="s">
        <v>5458</v>
      </c>
      <c r="D174">
        <v>274170.33</v>
      </c>
      <c r="E174">
        <v>1</v>
      </c>
      <c r="F174">
        <v>274170.33</v>
      </c>
      <c r="G174" s="1">
        <v>43</v>
      </c>
      <c r="H174" s="1">
        <v>19</v>
      </c>
      <c r="I174">
        <v>0</v>
      </c>
      <c r="J174">
        <f t="shared" si="7"/>
        <v>13708.516500000002</v>
      </c>
      <c r="K174">
        <f t="shared" si="8"/>
        <v>685.42582500000015</v>
      </c>
      <c r="L174">
        <f t="shared" si="6"/>
        <v>-14350.942325000002</v>
      </c>
    </row>
    <row r="175" spans="1:12" x14ac:dyDescent="0.25">
      <c r="A175">
        <v>32919341</v>
      </c>
      <c r="B175" t="s">
        <v>5459</v>
      </c>
      <c r="C175" t="s">
        <v>5460</v>
      </c>
      <c r="D175">
        <v>143045.81</v>
      </c>
      <c r="E175">
        <v>1</v>
      </c>
      <c r="F175">
        <v>143045.81</v>
      </c>
      <c r="G175" s="1">
        <v>43</v>
      </c>
      <c r="H175" s="1">
        <v>19</v>
      </c>
      <c r="I175">
        <v>0</v>
      </c>
      <c r="J175">
        <f t="shared" si="7"/>
        <v>7152.2905000000001</v>
      </c>
      <c r="K175">
        <f t="shared" si="8"/>
        <v>357.61452500000001</v>
      </c>
      <c r="L175">
        <f t="shared" si="6"/>
        <v>-7466.905025</v>
      </c>
    </row>
    <row r="176" spans="1:12" x14ac:dyDescent="0.25">
      <c r="A176">
        <v>32919343</v>
      </c>
      <c r="B176" t="s">
        <v>5461</v>
      </c>
      <c r="C176" t="s">
        <v>5462</v>
      </c>
      <c r="D176">
        <v>143045.81</v>
      </c>
      <c r="E176">
        <v>1</v>
      </c>
      <c r="F176">
        <v>143045.81</v>
      </c>
      <c r="G176" s="1">
        <v>43</v>
      </c>
      <c r="H176" s="1">
        <v>19</v>
      </c>
      <c r="I176">
        <v>0</v>
      </c>
      <c r="J176">
        <f t="shared" si="7"/>
        <v>7152.2905000000001</v>
      </c>
      <c r="K176">
        <f t="shared" si="8"/>
        <v>357.61452500000001</v>
      </c>
      <c r="L176">
        <f t="shared" si="6"/>
        <v>-7466.905025</v>
      </c>
    </row>
    <row r="177" spans="1:12" x14ac:dyDescent="0.25">
      <c r="A177">
        <v>32919345</v>
      </c>
      <c r="B177" t="s">
        <v>5463</v>
      </c>
      <c r="C177" t="s">
        <v>5464</v>
      </c>
      <c r="D177">
        <v>143045.81</v>
      </c>
      <c r="E177">
        <v>1</v>
      </c>
      <c r="F177">
        <v>143045.81</v>
      </c>
      <c r="G177" s="1">
        <v>43</v>
      </c>
      <c r="H177" s="1">
        <v>19</v>
      </c>
      <c r="I177">
        <v>0</v>
      </c>
      <c r="J177">
        <f t="shared" si="7"/>
        <v>7152.2905000000001</v>
      </c>
      <c r="K177">
        <f t="shared" si="8"/>
        <v>357.61452500000001</v>
      </c>
      <c r="L177">
        <f t="shared" si="6"/>
        <v>-7466.905025</v>
      </c>
    </row>
    <row r="178" spans="1:12" x14ac:dyDescent="0.25">
      <c r="A178">
        <v>32919347</v>
      </c>
      <c r="B178" t="s">
        <v>5465</v>
      </c>
      <c r="C178" t="s">
        <v>5466</v>
      </c>
      <c r="D178">
        <v>143045.81</v>
      </c>
      <c r="E178">
        <v>1</v>
      </c>
      <c r="F178">
        <v>143045.81</v>
      </c>
      <c r="G178" s="1">
        <v>145694</v>
      </c>
      <c r="H178" s="1">
        <v>19</v>
      </c>
      <c r="I178">
        <v>0</v>
      </c>
      <c r="J178">
        <f t="shared" si="7"/>
        <v>14569.400000000001</v>
      </c>
      <c r="K178">
        <f t="shared" si="8"/>
        <v>728.47000000000014</v>
      </c>
      <c r="L178">
        <f t="shared" si="6"/>
        <v>130396.13</v>
      </c>
    </row>
    <row r="179" spans="1:12" x14ac:dyDescent="0.25">
      <c r="A179">
        <v>32919349</v>
      </c>
      <c r="B179" t="s">
        <v>5467</v>
      </c>
      <c r="C179" t="s">
        <v>5468</v>
      </c>
      <c r="D179">
        <v>143045.81</v>
      </c>
      <c r="E179">
        <v>1</v>
      </c>
      <c r="F179">
        <v>143045.81</v>
      </c>
      <c r="G179" s="1">
        <v>145694</v>
      </c>
      <c r="H179" s="1">
        <v>19</v>
      </c>
      <c r="I179">
        <v>0</v>
      </c>
      <c r="J179">
        <f t="shared" si="7"/>
        <v>14569.400000000001</v>
      </c>
      <c r="K179">
        <f t="shared" si="8"/>
        <v>728.47000000000014</v>
      </c>
      <c r="L179">
        <f t="shared" si="6"/>
        <v>130396.13</v>
      </c>
    </row>
    <row r="180" spans="1:12" x14ac:dyDescent="0.25">
      <c r="A180">
        <v>32919351</v>
      </c>
      <c r="B180" t="s">
        <v>5469</v>
      </c>
      <c r="C180" t="s">
        <v>5470</v>
      </c>
      <c r="D180">
        <v>143045.81</v>
      </c>
      <c r="E180">
        <v>1</v>
      </c>
      <c r="F180">
        <v>143045.81</v>
      </c>
      <c r="G180" s="1">
        <v>43</v>
      </c>
      <c r="H180" s="1">
        <v>19</v>
      </c>
      <c r="I180">
        <v>0</v>
      </c>
      <c r="J180">
        <f t="shared" si="7"/>
        <v>7152.2905000000001</v>
      </c>
      <c r="K180">
        <f t="shared" si="8"/>
        <v>357.61452500000001</v>
      </c>
      <c r="L180">
        <f t="shared" si="6"/>
        <v>-7466.905025</v>
      </c>
    </row>
    <row r="181" spans="1:12" x14ac:dyDescent="0.25">
      <c r="A181">
        <v>32919353</v>
      </c>
      <c r="B181" t="s">
        <v>5471</v>
      </c>
      <c r="C181" t="s">
        <v>5472</v>
      </c>
      <c r="D181">
        <v>143045.81</v>
      </c>
      <c r="E181">
        <v>1</v>
      </c>
      <c r="F181">
        <v>143045.81</v>
      </c>
      <c r="G181" s="1">
        <v>43</v>
      </c>
      <c r="H181" s="1">
        <v>19</v>
      </c>
      <c r="I181">
        <v>0</v>
      </c>
      <c r="J181">
        <f t="shared" si="7"/>
        <v>7152.2905000000001</v>
      </c>
      <c r="K181">
        <f t="shared" si="8"/>
        <v>357.61452500000001</v>
      </c>
      <c r="L181">
        <f t="shared" si="6"/>
        <v>-7466.905025</v>
      </c>
    </row>
    <row r="182" spans="1:12" x14ac:dyDescent="0.25">
      <c r="A182">
        <v>32919355</v>
      </c>
      <c r="B182" t="s">
        <v>5473</v>
      </c>
      <c r="C182" t="s">
        <v>5474</v>
      </c>
      <c r="D182">
        <v>274170.33</v>
      </c>
      <c r="E182">
        <v>1</v>
      </c>
      <c r="F182">
        <v>274170.33</v>
      </c>
      <c r="G182" s="1">
        <v>43</v>
      </c>
      <c r="H182" s="1">
        <v>19</v>
      </c>
      <c r="I182">
        <v>0</v>
      </c>
      <c r="J182">
        <f t="shared" si="7"/>
        <v>13708.516500000002</v>
      </c>
      <c r="K182">
        <f t="shared" si="8"/>
        <v>685.42582500000015</v>
      </c>
      <c r="L182">
        <f t="shared" si="6"/>
        <v>-14350.942325000002</v>
      </c>
    </row>
    <row r="183" spans="1:12" x14ac:dyDescent="0.25">
      <c r="A183">
        <v>32919357</v>
      </c>
      <c r="B183" t="s">
        <v>5475</v>
      </c>
      <c r="C183" t="s">
        <v>5476</v>
      </c>
      <c r="D183">
        <v>274170.33</v>
      </c>
      <c r="E183">
        <v>1</v>
      </c>
      <c r="F183">
        <v>274170.33</v>
      </c>
      <c r="G183" s="1">
        <v>43</v>
      </c>
      <c r="H183" s="1">
        <v>19</v>
      </c>
      <c r="I183">
        <v>0</v>
      </c>
      <c r="J183">
        <f t="shared" si="7"/>
        <v>13708.516500000002</v>
      </c>
      <c r="K183">
        <f t="shared" si="8"/>
        <v>685.42582500000015</v>
      </c>
      <c r="L183">
        <f t="shared" si="6"/>
        <v>-14350.942325000002</v>
      </c>
    </row>
    <row r="184" spans="1:12" x14ac:dyDescent="0.25">
      <c r="A184">
        <v>32919359</v>
      </c>
      <c r="B184" t="s">
        <v>5477</v>
      </c>
      <c r="C184" t="s">
        <v>5478</v>
      </c>
      <c r="D184">
        <v>274170.33</v>
      </c>
      <c r="E184">
        <v>1</v>
      </c>
      <c r="F184">
        <v>274170.33</v>
      </c>
      <c r="G184" s="1">
        <v>43</v>
      </c>
      <c r="H184" s="1">
        <v>19</v>
      </c>
      <c r="I184">
        <v>0</v>
      </c>
      <c r="J184">
        <f t="shared" si="7"/>
        <v>13708.516500000002</v>
      </c>
      <c r="K184">
        <f t="shared" si="8"/>
        <v>685.42582500000015</v>
      </c>
      <c r="L184">
        <f t="shared" si="6"/>
        <v>-14350.942325000002</v>
      </c>
    </row>
    <row r="185" spans="1:12" x14ac:dyDescent="0.25">
      <c r="A185">
        <v>32919361</v>
      </c>
      <c r="B185" t="s">
        <v>5479</v>
      </c>
      <c r="C185" t="s">
        <v>5480</v>
      </c>
      <c r="D185">
        <v>274170.33</v>
      </c>
      <c r="E185">
        <v>1</v>
      </c>
      <c r="F185">
        <v>274170.33</v>
      </c>
      <c r="G185" s="1">
        <v>43</v>
      </c>
      <c r="H185" s="1">
        <v>19</v>
      </c>
      <c r="I185">
        <v>0</v>
      </c>
      <c r="J185">
        <f t="shared" si="7"/>
        <v>13708.516500000002</v>
      </c>
      <c r="K185">
        <f t="shared" si="8"/>
        <v>685.42582500000015</v>
      </c>
      <c r="L185">
        <f t="shared" si="6"/>
        <v>-14350.942325000002</v>
      </c>
    </row>
    <row r="186" spans="1:12" x14ac:dyDescent="0.25">
      <c r="A186">
        <v>32919363</v>
      </c>
      <c r="B186" t="s">
        <v>5481</v>
      </c>
      <c r="C186" t="s">
        <v>5482</v>
      </c>
      <c r="D186">
        <v>274170.33</v>
      </c>
      <c r="E186">
        <v>1</v>
      </c>
      <c r="F186">
        <v>274170.33</v>
      </c>
      <c r="G186" s="1">
        <v>43</v>
      </c>
      <c r="H186" s="1">
        <v>19</v>
      </c>
      <c r="I186">
        <v>0</v>
      </c>
      <c r="J186">
        <f t="shared" si="7"/>
        <v>13708.516500000002</v>
      </c>
      <c r="K186">
        <f t="shared" si="8"/>
        <v>685.42582500000015</v>
      </c>
      <c r="L186">
        <f t="shared" si="6"/>
        <v>-14350.942325000002</v>
      </c>
    </row>
    <row r="187" spans="1:12" x14ac:dyDescent="0.25">
      <c r="A187">
        <v>32919366</v>
      </c>
      <c r="B187" t="s">
        <v>5483</v>
      </c>
      <c r="C187" t="s">
        <v>5484</v>
      </c>
      <c r="D187">
        <v>274170.33</v>
      </c>
      <c r="E187">
        <v>1</v>
      </c>
      <c r="F187">
        <v>274170.33</v>
      </c>
      <c r="G187" s="1">
        <v>43</v>
      </c>
      <c r="H187" s="1">
        <v>19</v>
      </c>
      <c r="I187">
        <v>0</v>
      </c>
      <c r="J187">
        <f t="shared" si="7"/>
        <v>13708.516500000002</v>
      </c>
      <c r="K187">
        <f t="shared" si="8"/>
        <v>685.42582500000015</v>
      </c>
      <c r="L187">
        <f t="shared" si="6"/>
        <v>-14350.942325000002</v>
      </c>
    </row>
    <row r="188" spans="1:12" x14ac:dyDescent="0.25">
      <c r="A188">
        <v>32919367</v>
      </c>
      <c r="B188" t="s">
        <v>5485</v>
      </c>
      <c r="C188" t="s">
        <v>5486</v>
      </c>
      <c r="D188">
        <v>274170.33</v>
      </c>
      <c r="E188">
        <v>1</v>
      </c>
      <c r="F188">
        <v>274170.33</v>
      </c>
      <c r="G188" s="1">
        <v>43</v>
      </c>
      <c r="H188" s="1">
        <v>19</v>
      </c>
      <c r="I188">
        <v>0</v>
      </c>
      <c r="J188">
        <f t="shared" si="7"/>
        <v>13708.516500000002</v>
      </c>
      <c r="K188">
        <f t="shared" si="8"/>
        <v>685.42582500000015</v>
      </c>
      <c r="L188">
        <f t="shared" si="6"/>
        <v>-14350.942325000002</v>
      </c>
    </row>
    <row r="189" spans="1:12" x14ac:dyDescent="0.25">
      <c r="A189">
        <v>32919369</v>
      </c>
      <c r="B189" t="s">
        <v>5487</v>
      </c>
      <c r="C189" t="s">
        <v>5488</v>
      </c>
      <c r="D189">
        <v>274170.33</v>
      </c>
      <c r="E189">
        <v>1</v>
      </c>
      <c r="F189">
        <v>274170.33</v>
      </c>
      <c r="G189" s="1">
        <v>43</v>
      </c>
      <c r="H189" s="1">
        <v>19</v>
      </c>
      <c r="I189">
        <v>0</v>
      </c>
      <c r="J189">
        <f t="shared" si="7"/>
        <v>13708.516500000002</v>
      </c>
      <c r="K189">
        <f t="shared" si="8"/>
        <v>685.42582500000015</v>
      </c>
      <c r="L189">
        <f t="shared" si="6"/>
        <v>-14350.942325000002</v>
      </c>
    </row>
    <row r="190" spans="1:12" x14ac:dyDescent="0.25">
      <c r="A190">
        <v>32919371</v>
      </c>
      <c r="B190" t="s">
        <v>5489</v>
      </c>
      <c r="C190" t="s">
        <v>5490</v>
      </c>
      <c r="D190">
        <v>143045.81</v>
      </c>
      <c r="E190">
        <v>1</v>
      </c>
      <c r="F190">
        <v>143045.81</v>
      </c>
      <c r="G190" s="1">
        <v>43</v>
      </c>
      <c r="H190" s="1">
        <v>19</v>
      </c>
      <c r="I190">
        <v>0</v>
      </c>
      <c r="J190">
        <f t="shared" si="7"/>
        <v>7152.2905000000001</v>
      </c>
      <c r="K190">
        <f t="shared" si="8"/>
        <v>357.61452500000001</v>
      </c>
      <c r="L190">
        <f t="shared" si="6"/>
        <v>-7466.905025</v>
      </c>
    </row>
    <row r="191" spans="1:12" x14ac:dyDescent="0.25">
      <c r="A191">
        <v>32919373</v>
      </c>
      <c r="B191" t="s">
        <v>5491</v>
      </c>
      <c r="C191" t="s">
        <v>5492</v>
      </c>
      <c r="D191">
        <v>274170.33</v>
      </c>
      <c r="E191">
        <v>1</v>
      </c>
      <c r="F191">
        <v>274170.33</v>
      </c>
      <c r="G191" s="1">
        <v>203972</v>
      </c>
      <c r="H191" s="1">
        <v>19</v>
      </c>
      <c r="I191">
        <v>0</v>
      </c>
      <c r="J191">
        <f t="shared" si="7"/>
        <v>20397.2</v>
      </c>
      <c r="K191">
        <f t="shared" si="8"/>
        <v>1019.8600000000001</v>
      </c>
      <c r="L191">
        <f t="shared" si="6"/>
        <v>182554.94</v>
      </c>
    </row>
    <row r="192" spans="1:12" x14ac:dyDescent="0.25">
      <c r="A192">
        <v>32919376</v>
      </c>
      <c r="B192" t="s">
        <v>5493</v>
      </c>
      <c r="C192" t="s">
        <v>5494</v>
      </c>
      <c r="D192">
        <v>274170.33</v>
      </c>
      <c r="E192">
        <v>1</v>
      </c>
      <c r="F192">
        <v>274170.33</v>
      </c>
      <c r="G192" s="1">
        <v>43</v>
      </c>
      <c r="H192" s="1">
        <v>19</v>
      </c>
      <c r="I192">
        <v>0</v>
      </c>
      <c r="J192">
        <f t="shared" si="7"/>
        <v>13708.516500000002</v>
      </c>
      <c r="K192">
        <f t="shared" si="8"/>
        <v>685.42582500000015</v>
      </c>
      <c r="L192">
        <f t="shared" si="6"/>
        <v>-14350.942325000002</v>
      </c>
    </row>
    <row r="193" spans="1:12" x14ac:dyDescent="0.25">
      <c r="A193">
        <v>32919377</v>
      </c>
      <c r="B193" t="s">
        <v>5495</v>
      </c>
      <c r="C193" t="s">
        <v>5496</v>
      </c>
      <c r="D193">
        <v>274170.33</v>
      </c>
      <c r="E193">
        <v>1</v>
      </c>
      <c r="F193">
        <v>274170.33</v>
      </c>
      <c r="G193" s="1">
        <v>43</v>
      </c>
      <c r="H193" s="1">
        <v>19</v>
      </c>
      <c r="I193">
        <v>0</v>
      </c>
      <c r="J193">
        <f t="shared" si="7"/>
        <v>13708.516500000002</v>
      </c>
      <c r="K193">
        <f t="shared" si="8"/>
        <v>685.42582500000015</v>
      </c>
      <c r="L193">
        <f t="shared" si="6"/>
        <v>-14350.942325000002</v>
      </c>
    </row>
    <row r="194" spans="1:12" x14ac:dyDescent="0.25">
      <c r="A194">
        <v>32919379</v>
      </c>
      <c r="B194" t="s">
        <v>5497</v>
      </c>
      <c r="C194" t="s">
        <v>5498</v>
      </c>
      <c r="D194">
        <v>274170.33</v>
      </c>
      <c r="E194">
        <v>1</v>
      </c>
      <c r="F194">
        <v>274170.33</v>
      </c>
      <c r="G194" s="1">
        <v>43</v>
      </c>
      <c r="H194" s="1">
        <v>19</v>
      </c>
      <c r="I194">
        <v>0</v>
      </c>
      <c r="J194">
        <f t="shared" si="7"/>
        <v>13708.516500000002</v>
      </c>
      <c r="K194">
        <f t="shared" si="8"/>
        <v>685.42582500000015</v>
      </c>
      <c r="L194">
        <f t="shared" si="6"/>
        <v>-14350.942325000002</v>
      </c>
    </row>
    <row r="195" spans="1:12" x14ac:dyDescent="0.25">
      <c r="A195">
        <v>32919381</v>
      </c>
      <c r="B195" t="s">
        <v>5499</v>
      </c>
      <c r="C195" t="s">
        <v>5500</v>
      </c>
      <c r="D195">
        <v>500659.13</v>
      </c>
      <c r="E195">
        <v>1</v>
      </c>
      <c r="F195">
        <v>500659.13</v>
      </c>
      <c r="G195" s="1">
        <v>495361</v>
      </c>
      <c r="H195" s="1">
        <v>19</v>
      </c>
      <c r="I195">
        <v>0</v>
      </c>
      <c r="J195">
        <f t="shared" si="7"/>
        <v>49536.100000000006</v>
      </c>
      <c r="K195">
        <f t="shared" si="8"/>
        <v>2476.8050000000003</v>
      </c>
      <c r="L195">
        <f t="shared" ref="L195:L258" si="9">+G195-I195-J195-K195</f>
        <v>443348.09500000003</v>
      </c>
    </row>
    <row r="196" spans="1:12" x14ac:dyDescent="0.25">
      <c r="A196">
        <v>32919383</v>
      </c>
      <c r="B196" t="s">
        <v>5501</v>
      </c>
      <c r="C196" t="s">
        <v>5502</v>
      </c>
      <c r="D196">
        <v>500659.13</v>
      </c>
      <c r="E196">
        <v>1</v>
      </c>
      <c r="F196">
        <v>500659.13</v>
      </c>
      <c r="G196" s="1">
        <v>495361</v>
      </c>
      <c r="H196" s="1">
        <v>19</v>
      </c>
      <c r="I196">
        <v>0</v>
      </c>
      <c r="J196">
        <f t="shared" ref="J196:J259" si="10">+IF(G196&lt;1000,F196*0.05,G196*0.1)</f>
        <v>49536.100000000006</v>
      </c>
      <c r="K196">
        <f t="shared" ref="K196:K259" si="11">+J196*0.05</f>
        <v>2476.8050000000003</v>
      </c>
      <c r="L196">
        <f t="shared" si="9"/>
        <v>443348.09500000003</v>
      </c>
    </row>
    <row r="197" spans="1:12" x14ac:dyDescent="0.25">
      <c r="A197">
        <v>32919385</v>
      </c>
      <c r="B197" t="s">
        <v>5503</v>
      </c>
      <c r="C197" t="s">
        <v>5504</v>
      </c>
      <c r="D197">
        <v>1311248.8400000001</v>
      </c>
      <c r="E197">
        <v>1</v>
      </c>
      <c r="F197">
        <v>1311248.8400000001</v>
      </c>
      <c r="G197" s="1">
        <v>43</v>
      </c>
      <c r="H197" s="1">
        <v>19</v>
      </c>
      <c r="I197">
        <v>0</v>
      </c>
      <c r="J197">
        <f t="shared" si="10"/>
        <v>65562.44200000001</v>
      </c>
      <c r="K197">
        <f t="shared" si="11"/>
        <v>3278.1221000000005</v>
      </c>
      <c r="L197">
        <f t="shared" si="9"/>
        <v>-68797.564100000018</v>
      </c>
    </row>
    <row r="198" spans="1:12" x14ac:dyDescent="0.25">
      <c r="A198">
        <v>32919387</v>
      </c>
      <c r="B198" t="s">
        <v>5505</v>
      </c>
      <c r="C198" t="s">
        <v>5506</v>
      </c>
      <c r="D198">
        <v>274170.33</v>
      </c>
      <c r="E198">
        <v>1</v>
      </c>
      <c r="F198">
        <v>274170.33</v>
      </c>
      <c r="G198" s="1">
        <v>43</v>
      </c>
      <c r="H198" s="1">
        <v>19</v>
      </c>
      <c r="I198">
        <v>0</v>
      </c>
      <c r="J198">
        <f t="shared" si="10"/>
        <v>13708.516500000002</v>
      </c>
      <c r="K198">
        <f t="shared" si="11"/>
        <v>685.42582500000015</v>
      </c>
      <c r="L198">
        <f t="shared" si="9"/>
        <v>-14350.942325000002</v>
      </c>
    </row>
    <row r="199" spans="1:12" x14ac:dyDescent="0.25">
      <c r="A199">
        <v>32919389</v>
      </c>
      <c r="B199" t="s">
        <v>5507</v>
      </c>
      <c r="C199" t="s">
        <v>5508</v>
      </c>
      <c r="D199">
        <v>274170.33</v>
      </c>
      <c r="E199">
        <v>1</v>
      </c>
      <c r="F199">
        <v>274170.33</v>
      </c>
      <c r="G199" s="1">
        <v>43</v>
      </c>
      <c r="H199" s="1">
        <v>19</v>
      </c>
      <c r="I199">
        <v>0</v>
      </c>
      <c r="J199">
        <f t="shared" si="10"/>
        <v>13708.516500000002</v>
      </c>
      <c r="K199">
        <f t="shared" si="11"/>
        <v>685.42582500000015</v>
      </c>
      <c r="L199">
        <f t="shared" si="9"/>
        <v>-14350.942325000002</v>
      </c>
    </row>
    <row r="200" spans="1:12" x14ac:dyDescent="0.25">
      <c r="A200">
        <v>32919391</v>
      </c>
      <c r="B200" t="s">
        <v>5509</v>
      </c>
      <c r="C200" t="s">
        <v>5510</v>
      </c>
      <c r="D200">
        <v>274170.33</v>
      </c>
      <c r="E200">
        <v>1</v>
      </c>
      <c r="F200">
        <v>274170.33</v>
      </c>
      <c r="G200" s="1">
        <v>174833</v>
      </c>
      <c r="H200" s="1">
        <v>19</v>
      </c>
      <c r="I200">
        <v>0</v>
      </c>
      <c r="J200">
        <f t="shared" si="10"/>
        <v>17483.3</v>
      </c>
      <c r="K200">
        <f t="shared" si="11"/>
        <v>874.16499999999996</v>
      </c>
      <c r="L200">
        <f t="shared" si="9"/>
        <v>156475.535</v>
      </c>
    </row>
    <row r="201" spans="1:12" x14ac:dyDescent="0.25">
      <c r="A201">
        <v>32919394</v>
      </c>
      <c r="B201" t="s">
        <v>5511</v>
      </c>
      <c r="C201" t="s">
        <v>5512</v>
      </c>
      <c r="D201">
        <v>274170.33</v>
      </c>
      <c r="E201">
        <v>1</v>
      </c>
      <c r="F201">
        <v>274170.33</v>
      </c>
      <c r="G201" s="1">
        <v>43</v>
      </c>
      <c r="H201" s="1">
        <v>19</v>
      </c>
      <c r="I201">
        <v>0</v>
      </c>
      <c r="J201">
        <f t="shared" si="10"/>
        <v>13708.516500000002</v>
      </c>
      <c r="K201">
        <f t="shared" si="11"/>
        <v>685.42582500000015</v>
      </c>
      <c r="L201">
        <f t="shared" si="9"/>
        <v>-14350.942325000002</v>
      </c>
    </row>
    <row r="202" spans="1:12" x14ac:dyDescent="0.25">
      <c r="A202">
        <v>32919396</v>
      </c>
      <c r="B202" t="s">
        <v>5513</v>
      </c>
      <c r="C202" t="s">
        <v>5514</v>
      </c>
      <c r="D202">
        <v>274170.33</v>
      </c>
      <c r="E202">
        <v>1</v>
      </c>
      <c r="F202">
        <v>274170.33</v>
      </c>
      <c r="G202" s="1">
        <v>43</v>
      </c>
      <c r="H202" s="1">
        <v>19</v>
      </c>
      <c r="I202">
        <v>0</v>
      </c>
      <c r="J202">
        <f t="shared" si="10"/>
        <v>13708.516500000002</v>
      </c>
      <c r="K202">
        <f t="shared" si="11"/>
        <v>685.42582500000015</v>
      </c>
      <c r="L202">
        <f t="shared" si="9"/>
        <v>-14350.942325000002</v>
      </c>
    </row>
    <row r="203" spans="1:12" x14ac:dyDescent="0.25">
      <c r="A203">
        <v>32919398</v>
      </c>
      <c r="B203" t="s">
        <v>5515</v>
      </c>
      <c r="C203" t="s">
        <v>5516</v>
      </c>
      <c r="D203">
        <v>274170.33</v>
      </c>
      <c r="E203">
        <v>1</v>
      </c>
      <c r="F203">
        <v>274170.33</v>
      </c>
      <c r="G203" s="1">
        <v>43</v>
      </c>
      <c r="H203" s="1">
        <v>19</v>
      </c>
      <c r="I203">
        <v>0</v>
      </c>
      <c r="J203">
        <f t="shared" si="10"/>
        <v>13708.516500000002</v>
      </c>
      <c r="K203">
        <f t="shared" si="11"/>
        <v>685.42582500000015</v>
      </c>
      <c r="L203">
        <f t="shared" si="9"/>
        <v>-14350.942325000002</v>
      </c>
    </row>
    <row r="204" spans="1:12" x14ac:dyDescent="0.25">
      <c r="A204">
        <v>32919400</v>
      </c>
      <c r="B204" t="s">
        <v>5517</v>
      </c>
      <c r="C204" t="s">
        <v>5518</v>
      </c>
      <c r="D204">
        <v>274170.33</v>
      </c>
      <c r="E204">
        <v>1</v>
      </c>
      <c r="F204">
        <v>274170.33</v>
      </c>
      <c r="G204" s="1">
        <v>43</v>
      </c>
      <c r="H204" s="1">
        <v>19</v>
      </c>
      <c r="I204">
        <v>0</v>
      </c>
      <c r="J204">
        <f t="shared" si="10"/>
        <v>13708.516500000002</v>
      </c>
      <c r="K204">
        <f t="shared" si="11"/>
        <v>685.42582500000015</v>
      </c>
      <c r="L204">
        <f t="shared" si="9"/>
        <v>-14350.942325000002</v>
      </c>
    </row>
    <row r="205" spans="1:12" x14ac:dyDescent="0.25">
      <c r="A205">
        <v>32919402</v>
      </c>
      <c r="B205" t="s">
        <v>5519</v>
      </c>
      <c r="C205" t="s">
        <v>5520</v>
      </c>
      <c r="D205">
        <v>274170.33</v>
      </c>
      <c r="E205">
        <v>1</v>
      </c>
      <c r="F205">
        <v>274170.33</v>
      </c>
      <c r="G205" s="1">
        <v>43</v>
      </c>
      <c r="H205" s="1">
        <v>19</v>
      </c>
      <c r="I205">
        <v>0</v>
      </c>
      <c r="J205">
        <f t="shared" si="10"/>
        <v>13708.516500000002</v>
      </c>
      <c r="K205">
        <f t="shared" si="11"/>
        <v>685.42582500000015</v>
      </c>
      <c r="L205">
        <f t="shared" si="9"/>
        <v>-14350.942325000002</v>
      </c>
    </row>
    <row r="206" spans="1:12" x14ac:dyDescent="0.25">
      <c r="A206">
        <v>32919404</v>
      </c>
      <c r="B206" t="s">
        <v>5521</v>
      </c>
      <c r="C206" t="s">
        <v>5522</v>
      </c>
      <c r="D206">
        <v>274170.33</v>
      </c>
      <c r="E206">
        <v>1</v>
      </c>
      <c r="F206">
        <v>274170.33</v>
      </c>
      <c r="G206" s="1">
        <v>43</v>
      </c>
      <c r="H206" s="1">
        <v>19</v>
      </c>
      <c r="I206">
        <v>0</v>
      </c>
      <c r="J206">
        <f t="shared" si="10"/>
        <v>13708.516500000002</v>
      </c>
      <c r="K206">
        <f t="shared" si="11"/>
        <v>685.42582500000015</v>
      </c>
      <c r="L206">
        <f t="shared" si="9"/>
        <v>-14350.942325000002</v>
      </c>
    </row>
    <row r="207" spans="1:12" x14ac:dyDescent="0.25">
      <c r="A207">
        <v>32919406</v>
      </c>
      <c r="B207" t="s">
        <v>5523</v>
      </c>
      <c r="C207" t="s">
        <v>5524</v>
      </c>
      <c r="D207">
        <v>274170.33</v>
      </c>
      <c r="E207">
        <v>1</v>
      </c>
      <c r="F207">
        <v>274170.33</v>
      </c>
      <c r="G207" s="1">
        <v>43</v>
      </c>
      <c r="H207" s="1">
        <v>19</v>
      </c>
      <c r="I207">
        <v>0</v>
      </c>
      <c r="J207">
        <f t="shared" si="10"/>
        <v>13708.516500000002</v>
      </c>
      <c r="K207">
        <f t="shared" si="11"/>
        <v>685.42582500000015</v>
      </c>
      <c r="L207">
        <f t="shared" si="9"/>
        <v>-14350.942325000002</v>
      </c>
    </row>
    <row r="208" spans="1:12" x14ac:dyDescent="0.25">
      <c r="A208">
        <v>32919407</v>
      </c>
      <c r="B208" t="s">
        <v>5525</v>
      </c>
      <c r="C208" t="s">
        <v>5526</v>
      </c>
      <c r="D208">
        <v>274170.33</v>
      </c>
      <c r="E208">
        <v>1</v>
      </c>
      <c r="F208">
        <v>274170.33</v>
      </c>
      <c r="G208" s="1">
        <v>43</v>
      </c>
      <c r="H208" s="1">
        <v>19</v>
      </c>
      <c r="I208">
        <v>0</v>
      </c>
      <c r="J208">
        <f t="shared" si="10"/>
        <v>13708.516500000002</v>
      </c>
      <c r="K208">
        <f t="shared" si="11"/>
        <v>685.42582500000015</v>
      </c>
      <c r="L208">
        <f t="shared" si="9"/>
        <v>-14350.942325000002</v>
      </c>
    </row>
    <row r="209" spans="1:12" x14ac:dyDescent="0.25">
      <c r="A209">
        <v>32919409</v>
      </c>
      <c r="B209" t="s">
        <v>5527</v>
      </c>
      <c r="C209" t="s">
        <v>5528</v>
      </c>
      <c r="D209">
        <v>274170.33</v>
      </c>
      <c r="E209">
        <v>1</v>
      </c>
      <c r="F209">
        <v>274170.33</v>
      </c>
      <c r="G209" s="1">
        <v>43</v>
      </c>
      <c r="H209" s="1">
        <v>19</v>
      </c>
      <c r="I209">
        <v>0</v>
      </c>
      <c r="J209">
        <f t="shared" si="10"/>
        <v>13708.516500000002</v>
      </c>
      <c r="K209">
        <f t="shared" si="11"/>
        <v>685.42582500000015</v>
      </c>
      <c r="L209">
        <f t="shared" si="9"/>
        <v>-14350.942325000002</v>
      </c>
    </row>
    <row r="210" spans="1:12" x14ac:dyDescent="0.25">
      <c r="A210">
        <v>32919412</v>
      </c>
      <c r="B210" t="s">
        <v>5529</v>
      </c>
      <c r="C210" t="s">
        <v>5530</v>
      </c>
      <c r="D210">
        <v>274170.33</v>
      </c>
      <c r="E210">
        <v>1</v>
      </c>
      <c r="F210">
        <v>274170.33</v>
      </c>
      <c r="G210" s="1">
        <v>43</v>
      </c>
      <c r="H210" s="1">
        <v>19</v>
      </c>
      <c r="I210">
        <v>0</v>
      </c>
      <c r="J210">
        <f t="shared" si="10"/>
        <v>13708.516500000002</v>
      </c>
      <c r="K210">
        <f t="shared" si="11"/>
        <v>685.42582500000015</v>
      </c>
      <c r="L210">
        <f t="shared" si="9"/>
        <v>-14350.942325000002</v>
      </c>
    </row>
    <row r="211" spans="1:12" x14ac:dyDescent="0.25">
      <c r="A211">
        <v>32919414</v>
      </c>
      <c r="B211" t="s">
        <v>5531</v>
      </c>
      <c r="C211" t="s">
        <v>5532</v>
      </c>
      <c r="D211">
        <v>274170.33</v>
      </c>
      <c r="E211">
        <v>1</v>
      </c>
      <c r="F211">
        <v>274170.33</v>
      </c>
      <c r="G211" s="1">
        <v>43</v>
      </c>
      <c r="H211" s="1">
        <v>19</v>
      </c>
      <c r="I211">
        <v>0</v>
      </c>
      <c r="J211">
        <f t="shared" si="10"/>
        <v>13708.516500000002</v>
      </c>
      <c r="K211">
        <f t="shared" si="11"/>
        <v>685.42582500000015</v>
      </c>
      <c r="L211">
        <f t="shared" si="9"/>
        <v>-14350.942325000002</v>
      </c>
    </row>
    <row r="212" spans="1:12" x14ac:dyDescent="0.25">
      <c r="A212">
        <v>32919416</v>
      </c>
      <c r="B212" t="s">
        <v>5533</v>
      </c>
      <c r="C212" t="s">
        <v>5534</v>
      </c>
      <c r="D212">
        <v>274170.33</v>
      </c>
      <c r="E212">
        <v>1</v>
      </c>
      <c r="F212">
        <v>274170.33</v>
      </c>
      <c r="G212" s="1">
        <v>43</v>
      </c>
      <c r="H212" s="1">
        <v>19</v>
      </c>
      <c r="I212">
        <v>0</v>
      </c>
      <c r="J212">
        <f t="shared" si="10"/>
        <v>13708.516500000002</v>
      </c>
      <c r="K212">
        <f t="shared" si="11"/>
        <v>685.42582500000015</v>
      </c>
      <c r="L212">
        <f t="shared" si="9"/>
        <v>-14350.942325000002</v>
      </c>
    </row>
    <row r="213" spans="1:12" x14ac:dyDescent="0.25">
      <c r="A213">
        <v>32919417</v>
      </c>
      <c r="B213" t="s">
        <v>5535</v>
      </c>
      <c r="C213" t="s">
        <v>5536</v>
      </c>
      <c r="D213">
        <v>274170.33</v>
      </c>
      <c r="E213">
        <v>1</v>
      </c>
      <c r="F213">
        <v>274170.33</v>
      </c>
      <c r="G213" s="1">
        <v>43</v>
      </c>
      <c r="H213" s="1">
        <v>19</v>
      </c>
      <c r="I213">
        <v>0</v>
      </c>
      <c r="J213">
        <f t="shared" si="10"/>
        <v>13708.516500000002</v>
      </c>
      <c r="K213">
        <f t="shared" si="11"/>
        <v>685.42582500000015</v>
      </c>
      <c r="L213">
        <f t="shared" si="9"/>
        <v>-14350.942325000002</v>
      </c>
    </row>
    <row r="214" spans="1:12" x14ac:dyDescent="0.25">
      <c r="A214">
        <v>32919419</v>
      </c>
      <c r="B214" t="s">
        <v>5537</v>
      </c>
      <c r="C214" t="s">
        <v>5538</v>
      </c>
      <c r="D214">
        <v>274170.33</v>
      </c>
      <c r="E214">
        <v>1</v>
      </c>
      <c r="F214">
        <v>274170.33</v>
      </c>
      <c r="G214" s="1">
        <v>43</v>
      </c>
      <c r="H214" s="1">
        <v>19</v>
      </c>
      <c r="I214">
        <v>0</v>
      </c>
      <c r="J214">
        <f t="shared" si="10"/>
        <v>13708.516500000002</v>
      </c>
      <c r="K214">
        <f t="shared" si="11"/>
        <v>685.42582500000015</v>
      </c>
      <c r="L214">
        <f t="shared" si="9"/>
        <v>-14350.942325000002</v>
      </c>
    </row>
    <row r="215" spans="1:12" x14ac:dyDescent="0.25">
      <c r="A215">
        <v>32919421</v>
      </c>
      <c r="B215" t="s">
        <v>5539</v>
      </c>
      <c r="C215" t="s">
        <v>5540</v>
      </c>
      <c r="D215">
        <v>274170.33</v>
      </c>
      <c r="E215">
        <v>1</v>
      </c>
      <c r="F215">
        <v>274170.33</v>
      </c>
      <c r="G215" s="1">
        <v>43</v>
      </c>
      <c r="H215" s="1">
        <v>19</v>
      </c>
      <c r="I215">
        <v>0</v>
      </c>
      <c r="J215">
        <f t="shared" si="10"/>
        <v>13708.516500000002</v>
      </c>
      <c r="K215">
        <f t="shared" si="11"/>
        <v>685.42582500000015</v>
      </c>
      <c r="L215">
        <f t="shared" si="9"/>
        <v>-14350.942325000002</v>
      </c>
    </row>
    <row r="216" spans="1:12" x14ac:dyDescent="0.25">
      <c r="A216">
        <v>32919423</v>
      </c>
      <c r="B216" t="s">
        <v>5541</v>
      </c>
      <c r="C216" t="s">
        <v>5542</v>
      </c>
      <c r="D216">
        <v>274170.33</v>
      </c>
      <c r="E216">
        <v>1</v>
      </c>
      <c r="F216">
        <v>274170.33</v>
      </c>
      <c r="G216" s="1">
        <v>43</v>
      </c>
      <c r="H216" s="1">
        <v>19</v>
      </c>
      <c r="I216">
        <v>0</v>
      </c>
      <c r="J216">
        <f t="shared" si="10"/>
        <v>13708.516500000002</v>
      </c>
      <c r="K216">
        <f t="shared" si="11"/>
        <v>685.42582500000015</v>
      </c>
      <c r="L216">
        <f t="shared" si="9"/>
        <v>-14350.942325000002</v>
      </c>
    </row>
    <row r="217" spans="1:12" x14ac:dyDescent="0.25">
      <c r="A217">
        <v>32919426</v>
      </c>
      <c r="B217" t="s">
        <v>5543</v>
      </c>
      <c r="C217" t="s">
        <v>5544</v>
      </c>
      <c r="D217">
        <v>274170.33</v>
      </c>
      <c r="E217">
        <v>1</v>
      </c>
      <c r="F217">
        <v>274170.33</v>
      </c>
      <c r="G217" s="1">
        <v>43</v>
      </c>
      <c r="H217" s="1">
        <v>19</v>
      </c>
      <c r="I217">
        <v>0</v>
      </c>
      <c r="J217">
        <f t="shared" si="10"/>
        <v>13708.516500000002</v>
      </c>
      <c r="K217">
        <f t="shared" si="11"/>
        <v>685.42582500000015</v>
      </c>
      <c r="L217">
        <f t="shared" si="9"/>
        <v>-14350.942325000002</v>
      </c>
    </row>
    <row r="218" spans="1:12" x14ac:dyDescent="0.25">
      <c r="A218">
        <v>32919428</v>
      </c>
      <c r="B218" t="s">
        <v>5545</v>
      </c>
      <c r="C218" t="s">
        <v>5546</v>
      </c>
      <c r="D218">
        <v>47681.54</v>
      </c>
      <c r="E218">
        <v>1</v>
      </c>
      <c r="F218">
        <v>47681.54</v>
      </c>
      <c r="G218" s="1">
        <v>43</v>
      </c>
      <c r="H218" s="1">
        <v>19</v>
      </c>
      <c r="I218">
        <v>0</v>
      </c>
      <c r="J218">
        <f t="shared" si="10"/>
        <v>2384.0770000000002</v>
      </c>
      <c r="K218">
        <f t="shared" si="11"/>
        <v>119.20385000000002</v>
      </c>
      <c r="L218">
        <f t="shared" si="9"/>
        <v>-2460.2808500000001</v>
      </c>
    </row>
    <row r="219" spans="1:12" x14ac:dyDescent="0.25">
      <c r="A219">
        <v>32919429</v>
      </c>
      <c r="B219" t="s">
        <v>5547</v>
      </c>
      <c r="C219" t="s">
        <v>5548</v>
      </c>
      <c r="D219">
        <v>47681.54</v>
      </c>
      <c r="E219">
        <v>1</v>
      </c>
      <c r="F219">
        <v>47681.54</v>
      </c>
      <c r="G219" s="1">
        <v>43</v>
      </c>
      <c r="H219" s="1">
        <v>19</v>
      </c>
      <c r="I219">
        <v>0</v>
      </c>
      <c r="J219">
        <f t="shared" si="10"/>
        <v>2384.0770000000002</v>
      </c>
      <c r="K219">
        <f t="shared" si="11"/>
        <v>119.20385000000002</v>
      </c>
      <c r="L219">
        <f t="shared" si="9"/>
        <v>-2460.2808500000001</v>
      </c>
    </row>
    <row r="220" spans="1:12" x14ac:dyDescent="0.25">
      <c r="A220">
        <v>32919431</v>
      </c>
      <c r="B220" t="s">
        <v>5549</v>
      </c>
      <c r="C220" t="s">
        <v>5550</v>
      </c>
      <c r="D220">
        <v>47681.54</v>
      </c>
      <c r="E220">
        <v>1</v>
      </c>
      <c r="F220">
        <v>47681.54</v>
      </c>
      <c r="G220" s="1">
        <v>43708</v>
      </c>
      <c r="H220" s="1">
        <v>19</v>
      </c>
      <c r="I220">
        <v>0</v>
      </c>
      <c r="J220">
        <f t="shared" si="10"/>
        <v>4370.8</v>
      </c>
      <c r="K220">
        <f t="shared" si="11"/>
        <v>218.54000000000002</v>
      </c>
      <c r="L220">
        <f t="shared" si="9"/>
        <v>39118.659999999996</v>
      </c>
    </row>
    <row r="221" spans="1:12" x14ac:dyDescent="0.25">
      <c r="A221">
        <v>32919433</v>
      </c>
      <c r="B221" t="s">
        <v>5551</v>
      </c>
      <c r="C221" t="s">
        <v>5552</v>
      </c>
      <c r="D221">
        <v>47681.54</v>
      </c>
      <c r="E221">
        <v>1</v>
      </c>
      <c r="F221">
        <v>47681.54</v>
      </c>
      <c r="G221" s="1">
        <v>43708</v>
      </c>
      <c r="H221" s="1">
        <v>19</v>
      </c>
      <c r="I221">
        <v>0</v>
      </c>
      <c r="J221">
        <f t="shared" si="10"/>
        <v>4370.8</v>
      </c>
      <c r="K221">
        <f t="shared" si="11"/>
        <v>218.54000000000002</v>
      </c>
      <c r="L221">
        <f t="shared" si="9"/>
        <v>39118.659999999996</v>
      </c>
    </row>
    <row r="222" spans="1:12" x14ac:dyDescent="0.25">
      <c r="A222">
        <v>32919436</v>
      </c>
      <c r="B222" t="s">
        <v>5553</v>
      </c>
      <c r="C222" t="s">
        <v>5554</v>
      </c>
      <c r="D222">
        <v>47681.54</v>
      </c>
      <c r="E222">
        <v>1</v>
      </c>
      <c r="F222">
        <v>47681.54</v>
      </c>
      <c r="G222" s="1">
        <v>43708</v>
      </c>
      <c r="H222" s="1">
        <v>19</v>
      </c>
      <c r="I222">
        <v>0</v>
      </c>
      <c r="J222">
        <f t="shared" si="10"/>
        <v>4370.8</v>
      </c>
      <c r="K222">
        <f t="shared" si="11"/>
        <v>218.54000000000002</v>
      </c>
      <c r="L222">
        <f t="shared" si="9"/>
        <v>39118.659999999996</v>
      </c>
    </row>
    <row r="223" spans="1:12" x14ac:dyDescent="0.25">
      <c r="A223">
        <v>32919438</v>
      </c>
      <c r="B223" t="s">
        <v>5555</v>
      </c>
      <c r="C223" t="s">
        <v>5556</v>
      </c>
      <c r="D223">
        <v>47681.54</v>
      </c>
      <c r="E223">
        <v>1</v>
      </c>
      <c r="F223">
        <v>47681.54</v>
      </c>
      <c r="G223" s="1">
        <v>43708</v>
      </c>
      <c r="H223" s="1">
        <v>19</v>
      </c>
      <c r="I223">
        <v>0</v>
      </c>
      <c r="J223">
        <f t="shared" si="10"/>
        <v>4370.8</v>
      </c>
      <c r="K223">
        <f t="shared" si="11"/>
        <v>218.54000000000002</v>
      </c>
      <c r="L223">
        <f t="shared" si="9"/>
        <v>39118.659999999996</v>
      </c>
    </row>
    <row r="224" spans="1:12" x14ac:dyDescent="0.25">
      <c r="A224">
        <v>32919440</v>
      </c>
      <c r="B224" t="s">
        <v>5557</v>
      </c>
      <c r="C224" t="s">
        <v>5558</v>
      </c>
      <c r="D224">
        <v>47681.54</v>
      </c>
      <c r="E224">
        <v>1</v>
      </c>
      <c r="F224">
        <v>47681.54</v>
      </c>
      <c r="G224" s="1">
        <v>43708</v>
      </c>
      <c r="H224" s="1">
        <v>19</v>
      </c>
      <c r="I224">
        <v>0</v>
      </c>
      <c r="J224">
        <f t="shared" si="10"/>
        <v>4370.8</v>
      </c>
      <c r="K224">
        <f t="shared" si="11"/>
        <v>218.54000000000002</v>
      </c>
      <c r="L224">
        <f t="shared" si="9"/>
        <v>39118.659999999996</v>
      </c>
    </row>
    <row r="225" spans="1:12" x14ac:dyDescent="0.25">
      <c r="A225">
        <v>32919442</v>
      </c>
      <c r="B225" t="s">
        <v>5559</v>
      </c>
      <c r="C225" t="s">
        <v>5560</v>
      </c>
      <c r="D225">
        <v>47681.54</v>
      </c>
      <c r="E225">
        <v>1</v>
      </c>
      <c r="F225">
        <v>47681.54</v>
      </c>
      <c r="G225" s="1">
        <v>43708</v>
      </c>
      <c r="H225" s="1">
        <v>19</v>
      </c>
      <c r="I225">
        <v>0</v>
      </c>
      <c r="J225">
        <f t="shared" si="10"/>
        <v>4370.8</v>
      </c>
      <c r="K225">
        <f t="shared" si="11"/>
        <v>218.54000000000002</v>
      </c>
      <c r="L225">
        <f t="shared" si="9"/>
        <v>39118.659999999996</v>
      </c>
    </row>
    <row r="226" spans="1:12" x14ac:dyDescent="0.25">
      <c r="A226">
        <v>32919444</v>
      </c>
      <c r="B226" t="s">
        <v>5561</v>
      </c>
      <c r="C226" t="s">
        <v>5562</v>
      </c>
      <c r="D226">
        <v>47681.54</v>
      </c>
      <c r="E226">
        <v>1</v>
      </c>
      <c r="F226">
        <v>47681.54</v>
      </c>
      <c r="G226" s="1">
        <v>43708</v>
      </c>
      <c r="H226" s="1">
        <v>19</v>
      </c>
      <c r="I226">
        <v>0</v>
      </c>
      <c r="J226">
        <f t="shared" si="10"/>
        <v>4370.8</v>
      </c>
      <c r="K226">
        <f t="shared" si="11"/>
        <v>218.54000000000002</v>
      </c>
      <c r="L226">
        <f t="shared" si="9"/>
        <v>39118.659999999996</v>
      </c>
    </row>
    <row r="227" spans="1:12" x14ac:dyDescent="0.25">
      <c r="A227">
        <v>32919446</v>
      </c>
      <c r="B227" t="s">
        <v>5563</v>
      </c>
      <c r="C227" t="s">
        <v>5564</v>
      </c>
      <c r="D227">
        <v>47681.54</v>
      </c>
      <c r="E227">
        <v>1</v>
      </c>
      <c r="F227">
        <v>47681.54</v>
      </c>
      <c r="G227" s="1">
        <v>43708</v>
      </c>
      <c r="H227" s="1">
        <v>19</v>
      </c>
      <c r="I227">
        <v>0</v>
      </c>
      <c r="J227">
        <f t="shared" si="10"/>
        <v>4370.8</v>
      </c>
      <c r="K227">
        <f t="shared" si="11"/>
        <v>218.54000000000002</v>
      </c>
      <c r="L227">
        <f t="shared" si="9"/>
        <v>39118.659999999996</v>
      </c>
    </row>
    <row r="228" spans="1:12" x14ac:dyDescent="0.25">
      <c r="A228">
        <v>32919448</v>
      </c>
      <c r="B228" t="s">
        <v>5565</v>
      </c>
      <c r="C228" t="s">
        <v>5566</v>
      </c>
      <c r="D228">
        <v>47681.54</v>
      </c>
      <c r="E228">
        <v>1</v>
      </c>
      <c r="F228">
        <v>47681.54</v>
      </c>
      <c r="G228" s="1">
        <v>43708</v>
      </c>
      <c r="H228" s="1">
        <v>19</v>
      </c>
      <c r="I228">
        <v>0</v>
      </c>
      <c r="J228">
        <f t="shared" si="10"/>
        <v>4370.8</v>
      </c>
      <c r="K228">
        <f t="shared" si="11"/>
        <v>218.54000000000002</v>
      </c>
      <c r="L228">
        <f t="shared" si="9"/>
        <v>39118.659999999996</v>
      </c>
    </row>
    <row r="229" spans="1:12" x14ac:dyDescent="0.25">
      <c r="A229">
        <v>32919450</v>
      </c>
      <c r="B229" t="s">
        <v>5567</v>
      </c>
      <c r="C229" t="s">
        <v>5568</v>
      </c>
      <c r="D229">
        <v>47681.54</v>
      </c>
      <c r="E229">
        <v>1</v>
      </c>
      <c r="F229">
        <v>47681.54</v>
      </c>
      <c r="G229" s="1">
        <v>43708</v>
      </c>
      <c r="H229" s="1">
        <v>19</v>
      </c>
      <c r="I229">
        <v>0</v>
      </c>
      <c r="J229">
        <f t="shared" si="10"/>
        <v>4370.8</v>
      </c>
      <c r="K229">
        <f t="shared" si="11"/>
        <v>218.54000000000002</v>
      </c>
      <c r="L229">
        <f t="shared" si="9"/>
        <v>39118.659999999996</v>
      </c>
    </row>
    <row r="230" spans="1:12" x14ac:dyDescent="0.25">
      <c r="A230">
        <v>32919452</v>
      </c>
      <c r="B230" t="s">
        <v>5569</v>
      </c>
      <c r="C230" t="s">
        <v>5570</v>
      </c>
      <c r="D230">
        <v>47681.54</v>
      </c>
      <c r="E230">
        <v>1</v>
      </c>
      <c r="F230">
        <v>47681.54</v>
      </c>
      <c r="G230" s="1">
        <v>43</v>
      </c>
      <c r="H230" s="1">
        <v>19</v>
      </c>
      <c r="I230">
        <v>0</v>
      </c>
      <c r="J230">
        <f t="shared" si="10"/>
        <v>2384.0770000000002</v>
      </c>
      <c r="K230">
        <f t="shared" si="11"/>
        <v>119.20385000000002</v>
      </c>
      <c r="L230">
        <f t="shared" si="9"/>
        <v>-2460.2808500000001</v>
      </c>
    </row>
    <row r="231" spans="1:12" x14ac:dyDescent="0.25">
      <c r="A231">
        <v>32919454</v>
      </c>
      <c r="B231" t="s">
        <v>5571</v>
      </c>
      <c r="C231" t="s">
        <v>5572</v>
      </c>
      <c r="D231">
        <v>47681.54</v>
      </c>
      <c r="E231">
        <v>1</v>
      </c>
      <c r="F231">
        <v>47681.54</v>
      </c>
      <c r="G231" s="1">
        <v>29138</v>
      </c>
      <c r="H231" s="1">
        <v>19</v>
      </c>
      <c r="I231">
        <v>0</v>
      </c>
      <c r="J231">
        <f t="shared" si="10"/>
        <v>2913.8</v>
      </c>
      <c r="K231">
        <f t="shared" si="11"/>
        <v>145.69000000000003</v>
      </c>
      <c r="L231">
        <f t="shared" si="9"/>
        <v>26078.510000000002</v>
      </c>
    </row>
    <row r="232" spans="1:12" x14ac:dyDescent="0.25">
      <c r="A232">
        <v>32919456</v>
      </c>
      <c r="B232" t="s">
        <v>5573</v>
      </c>
      <c r="C232" t="s">
        <v>5574</v>
      </c>
      <c r="D232">
        <v>47681.54</v>
      </c>
      <c r="E232">
        <v>1</v>
      </c>
      <c r="F232">
        <v>47681.54</v>
      </c>
      <c r="G232" s="1">
        <v>14569</v>
      </c>
      <c r="H232" s="1">
        <v>19</v>
      </c>
      <c r="I232">
        <v>0</v>
      </c>
      <c r="J232">
        <f t="shared" si="10"/>
        <v>1456.9</v>
      </c>
      <c r="K232">
        <f t="shared" si="11"/>
        <v>72.845000000000013</v>
      </c>
      <c r="L232">
        <f t="shared" si="9"/>
        <v>13039.255000000001</v>
      </c>
    </row>
    <row r="233" spans="1:12" x14ac:dyDescent="0.25">
      <c r="A233">
        <v>32919458</v>
      </c>
      <c r="B233" t="s">
        <v>5575</v>
      </c>
      <c r="C233" t="s">
        <v>5576</v>
      </c>
      <c r="D233">
        <v>47681.54</v>
      </c>
      <c r="E233">
        <v>1</v>
      </c>
      <c r="F233">
        <v>47681.54</v>
      </c>
      <c r="G233" s="1">
        <v>14569</v>
      </c>
      <c r="H233" s="1">
        <v>19</v>
      </c>
      <c r="I233">
        <v>0</v>
      </c>
      <c r="J233">
        <f t="shared" si="10"/>
        <v>1456.9</v>
      </c>
      <c r="K233">
        <f t="shared" si="11"/>
        <v>72.845000000000013</v>
      </c>
      <c r="L233">
        <f t="shared" si="9"/>
        <v>13039.255000000001</v>
      </c>
    </row>
    <row r="234" spans="1:12" x14ac:dyDescent="0.25">
      <c r="A234">
        <v>32919460</v>
      </c>
      <c r="B234" t="s">
        <v>5577</v>
      </c>
      <c r="C234" t="s">
        <v>5578</v>
      </c>
      <c r="D234">
        <v>47681.54</v>
      </c>
      <c r="E234">
        <v>1</v>
      </c>
      <c r="F234">
        <v>47681.54</v>
      </c>
      <c r="G234" s="1">
        <v>14569</v>
      </c>
      <c r="H234" s="1">
        <v>19</v>
      </c>
      <c r="I234">
        <v>0</v>
      </c>
      <c r="J234">
        <f t="shared" si="10"/>
        <v>1456.9</v>
      </c>
      <c r="K234">
        <f t="shared" si="11"/>
        <v>72.845000000000013</v>
      </c>
      <c r="L234">
        <f t="shared" si="9"/>
        <v>13039.255000000001</v>
      </c>
    </row>
    <row r="235" spans="1:12" x14ac:dyDescent="0.25">
      <c r="A235">
        <v>32919462</v>
      </c>
      <c r="B235" t="s">
        <v>5579</v>
      </c>
      <c r="C235" t="s">
        <v>5580</v>
      </c>
      <c r="D235">
        <v>47681.54</v>
      </c>
      <c r="E235">
        <v>1</v>
      </c>
      <c r="F235">
        <v>47681.54</v>
      </c>
      <c r="G235" s="1">
        <v>14569</v>
      </c>
      <c r="H235" s="1">
        <v>19</v>
      </c>
      <c r="I235">
        <v>0</v>
      </c>
      <c r="J235">
        <f t="shared" si="10"/>
        <v>1456.9</v>
      </c>
      <c r="K235">
        <f t="shared" si="11"/>
        <v>72.845000000000013</v>
      </c>
      <c r="L235">
        <f t="shared" si="9"/>
        <v>13039.255000000001</v>
      </c>
    </row>
    <row r="236" spans="1:12" x14ac:dyDescent="0.25">
      <c r="A236">
        <v>32919464</v>
      </c>
      <c r="B236" t="s">
        <v>5581</v>
      </c>
      <c r="C236" t="s">
        <v>5582</v>
      </c>
      <c r="D236">
        <v>47681.54</v>
      </c>
      <c r="E236">
        <v>1</v>
      </c>
      <c r="F236">
        <v>47681.54</v>
      </c>
      <c r="G236" s="1">
        <v>36423</v>
      </c>
      <c r="H236" s="1">
        <v>19</v>
      </c>
      <c r="I236">
        <v>0</v>
      </c>
      <c r="J236">
        <f t="shared" si="10"/>
        <v>3642.3</v>
      </c>
      <c r="K236">
        <f t="shared" si="11"/>
        <v>182.11500000000001</v>
      </c>
      <c r="L236">
        <f t="shared" si="9"/>
        <v>32598.584999999995</v>
      </c>
    </row>
    <row r="237" spans="1:12" x14ac:dyDescent="0.25">
      <c r="A237">
        <v>32919466</v>
      </c>
      <c r="B237" t="s">
        <v>5583</v>
      </c>
      <c r="C237" t="s">
        <v>5584</v>
      </c>
      <c r="D237">
        <v>274170.33</v>
      </c>
      <c r="E237">
        <v>1</v>
      </c>
      <c r="F237">
        <v>274170.33</v>
      </c>
      <c r="G237" s="1">
        <v>43</v>
      </c>
      <c r="H237" s="1">
        <v>19</v>
      </c>
      <c r="I237">
        <v>0</v>
      </c>
      <c r="J237">
        <f t="shared" si="10"/>
        <v>13708.516500000002</v>
      </c>
      <c r="K237">
        <f t="shared" si="11"/>
        <v>685.42582500000015</v>
      </c>
      <c r="L237">
        <f t="shared" si="9"/>
        <v>-14350.942325000002</v>
      </c>
    </row>
    <row r="238" spans="1:12" x14ac:dyDescent="0.25">
      <c r="A238">
        <v>32919468</v>
      </c>
      <c r="B238" t="s">
        <v>5585</v>
      </c>
      <c r="C238" t="s">
        <v>5586</v>
      </c>
      <c r="D238">
        <v>274170.33</v>
      </c>
      <c r="E238">
        <v>1</v>
      </c>
      <c r="F238">
        <v>274170.33</v>
      </c>
      <c r="G238" s="1">
        <v>43</v>
      </c>
      <c r="H238" s="1">
        <v>19</v>
      </c>
      <c r="I238">
        <v>0</v>
      </c>
      <c r="J238">
        <f t="shared" si="10"/>
        <v>13708.516500000002</v>
      </c>
      <c r="K238">
        <f t="shared" si="11"/>
        <v>685.42582500000015</v>
      </c>
      <c r="L238">
        <f t="shared" si="9"/>
        <v>-14350.942325000002</v>
      </c>
    </row>
    <row r="239" spans="1:12" x14ac:dyDescent="0.25">
      <c r="A239">
        <v>32919470</v>
      </c>
      <c r="B239" t="s">
        <v>5587</v>
      </c>
      <c r="C239" t="s">
        <v>5588</v>
      </c>
      <c r="D239">
        <v>274170.33</v>
      </c>
      <c r="E239">
        <v>1</v>
      </c>
      <c r="F239">
        <v>274170.33</v>
      </c>
      <c r="G239" s="1">
        <v>43</v>
      </c>
      <c r="H239" s="1">
        <v>19</v>
      </c>
      <c r="I239">
        <v>0</v>
      </c>
      <c r="J239">
        <f t="shared" si="10"/>
        <v>13708.516500000002</v>
      </c>
      <c r="K239">
        <f t="shared" si="11"/>
        <v>685.42582500000015</v>
      </c>
      <c r="L239">
        <f t="shared" si="9"/>
        <v>-14350.942325000002</v>
      </c>
    </row>
    <row r="240" spans="1:12" x14ac:dyDescent="0.25">
      <c r="A240">
        <v>32919472</v>
      </c>
      <c r="B240" t="s">
        <v>5589</v>
      </c>
      <c r="C240" t="s">
        <v>5590</v>
      </c>
      <c r="D240">
        <v>274170.33</v>
      </c>
      <c r="E240">
        <v>1</v>
      </c>
      <c r="F240">
        <v>274170.33</v>
      </c>
      <c r="G240" s="1">
        <v>43</v>
      </c>
      <c r="H240" s="1">
        <v>19</v>
      </c>
      <c r="I240">
        <v>0</v>
      </c>
      <c r="J240">
        <f t="shared" si="10"/>
        <v>13708.516500000002</v>
      </c>
      <c r="K240">
        <f t="shared" si="11"/>
        <v>685.42582500000015</v>
      </c>
      <c r="L240">
        <f t="shared" si="9"/>
        <v>-14350.942325000002</v>
      </c>
    </row>
    <row r="241" spans="1:12" x14ac:dyDescent="0.25">
      <c r="A241">
        <v>32919474</v>
      </c>
      <c r="B241" t="s">
        <v>5591</v>
      </c>
      <c r="C241" t="s">
        <v>5592</v>
      </c>
      <c r="D241">
        <v>274170.33</v>
      </c>
      <c r="E241">
        <v>1</v>
      </c>
      <c r="F241">
        <v>274170.33</v>
      </c>
      <c r="G241" s="1">
        <v>43</v>
      </c>
      <c r="H241" s="1">
        <v>19</v>
      </c>
      <c r="I241">
        <v>0</v>
      </c>
      <c r="J241">
        <f t="shared" si="10"/>
        <v>13708.516500000002</v>
      </c>
      <c r="K241">
        <f t="shared" si="11"/>
        <v>685.42582500000015</v>
      </c>
      <c r="L241">
        <f t="shared" si="9"/>
        <v>-14350.942325000002</v>
      </c>
    </row>
    <row r="242" spans="1:12" x14ac:dyDescent="0.25">
      <c r="A242">
        <v>32919476</v>
      </c>
      <c r="B242" t="s">
        <v>5593</v>
      </c>
      <c r="C242" t="s">
        <v>5594</v>
      </c>
      <c r="D242">
        <v>274170.33</v>
      </c>
      <c r="E242">
        <v>1</v>
      </c>
      <c r="F242">
        <v>274170.33</v>
      </c>
      <c r="G242" s="1">
        <v>43</v>
      </c>
      <c r="H242" s="1">
        <v>19</v>
      </c>
      <c r="I242">
        <v>0</v>
      </c>
      <c r="J242">
        <f t="shared" si="10"/>
        <v>13708.516500000002</v>
      </c>
      <c r="K242">
        <f t="shared" si="11"/>
        <v>685.42582500000015</v>
      </c>
      <c r="L242">
        <f t="shared" si="9"/>
        <v>-14350.942325000002</v>
      </c>
    </row>
    <row r="243" spans="1:12" x14ac:dyDescent="0.25">
      <c r="A243">
        <v>32919478</v>
      </c>
      <c r="B243" t="s">
        <v>5595</v>
      </c>
      <c r="C243" t="s">
        <v>5596</v>
      </c>
      <c r="D243">
        <v>274170.33</v>
      </c>
      <c r="E243">
        <v>1</v>
      </c>
      <c r="F243">
        <v>274170.33</v>
      </c>
      <c r="G243" s="1">
        <v>43</v>
      </c>
      <c r="H243" s="1">
        <v>19</v>
      </c>
      <c r="I243">
        <v>0</v>
      </c>
      <c r="J243">
        <f t="shared" si="10"/>
        <v>13708.516500000002</v>
      </c>
      <c r="K243">
        <f t="shared" si="11"/>
        <v>685.42582500000015</v>
      </c>
      <c r="L243">
        <f t="shared" si="9"/>
        <v>-14350.942325000002</v>
      </c>
    </row>
    <row r="244" spans="1:12" x14ac:dyDescent="0.25">
      <c r="A244">
        <v>32919480</v>
      </c>
      <c r="B244" t="s">
        <v>5597</v>
      </c>
      <c r="C244" t="s">
        <v>5598</v>
      </c>
      <c r="D244">
        <v>35761.449999999997</v>
      </c>
      <c r="E244">
        <v>1</v>
      </c>
      <c r="F244">
        <v>35761.449999999997</v>
      </c>
      <c r="G244" s="1">
        <v>14569</v>
      </c>
      <c r="H244" s="1">
        <v>19</v>
      </c>
      <c r="I244">
        <v>0</v>
      </c>
      <c r="J244">
        <f t="shared" si="10"/>
        <v>1456.9</v>
      </c>
      <c r="K244">
        <f t="shared" si="11"/>
        <v>72.845000000000013</v>
      </c>
      <c r="L244">
        <f t="shared" si="9"/>
        <v>13039.255000000001</v>
      </c>
    </row>
    <row r="245" spans="1:12" x14ac:dyDescent="0.25">
      <c r="A245">
        <v>32919482</v>
      </c>
      <c r="B245" t="s">
        <v>5599</v>
      </c>
      <c r="C245" t="s">
        <v>5600</v>
      </c>
      <c r="D245">
        <v>35761.449999999997</v>
      </c>
      <c r="E245">
        <v>1</v>
      </c>
      <c r="F245">
        <v>35761.449999999997</v>
      </c>
      <c r="G245" s="1">
        <v>29138</v>
      </c>
      <c r="H245" s="1">
        <v>19</v>
      </c>
      <c r="I245">
        <v>0</v>
      </c>
      <c r="J245">
        <f t="shared" si="10"/>
        <v>2913.8</v>
      </c>
      <c r="K245">
        <f t="shared" si="11"/>
        <v>145.69000000000003</v>
      </c>
      <c r="L245">
        <f t="shared" si="9"/>
        <v>26078.510000000002</v>
      </c>
    </row>
    <row r="246" spans="1:12" x14ac:dyDescent="0.25">
      <c r="A246">
        <v>32919484</v>
      </c>
      <c r="B246" t="s">
        <v>5601</v>
      </c>
      <c r="C246" t="s">
        <v>5602</v>
      </c>
      <c r="D246">
        <v>35761.449999999997</v>
      </c>
      <c r="E246">
        <v>1</v>
      </c>
      <c r="F246">
        <v>35761.449999999997</v>
      </c>
      <c r="G246" s="1">
        <v>39337</v>
      </c>
      <c r="H246" s="1">
        <v>19</v>
      </c>
      <c r="I246">
        <v>0</v>
      </c>
      <c r="J246">
        <f t="shared" si="10"/>
        <v>3933.7000000000003</v>
      </c>
      <c r="K246">
        <f t="shared" si="11"/>
        <v>196.68500000000003</v>
      </c>
      <c r="L246">
        <f t="shared" si="9"/>
        <v>35206.615000000005</v>
      </c>
    </row>
    <row r="247" spans="1:12" x14ac:dyDescent="0.25">
      <c r="A247">
        <v>32919486</v>
      </c>
      <c r="B247" t="s">
        <v>5603</v>
      </c>
      <c r="C247" t="s">
        <v>5604</v>
      </c>
      <c r="D247">
        <v>35761.449999999997</v>
      </c>
      <c r="E247">
        <v>1</v>
      </c>
      <c r="F247">
        <v>35761.449999999997</v>
      </c>
      <c r="G247" s="1">
        <v>39337</v>
      </c>
      <c r="H247" s="1">
        <v>19</v>
      </c>
      <c r="I247">
        <v>0</v>
      </c>
      <c r="J247">
        <f t="shared" si="10"/>
        <v>3933.7000000000003</v>
      </c>
      <c r="K247">
        <f t="shared" si="11"/>
        <v>196.68500000000003</v>
      </c>
      <c r="L247">
        <f t="shared" si="9"/>
        <v>35206.615000000005</v>
      </c>
    </row>
    <row r="248" spans="1:12" x14ac:dyDescent="0.25">
      <c r="A248">
        <v>32919488</v>
      </c>
      <c r="B248" t="s">
        <v>5605</v>
      </c>
      <c r="C248" t="s">
        <v>5606</v>
      </c>
      <c r="D248">
        <v>35761.449999999997</v>
      </c>
      <c r="E248">
        <v>1</v>
      </c>
      <c r="F248">
        <v>35761.449999999997</v>
      </c>
      <c r="G248" s="1">
        <v>39337</v>
      </c>
      <c r="H248" s="1">
        <v>19</v>
      </c>
      <c r="I248">
        <v>0</v>
      </c>
      <c r="J248">
        <f t="shared" si="10"/>
        <v>3933.7000000000003</v>
      </c>
      <c r="K248">
        <f t="shared" si="11"/>
        <v>196.68500000000003</v>
      </c>
      <c r="L248">
        <f t="shared" si="9"/>
        <v>35206.615000000005</v>
      </c>
    </row>
    <row r="249" spans="1:12" x14ac:dyDescent="0.25">
      <c r="A249">
        <v>32919490</v>
      </c>
      <c r="B249" t="s">
        <v>5607</v>
      </c>
      <c r="C249" t="s">
        <v>5608</v>
      </c>
      <c r="D249">
        <v>35761.449999999997</v>
      </c>
      <c r="E249">
        <v>1</v>
      </c>
      <c r="F249">
        <v>35761.449999999997</v>
      </c>
      <c r="G249" s="1">
        <v>39337</v>
      </c>
      <c r="H249" s="1">
        <v>19</v>
      </c>
      <c r="I249">
        <v>0</v>
      </c>
      <c r="J249">
        <f t="shared" si="10"/>
        <v>3933.7000000000003</v>
      </c>
      <c r="K249">
        <f t="shared" si="11"/>
        <v>196.68500000000003</v>
      </c>
      <c r="L249">
        <f t="shared" si="9"/>
        <v>35206.615000000005</v>
      </c>
    </row>
    <row r="250" spans="1:12" x14ac:dyDescent="0.25">
      <c r="A250">
        <v>32919492</v>
      </c>
      <c r="B250" t="s">
        <v>5609</v>
      </c>
      <c r="C250" t="s">
        <v>5610</v>
      </c>
      <c r="D250">
        <v>274170.33</v>
      </c>
      <c r="E250">
        <v>1</v>
      </c>
      <c r="F250">
        <v>274170.33</v>
      </c>
      <c r="G250" s="1">
        <v>43</v>
      </c>
      <c r="H250" s="1">
        <v>19</v>
      </c>
      <c r="I250">
        <v>0</v>
      </c>
      <c r="J250">
        <f t="shared" si="10"/>
        <v>13708.516500000002</v>
      </c>
      <c r="K250">
        <f t="shared" si="11"/>
        <v>685.42582500000015</v>
      </c>
      <c r="L250">
        <f t="shared" si="9"/>
        <v>-14350.942325000002</v>
      </c>
    </row>
    <row r="251" spans="1:12" x14ac:dyDescent="0.25">
      <c r="A251">
        <v>32919494</v>
      </c>
      <c r="B251" t="s">
        <v>5611</v>
      </c>
      <c r="C251" t="s">
        <v>5612</v>
      </c>
      <c r="D251">
        <v>274170.33</v>
      </c>
      <c r="E251">
        <v>1</v>
      </c>
      <c r="F251">
        <v>274170.33</v>
      </c>
      <c r="G251" s="1">
        <v>43</v>
      </c>
      <c r="H251" s="1">
        <v>19</v>
      </c>
      <c r="I251">
        <v>0</v>
      </c>
      <c r="J251">
        <f t="shared" si="10"/>
        <v>13708.516500000002</v>
      </c>
      <c r="K251">
        <f t="shared" si="11"/>
        <v>685.42582500000015</v>
      </c>
      <c r="L251">
        <f t="shared" si="9"/>
        <v>-14350.942325000002</v>
      </c>
    </row>
    <row r="252" spans="1:12" x14ac:dyDescent="0.25">
      <c r="A252">
        <v>32919496</v>
      </c>
      <c r="B252" t="s">
        <v>5613</v>
      </c>
      <c r="C252" t="s">
        <v>5614</v>
      </c>
      <c r="D252">
        <v>274170.33</v>
      </c>
      <c r="E252">
        <v>1</v>
      </c>
      <c r="F252">
        <v>274170.33</v>
      </c>
      <c r="G252" s="1">
        <v>43</v>
      </c>
      <c r="H252" s="1">
        <v>19</v>
      </c>
      <c r="I252">
        <v>0</v>
      </c>
      <c r="J252">
        <f t="shared" si="10"/>
        <v>13708.516500000002</v>
      </c>
      <c r="K252">
        <f t="shared" si="11"/>
        <v>685.42582500000015</v>
      </c>
      <c r="L252">
        <f t="shared" si="9"/>
        <v>-14350.942325000002</v>
      </c>
    </row>
    <row r="253" spans="1:12" x14ac:dyDescent="0.25">
      <c r="A253">
        <v>32919498</v>
      </c>
      <c r="B253" t="s">
        <v>5615</v>
      </c>
      <c r="C253" t="s">
        <v>5616</v>
      </c>
      <c r="D253">
        <v>274170.33</v>
      </c>
      <c r="E253">
        <v>1</v>
      </c>
      <c r="F253">
        <v>274170.33</v>
      </c>
      <c r="G253" s="1">
        <v>43</v>
      </c>
      <c r="H253" s="1">
        <v>19</v>
      </c>
      <c r="I253">
        <v>0</v>
      </c>
      <c r="J253">
        <f t="shared" si="10"/>
        <v>13708.516500000002</v>
      </c>
      <c r="K253">
        <f t="shared" si="11"/>
        <v>685.42582500000015</v>
      </c>
      <c r="L253">
        <f t="shared" si="9"/>
        <v>-14350.942325000002</v>
      </c>
    </row>
    <row r="254" spans="1:12" x14ac:dyDescent="0.25">
      <c r="A254">
        <v>32919500</v>
      </c>
      <c r="B254" t="s">
        <v>5617</v>
      </c>
      <c r="C254" t="s">
        <v>5618</v>
      </c>
      <c r="D254">
        <v>274170.33</v>
      </c>
      <c r="E254">
        <v>1</v>
      </c>
      <c r="F254">
        <v>274170.33</v>
      </c>
      <c r="G254" s="1">
        <v>43</v>
      </c>
      <c r="H254" s="1">
        <v>19</v>
      </c>
      <c r="I254">
        <v>0</v>
      </c>
      <c r="J254">
        <f t="shared" si="10"/>
        <v>13708.516500000002</v>
      </c>
      <c r="K254">
        <f t="shared" si="11"/>
        <v>685.42582500000015</v>
      </c>
      <c r="L254">
        <f t="shared" si="9"/>
        <v>-14350.942325000002</v>
      </c>
    </row>
    <row r="255" spans="1:12" x14ac:dyDescent="0.25">
      <c r="A255">
        <v>32919502</v>
      </c>
      <c r="B255" t="s">
        <v>5619</v>
      </c>
      <c r="C255" t="s">
        <v>5620</v>
      </c>
      <c r="D255">
        <v>274170.33</v>
      </c>
      <c r="E255">
        <v>1</v>
      </c>
      <c r="F255">
        <v>274170.33</v>
      </c>
      <c r="G255" s="1">
        <v>43</v>
      </c>
      <c r="H255" s="1">
        <v>19</v>
      </c>
      <c r="I255">
        <v>0</v>
      </c>
      <c r="J255">
        <f t="shared" si="10"/>
        <v>13708.516500000002</v>
      </c>
      <c r="K255">
        <f t="shared" si="11"/>
        <v>685.42582500000015</v>
      </c>
      <c r="L255">
        <f t="shared" si="9"/>
        <v>-14350.942325000002</v>
      </c>
    </row>
    <row r="256" spans="1:12" x14ac:dyDescent="0.25">
      <c r="A256">
        <v>32919504</v>
      </c>
      <c r="B256" t="s">
        <v>5621</v>
      </c>
      <c r="C256" t="s">
        <v>5622</v>
      </c>
      <c r="D256">
        <v>274170.33</v>
      </c>
      <c r="E256">
        <v>1</v>
      </c>
      <c r="F256">
        <v>274170.33</v>
      </c>
      <c r="G256" s="1">
        <v>43</v>
      </c>
      <c r="H256" s="1">
        <v>19</v>
      </c>
      <c r="I256">
        <v>0</v>
      </c>
      <c r="J256">
        <f t="shared" si="10"/>
        <v>13708.516500000002</v>
      </c>
      <c r="K256">
        <f t="shared" si="11"/>
        <v>685.42582500000015</v>
      </c>
      <c r="L256">
        <f t="shared" si="9"/>
        <v>-14350.942325000002</v>
      </c>
    </row>
    <row r="257" spans="1:12" x14ac:dyDescent="0.25">
      <c r="A257">
        <v>32919505</v>
      </c>
      <c r="B257" t="s">
        <v>5623</v>
      </c>
      <c r="C257" t="s">
        <v>5624</v>
      </c>
      <c r="D257">
        <v>274170.33</v>
      </c>
      <c r="E257">
        <v>1</v>
      </c>
      <c r="F257">
        <v>274170.33</v>
      </c>
      <c r="G257" s="1">
        <v>43</v>
      </c>
      <c r="H257" s="1">
        <v>19</v>
      </c>
      <c r="I257">
        <v>0</v>
      </c>
      <c r="J257">
        <f t="shared" si="10"/>
        <v>13708.516500000002</v>
      </c>
      <c r="K257">
        <f t="shared" si="11"/>
        <v>685.42582500000015</v>
      </c>
      <c r="L257">
        <f t="shared" si="9"/>
        <v>-14350.942325000002</v>
      </c>
    </row>
    <row r="258" spans="1:12" x14ac:dyDescent="0.25">
      <c r="A258">
        <v>32919507</v>
      </c>
      <c r="B258" t="s">
        <v>5625</v>
      </c>
      <c r="C258" t="s">
        <v>5626</v>
      </c>
      <c r="D258">
        <v>274170.33</v>
      </c>
      <c r="E258">
        <v>1</v>
      </c>
      <c r="F258">
        <v>274170.33</v>
      </c>
      <c r="G258" s="1">
        <v>43</v>
      </c>
      <c r="H258" s="1">
        <v>19</v>
      </c>
      <c r="I258">
        <v>0</v>
      </c>
      <c r="J258">
        <f t="shared" si="10"/>
        <v>13708.516500000002</v>
      </c>
      <c r="K258">
        <f t="shared" si="11"/>
        <v>685.42582500000015</v>
      </c>
      <c r="L258">
        <f t="shared" si="9"/>
        <v>-14350.942325000002</v>
      </c>
    </row>
    <row r="259" spans="1:12" x14ac:dyDescent="0.25">
      <c r="A259">
        <v>32919509</v>
      </c>
      <c r="B259" t="s">
        <v>5627</v>
      </c>
      <c r="C259" t="s">
        <v>5628</v>
      </c>
      <c r="D259">
        <v>274170.33</v>
      </c>
      <c r="E259">
        <v>1</v>
      </c>
      <c r="F259">
        <v>274170.33</v>
      </c>
      <c r="G259" s="1">
        <v>43</v>
      </c>
      <c r="H259" s="1">
        <v>19</v>
      </c>
      <c r="I259">
        <v>0</v>
      </c>
      <c r="J259">
        <f t="shared" si="10"/>
        <v>13708.516500000002</v>
      </c>
      <c r="K259">
        <f t="shared" si="11"/>
        <v>685.42582500000015</v>
      </c>
      <c r="L259">
        <f t="shared" ref="L259:L322" si="12">+G259-I259-J259-K259</f>
        <v>-14350.942325000002</v>
      </c>
    </row>
    <row r="260" spans="1:12" x14ac:dyDescent="0.25">
      <c r="A260">
        <v>32919511</v>
      </c>
      <c r="B260" t="s">
        <v>5629</v>
      </c>
      <c r="C260" t="s">
        <v>5630</v>
      </c>
      <c r="D260">
        <v>274170.33</v>
      </c>
      <c r="E260">
        <v>1</v>
      </c>
      <c r="F260">
        <v>274170.33</v>
      </c>
      <c r="G260" s="1">
        <v>43</v>
      </c>
      <c r="H260" s="1">
        <v>19</v>
      </c>
      <c r="I260">
        <v>0</v>
      </c>
      <c r="J260">
        <f t="shared" ref="J260:J323" si="13">+IF(G260&lt;1000,F260*0.05,G260*0.1)</f>
        <v>13708.516500000002</v>
      </c>
      <c r="K260">
        <f t="shared" ref="K260:K323" si="14">+J260*0.05</f>
        <v>685.42582500000015</v>
      </c>
      <c r="L260">
        <f t="shared" si="12"/>
        <v>-14350.942325000002</v>
      </c>
    </row>
    <row r="261" spans="1:12" x14ac:dyDescent="0.25">
      <c r="A261">
        <v>32919513</v>
      </c>
      <c r="B261" t="s">
        <v>5631</v>
      </c>
      <c r="C261" t="s">
        <v>5632</v>
      </c>
      <c r="D261">
        <v>274170.33</v>
      </c>
      <c r="E261">
        <v>1</v>
      </c>
      <c r="F261">
        <v>274170.33</v>
      </c>
      <c r="G261" s="1">
        <v>116555</v>
      </c>
      <c r="H261" s="1">
        <v>19</v>
      </c>
      <c r="I261">
        <v>0</v>
      </c>
      <c r="J261">
        <f t="shared" si="13"/>
        <v>11655.5</v>
      </c>
      <c r="K261">
        <f t="shared" si="14"/>
        <v>582.77499999999998</v>
      </c>
      <c r="L261">
        <f t="shared" si="12"/>
        <v>104316.72500000001</v>
      </c>
    </row>
    <row r="262" spans="1:12" x14ac:dyDescent="0.25">
      <c r="A262">
        <v>32919515</v>
      </c>
      <c r="B262" t="s">
        <v>5633</v>
      </c>
      <c r="C262" t="s">
        <v>5634</v>
      </c>
      <c r="D262">
        <v>274170.33</v>
      </c>
      <c r="E262">
        <v>1</v>
      </c>
      <c r="F262">
        <v>274170.33</v>
      </c>
      <c r="G262" s="1">
        <v>61191</v>
      </c>
      <c r="H262" s="1">
        <v>19</v>
      </c>
      <c r="I262">
        <v>0</v>
      </c>
      <c r="J262">
        <f t="shared" si="13"/>
        <v>6119.1</v>
      </c>
      <c r="K262">
        <f t="shared" si="14"/>
        <v>305.95500000000004</v>
      </c>
      <c r="L262">
        <f t="shared" si="12"/>
        <v>54765.945</v>
      </c>
    </row>
    <row r="263" spans="1:12" x14ac:dyDescent="0.25">
      <c r="A263">
        <v>32919517</v>
      </c>
      <c r="B263" t="s">
        <v>5635</v>
      </c>
      <c r="C263" t="s">
        <v>5636</v>
      </c>
      <c r="D263">
        <v>274170.33</v>
      </c>
      <c r="E263">
        <v>1</v>
      </c>
      <c r="F263">
        <v>274170.33</v>
      </c>
      <c r="G263" s="1">
        <v>61191</v>
      </c>
      <c r="H263" s="1">
        <v>19</v>
      </c>
      <c r="I263">
        <v>0</v>
      </c>
      <c r="J263">
        <f t="shared" si="13"/>
        <v>6119.1</v>
      </c>
      <c r="K263">
        <f t="shared" si="14"/>
        <v>305.95500000000004</v>
      </c>
      <c r="L263">
        <f t="shared" si="12"/>
        <v>54765.945</v>
      </c>
    </row>
    <row r="264" spans="1:12" x14ac:dyDescent="0.25">
      <c r="A264">
        <v>32919519</v>
      </c>
      <c r="B264" t="s">
        <v>5637</v>
      </c>
      <c r="C264" t="s">
        <v>5638</v>
      </c>
      <c r="D264">
        <v>274170.33</v>
      </c>
      <c r="E264">
        <v>1</v>
      </c>
      <c r="F264">
        <v>274170.33</v>
      </c>
      <c r="G264" s="1">
        <v>43</v>
      </c>
      <c r="H264" s="1">
        <v>19</v>
      </c>
      <c r="I264">
        <v>0</v>
      </c>
      <c r="J264">
        <f t="shared" si="13"/>
        <v>13708.516500000002</v>
      </c>
      <c r="K264">
        <f t="shared" si="14"/>
        <v>685.42582500000015</v>
      </c>
      <c r="L264">
        <f t="shared" si="12"/>
        <v>-14350.942325000002</v>
      </c>
    </row>
    <row r="265" spans="1:12" x14ac:dyDescent="0.25">
      <c r="A265">
        <v>32919521</v>
      </c>
      <c r="B265" t="s">
        <v>5639</v>
      </c>
      <c r="C265" t="s">
        <v>5640</v>
      </c>
      <c r="D265">
        <v>274170.33</v>
      </c>
      <c r="E265">
        <v>1</v>
      </c>
      <c r="F265">
        <v>274170.33</v>
      </c>
      <c r="G265" s="1">
        <v>43</v>
      </c>
      <c r="H265" s="1">
        <v>19</v>
      </c>
      <c r="I265">
        <v>0</v>
      </c>
      <c r="J265">
        <f t="shared" si="13"/>
        <v>13708.516500000002</v>
      </c>
      <c r="K265">
        <f t="shared" si="14"/>
        <v>685.42582500000015</v>
      </c>
      <c r="L265">
        <f t="shared" si="12"/>
        <v>-14350.942325000002</v>
      </c>
    </row>
    <row r="266" spans="1:12" x14ac:dyDescent="0.25">
      <c r="A266">
        <v>32919523</v>
      </c>
      <c r="B266" t="s">
        <v>5641</v>
      </c>
      <c r="C266" t="s">
        <v>5642</v>
      </c>
      <c r="D266">
        <v>274170.33</v>
      </c>
      <c r="E266">
        <v>1</v>
      </c>
      <c r="F266">
        <v>274170.33</v>
      </c>
      <c r="G266" s="1">
        <v>43</v>
      </c>
      <c r="H266" s="1">
        <v>19</v>
      </c>
      <c r="I266">
        <v>0</v>
      </c>
      <c r="J266">
        <f t="shared" si="13"/>
        <v>13708.516500000002</v>
      </c>
      <c r="K266">
        <f t="shared" si="14"/>
        <v>685.42582500000015</v>
      </c>
      <c r="L266">
        <f t="shared" si="12"/>
        <v>-14350.942325000002</v>
      </c>
    </row>
    <row r="267" spans="1:12" x14ac:dyDescent="0.25">
      <c r="A267">
        <v>32919525</v>
      </c>
      <c r="B267" t="s">
        <v>5643</v>
      </c>
      <c r="C267" t="s">
        <v>5644</v>
      </c>
      <c r="D267">
        <v>274170.33</v>
      </c>
      <c r="E267">
        <v>1</v>
      </c>
      <c r="F267">
        <v>274170.33</v>
      </c>
      <c r="G267" s="1">
        <v>43</v>
      </c>
      <c r="H267" s="1">
        <v>19</v>
      </c>
      <c r="I267">
        <v>0</v>
      </c>
      <c r="J267">
        <f t="shared" si="13"/>
        <v>13708.516500000002</v>
      </c>
      <c r="K267">
        <f t="shared" si="14"/>
        <v>685.42582500000015</v>
      </c>
      <c r="L267">
        <f t="shared" si="12"/>
        <v>-14350.942325000002</v>
      </c>
    </row>
    <row r="268" spans="1:12" x14ac:dyDescent="0.25">
      <c r="A268">
        <v>32919527</v>
      </c>
      <c r="B268" t="s">
        <v>5645</v>
      </c>
      <c r="C268" t="s">
        <v>5646</v>
      </c>
      <c r="D268">
        <v>274170.33</v>
      </c>
      <c r="E268">
        <v>1</v>
      </c>
      <c r="F268">
        <v>274170.33</v>
      </c>
      <c r="G268" s="1">
        <v>43</v>
      </c>
      <c r="H268" s="1">
        <v>19</v>
      </c>
      <c r="I268">
        <v>0</v>
      </c>
      <c r="J268">
        <f t="shared" si="13"/>
        <v>13708.516500000002</v>
      </c>
      <c r="K268">
        <f t="shared" si="14"/>
        <v>685.42582500000015</v>
      </c>
      <c r="L268">
        <f t="shared" si="12"/>
        <v>-14350.942325000002</v>
      </c>
    </row>
    <row r="269" spans="1:12" x14ac:dyDescent="0.25">
      <c r="A269">
        <v>32919529</v>
      </c>
      <c r="B269" t="s">
        <v>5647</v>
      </c>
      <c r="C269" t="s">
        <v>5648</v>
      </c>
      <c r="D269">
        <v>274170.33</v>
      </c>
      <c r="E269">
        <v>1</v>
      </c>
      <c r="F269">
        <v>274170.33</v>
      </c>
      <c r="G269" s="1">
        <v>43</v>
      </c>
      <c r="H269" s="1">
        <v>19</v>
      </c>
      <c r="I269">
        <v>0</v>
      </c>
      <c r="J269">
        <f t="shared" si="13"/>
        <v>13708.516500000002</v>
      </c>
      <c r="K269">
        <f t="shared" si="14"/>
        <v>685.42582500000015</v>
      </c>
      <c r="L269">
        <f t="shared" si="12"/>
        <v>-14350.942325000002</v>
      </c>
    </row>
    <row r="270" spans="1:12" x14ac:dyDescent="0.25">
      <c r="A270">
        <v>32919531</v>
      </c>
      <c r="B270" t="s">
        <v>5649</v>
      </c>
      <c r="C270" t="s">
        <v>5650</v>
      </c>
      <c r="D270">
        <v>274170.33</v>
      </c>
      <c r="E270">
        <v>1</v>
      </c>
      <c r="F270">
        <v>274170.33</v>
      </c>
      <c r="G270" s="1">
        <v>43</v>
      </c>
      <c r="H270" s="1">
        <v>19</v>
      </c>
      <c r="I270">
        <v>0</v>
      </c>
      <c r="J270">
        <f t="shared" si="13"/>
        <v>13708.516500000002</v>
      </c>
      <c r="K270">
        <f t="shared" si="14"/>
        <v>685.42582500000015</v>
      </c>
      <c r="L270">
        <f t="shared" si="12"/>
        <v>-14350.942325000002</v>
      </c>
    </row>
    <row r="271" spans="1:12" x14ac:dyDescent="0.25">
      <c r="A271">
        <v>32919533</v>
      </c>
      <c r="B271" t="s">
        <v>5651</v>
      </c>
      <c r="C271" t="s">
        <v>5652</v>
      </c>
      <c r="D271">
        <v>274170.33</v>
      </c>
      <c r="E271">
        <v>1</v>
      </c>
      <c r="F271">
        <v>274170.33</v>
      </c>
      <c r="G271" s="1">
        <v>43</v>
      </c>
      <c r="H271" s="1">
        <v>19</v>
      </c>
      <c r="I271">
        <v>0</v>
      </c>
      <c r="J271">
        <f t="shared" si="13"/>
        <v>13708.516500000002</v>
      </c>
      <c r="K271">
        <f t="shared" si="14"/>
        <v>685.42582500000015</v>
      </c>
      <c r="L271">
        <f t="shared" si="12"/>
        <v>-14350.942325000002</v>
      </c>
    </row>
    <row r="272" spans="1:12" x14ac:dyDescent="0.25">
      <c r="A272">
        <v>32919535</v>
      </c>
      <c r="B272" t="s">
        <v>5653</v>
      </c>
      <c r="C272" t="s">
        <v>5654</v>
      </c>
      <c r="D272">
        <v>274170.33</v>
      </c>
      <c r="E272">
        <v>1</v>
      </c>
      <c r="F272">
        <v>274170.33</v>
      </c>
      <c r="G272" s="1">
        <v>247680</v>
      </c>
      <c r="H272" s="1">
        <v>19</v>
      </c>
      <c r="I272">
        <v>0</v>
      </c>
      <c r="J272">
        <f t="shared" si="13"/>
        <v>24768</v>
      </c>
      <c r="K272">
        <f t="shared" si="14"/>
        <v>1238.4000000000001</v>
      </c>
      <c r="L272">
        <f t="shared" si="12"/>
        <v>221673.60000000001</v>
      </c>
    </row>
    <row r="273" spans="1:12" x14ac:dyDescent="0.25">
      <c r="A273">
        <v>32919537</v>
      </c>
      <c r="B273" t="s">
        <v>5655</v>
      </c>
      <c r="C273" t="s">
        <v>5656</v>
      </c>
      <c r="D273">
        <v>274170.33</v>
      </c>
      <c r="E273">
        <v>1</v>
      </c>
      <c r="F273">
        <v>274170.33</v>
      </c>
      <c r="G273" s="1">
        <v>247680</v>
      </c>
      <c r="H273" s="1">
        <v>19</v>
      </c>
      <c r="I273">
        <v>0</v>
      </c>
      <c r="J273">
        <f t="shared" si="13"/>
        <v>24768</v>
      </c>
      <c r="K273">
        <f t="shared" si="14"/>
        <v>1238.4000000000001</v>
      </c>
      <c r="L273">
        <f t="shared" si="12"/>
        <v>221673.60000000001</v>
      </c>
    </row>
    <row r="274" spans="1:12" x14ac:dyDescent="0.25">
      <c r="A274">
        <v>32919539</v>
      </c>
      <c r="B274" t="s">
        <v>5657</v>
      </c>
      <c r="C274" t="s">
        <v>5658</v>
      </c>
      <c r="D274">
        <v>274170.33</v>
      </c>
      <c r="E274">
        <v>1</v>
      </c>
      <c r="F274">
        <v>274170.33</v>
      </c>
      <c r="G274" s="1">
        <v>43</v>
      </c>
      <c r="H274" s="1">
        <v>19</v>
      </c>
      <c r="I274">
        <v>0</v>
      </c>
      <c r="J274">
        <f t="shared" si="13"/>
        <v>13708.516500000002</v>
      </c>
      <c r="K274">
        <f t="shared" si="14"/>
        <v>685.42582500000015</v>
      </c>
      <c r="L274">
        <f t="shared" si="12"/>
        <v>-14350.942325000002</v>
      </c>
    </row>
    <row r="275" spans="1:12" x14ac:dyDescent="0.25">
      <c r="A275">
        <v>32919541</v>
      </c>
      <c r="B275" t="s">
        <v>5659</v>
      </c>
      <c r="C275" t="s">
        <v>5660</v>
      </c>
      <c r="D275">
        <v>274170.33</v>
      </c>
      <c r="E275">
        <v>1</v>
      </c>
      <c r="F275">
        <v>274170.33</v>
      </c>
      <c r="G275" s="1">
        <v>43</v>
      </c>
      <c r="H275" s="1">
        <v>19</v>
      </c>
      <c r="I275">
        <v>0</v>
      </c>
      <c r="J275">
        <f t="shared" si="13"/>
        <v>13708.516500000002</v>
      </c>
      <c r="K275">
        <f t="shared" si="14"/>
        <v>685.42582500000015</v>
      </c>
      <c r="L275">
        <f t="shared" si="12"/>
        <v>-14350.942325000002</v>
      </c>
    </row>
    <row r="276" spans="1:12" x14ac:dyDescent="0.25">
      <c r="A276">
        <v>32919543</v>
      </c>
      <c r="B276" t="s">
        <v>5661</v>
      </c>
      <c r="C276" t="s">
        <v>5662</v>
      </c>
      <c r="D276">
        <v>274170.33</v>
      </c>
      <c r="E276">
        <v>1</v>
      </c>
      <c r="F276">
        <v>274170.33</v>
      </c>
      <c r="G276" s="1">
        <v>43</v>
      </c>
      <c r="H276" s="1">
        <v>19</v>
      </c>
      <c r="I276">
        <v>0</v>
      </c>
      <c r="J276">
        <f t="shared" si="13"/>
        <v>13708.516500000002</v>
      </c>
      <c r="K276">
        <f t="shared" si="14"/>
        <v>685.42582500000015</v>
      </c>
      <c r="L276">
        <f t="shared" si="12"/>
        <v>-14350.942325000002</v>
      </c>
    </row>
    <row r="277" spans="1:12" x14ac:dyDescent="0.25">
      <c r="A277">
        <v>32919546</v>
      </c>
      <c r="B277" t="s">
        <v>5663</v>
      </c>
      <c r="C277" t="s">
        <v>5664</v>
      </c>
      <c r="D277">
        <v>274170.33</v>
      </c>
      <c r="E277">
        <v>1</v>
      </c>
      <c r="F277">
        <v>274170.33</v>
      </c>
      <c r="G277" s="1">
        <v>43</v>
      </c>
      <c r="H277" s="1">
        <v>19</v>
      </c>
      <c r="I277">
        <v>0</v>
      </c>
      <c r="J277">
        <f t="shared" si="13"/>
        <v>13708.516500000002</v>
      </c>
      <c r="K277">
        <f t="shared" si="14"/>
        <v>685.42582500000015</v>
      </c>
      <c r="L277">
        <f t="shared" si="12"/>
        <v>-14350.942325000002</v>
      </c>
    </row>
    <row r="278" spans="1:12" x14ac:dyDescent="0.25">
      <c r="A278">
        <v>32919547</v>
      </c>
      <c r="B278" t="s">
        <v>5665</v>
      </c>
      <c r="C278" t="s">
        <v>5666</v>
      </c>
      <c r="D278">
        <v>989396.97</v>
      </c>
      <c r="E278">
        <v>1</v>
      </c>
      <c r="F278">
        <v>989396.97</v>
      </c>
      <c r="G278" s="1">
        <v>43</v>
      </c>
      <c r="H278" s="1">
        <v>19</v>
      </c>
      <c r="I278">
        <v>0</v>
      </c>
      <c r="J278">
        <f t="shared" si="13"/>
        <v>49469.8485</v>
      </c>
      <c r="K278">
        <f t="shared" si="14"/>
        <v>2473.4924250000004</v>
      </c>
      <c r="L278">
        <f t="shared" si="12"/>
        <v>-51900.340924999997</v>
      </c>
    </row>
    <row r="279" spans="1:12" x14ac:dyDescent="0.25">
      <c r="A279">
        <v>32919549</v>
      </c>
      <c r="B279" t="s">
        <v>5667</v>
      </c>
      <c r="C279" t="s">
        <v>5668</v>
      </c>
      <c r="D279">
        <v>393374.77</v>
      </c>
      <c r="E279">
        <v>1</v>
      </c>
      <c r="F279">
        <v>393374.77</v>
      </c>
      <c r="G279" s="1">
        <v>43</v>
      </c>
      <c r="H279" s="1">
        <v>19</v>
      </c>
      <c r="I279">
        <v>0</v>
      </c>
      <c r="J279">
        <f t="shared" si="13"/>
        <v>19668.738500000003</v>
      </c>
      <c r="K279">
        <f t="shared" si="14"/>
        <v>983.4369250000002</v>
      </c>
      <c r="L279">
        <f t="shared" si="12"/>
        <v>-20609.175425000005</v>
      </c>
    </row>
    <row r="280" spans="1:12" x14ac:dyDescent="0.25">
      <c r="A280">
        <v>32919552</v>
      </c>
      <c r="B280" t="s">
        <v>5669</v>
      </c>
      <c r="C280" t="s">
        <v>5670</v>
      </c>
      <c r="D280">
        <v>274170.33</v>
      </c>
      <c r="E280">
        <v>1</v>
      </c>
      <c r="F280">
        <v>274170.33</v>
      </c>
      <c r="G280" s="1">
        <v>43</v>
      </c>
      <c r="H280" s="1">
        <v>19</v>
      </c>
      <c r="I280">
        <v>0</v>
      </c>
      <c r="J280">
        <f t="shared" si="13"/>
        <v>13708.516500000002</v>
      </c>
      <c r="K280">
        <f t="shared" si="14"/>
        <v>685.42582500000015</v>
      </c>
      <c r="L280">
        <f t="shared" si="12"/>
        <v>-14350.942325000002</v>
      </c>
    </row>
    <row r="281" spans="1:12" x14ac:dyDescent="0.25">
      <c r="A281">
        <v>32919554</v>
      </c>
      <c r="B281" t="s">
        <v>5671</v>
      </c>
      <c r="C281" t="s">
        <v>5672</v>
      </c>
      <c r="D281">
        <v>393374.77</v>
      </c>
      <c r="E281">
        <v>1</v>
      </c>
      <c r="F281">
        <v>393374.77</v>
      </c>
      <c r="G281" s="1">
        <v>43</v>
      </c>
      <c r="H281" s="1">
        <v>19</v>
      </c>
      <c r="I281">
        <v>0</v>
      </c>
      <c r="J281">
        <f t="shared" si="13"/>
        <v>19668.738500000003</v>
      </c>
      <c r="K281">
        <f t="shared" si="14"/>
        <v>983.4369250000002</v>
      </c>
      <c r="L281">
        <f t="shared" si="12"/>
        <v>-20609.175425000005</v>
      </c>
    </row>
    <row r="282" spans="1:12" x14ac:dyDescent="0.25">
      <c r="A282">
        <v>32919556</v>
      </c>
      <c r="B282" t="s">
        <v>5673</v>
      </c>
      <c r="C282" t="s">
        <v>5674</v>
      </c>
      <c r="D282">
        <v>393374.77</v>
      </c>
      <c r="E282">
        <v>1</v>
      </c>
      <c r="F282">
        <v>393374.77</v>
      </c>
      <c r="G282" s="1">
        <v>43</v>
      </c>
      <c r="H282" s="1">
        <v>19</v>
      </c>
      <c r="I282">
        <v>0</v>
      </c>
      <c r="J282">
        <f t="shared" si="13"/>
        <v>19668.738500000003</v>
      </c>
      <c r="K282">
        <f t="shared" si="14"/>
        <v>983.4369250000002</v>
      </c>
      <c r="L282">
        <f t="shared" si="12"/>
        <v>-20609.175425000005</v>
      </c>
    </row>
    <row r="283" spans="1:12" x14ac:dyDescent="0.25">
      <c r="A283">
        <v>32919558</v>
      </c>
      <c r="B283" t="s">
        <v>5675</v>
      </c>
      <c r="C283" t="s">
        <v>5676</v>
      </c>
      <c r="D283">
        <v>35761.449999999997</v>
      </c>
      <c r="E283">
        <v>1</v>
      </c>
      <c r="F283">
        <v>35761.449999999997</v>
      </c>
      <c r="G283" s="1">
        <v>39337</v>
      </c>
      <c r="H283" s="1">
        <v>19</v>
      </c>
      <c r="I283">
        <v>0</v>
      </c>
      <c r="J283">
        <f t="shared" si="13"/>
        <v>3933.7000000000003</v>
      </c>
      <c r="K283">
        <f t="shared" si="14"/>
        <v>196.68500000000003</v>
      </c>
      <c r="L283">
        <f t="shared" si="12"/>
        <v>35206.615000000005</v>
      </c>
    </row>
    <row r="284" spans="1:12" x14ac:dyDescent="0.25">
      <c r="A284">
        <v>32919560</v>
      </c>
      <c r="B284" t="s">
        <v>5677</v>
      </c>
      <c r="C284" t="s">
        <v>5678</v>
      </c>
      <c r="D284">
        <v>274170.33</v>
      </c>
      <c r="E284">
        <v>1</v>
      </c>
      <c r="F284">
        <v>274170.33</v>
      </c>
      <c r="G284" s="1">
        <v>43</v>
      </c>
      <c r="H284" s="1">
        <v>19</v>
      </c>
      <c r="I284">
        <v>0</v>
      </c>
      <c r="J284">
        <f t="shared" si="13"/>
        <v>13708.516500000002</v>
      </c>
      <c r="K284">
        <f t="shared" si="14"/>
        <v>685.42582500000015</v>
      </c>
      <c r="L284">
        <f t="shared" si="12"/>
        <v>-14350.942325000002</v>
      </c>
    </row>
    <row r="285" spans="1:12" x14ac:dyDescent="0.25">
      <c r="A285">
        <v>32919562</v>
      </c>
      <c r="B285" t="s">
        <v>5679</v>
      </c>
      <c r="C285" t="s">
        <v>5680</v>
      </c>
      <c r="D285">
        <v>274170.33</v>
      </c>
      <c r="E285">
        <v>1</v>
      </c>
      <c r="F285">
        <v>274170.33</v>
      </c>
      <c r="G285" s="1">
        <v>174833</v>
      </c>
      <c r="H285" s="1">
        <v>19</v>
      </c>
      <c r="I285">
        <v>0</v>
      </c>
      <c r="J285">
        <f t="shared" si="13"/>
        <v>17483.3</v>
      </c>
      <c r="K285">
        <f t="shared" si="14"/>
        <v>874.16499999999996</v>
      </c>
      <c r="L285">
        <f t="shared" si="12"/>
        <v>156475.535</v>
      </c>
    </row>
    <row r="286" spans="1:12" x14ac:dyDescent="0.25">
      <c r="A286">
        <v>32919565</v>
      </c>
      <c r="B286" t="s">
        <v>5681</v>
      </c>
      <c r="C286" t="s">
        <v>5682</v>
      </c>
      <c r="D286">
        <v>47681.54</v>
      </c>
      <c r="E286">
        <v>1</v>
      </c>
      <c r="F286">
        <v>47681.54</v>
      </c>
      <c r="G286" s="1">
        <v>43</v>
      </c>
      <c r="H286" s="1">
        <v>19</v>
      </c>
      <c r="I286">
        <v>0</v>
      </c>
      <c r="J286">
        <f t="shared" si="13"/>
        <v>2384.0770000000002</v>
      </c>
      <c r="K286">
        <f t="shared" si="14"/>
        <v>119.20385000000002</v>
      </c>
      <c r="L286">
        <f t="shared" si="12"/>
        <v>-2460.2808500000001</v>
      </c>
    </row>
    <row r="287" spans="1:12" x14ac:dyDescent="0.25">
      <c r="A287">
        <v>32919566</v>
      </c>
      <c r="B287" t="s">
        <v>5683</v>
      </c>
      <c r="C287" t="s">
        <v>5684</v>
      </c>
      <c r="D287">
        <v>47681.54</v>
      </c>
      <c r="E287">
        <v>1</v>
      </c>
      <c r="F287">
        <v>47681.54</v>
      </c>
      <c r="G287" s="1">
        <v>43</v>
      </c>
      <c r="H287" s="1">
        <v>19</v>
      </c>
      <c r="I287">
        <v>0</v>
      </c>
      <c r="J287">
        <f t="shared" si="13"/>
        <v>2384.0770000000002</v>
      </c>
      <c r="K287">
        <f t="shared" si="14"/>
        <v>119.20385000000002</v>
      </c>
      <c r="L287">
        <f t="shared" si="12"/>
        <v>-2460.2808500000001</v>
      </c>
    </row>
    <row r="288" spans="1:12" x14ac:dyDescent="0.25">
      <c r="A288">
        <v>32919568</v>
      </c>
      <c r="B288" t="s">
        <v>5685</v>
      </c>
      <c r="C288" t="s">
        <v>5686</v>
      </c>
      <c r="D288">
        <v>143045.81</v>
      </c>
      <c r="E288">
        <v>1</v>
      </c>
      <c r="F288">
        <v>143045.81</v>
      </c>
      <c r="G288" s="1">
        <v>145694</v>
      </c>
      <c r="H288" s="1">
        <v>19</v>
      </c>
      <c r="I288">
        <v>0</v>
      </c>
      <c r="J288">
        <f t="shared" si="13"/>
        <v>14569.400000000001</v>
      </c>
      <c r="K288">
        <f t="shared" si="14"/>
        <v>728.47000000000014</v>
      </c>
      <c r="L288">
        <f t="shared" si="12"/>
        <v>130396.13</v>
      </c>
    </row>
    <row r="289" spans="1:12" x14ac:dyDescent="0.25">
      <c r="A289">
        <v>32919570</v>
      </c>
      <c r="B289" t="s">
        <v>5687</v>
      </c>
      <c r="C289" t="s">
        <v>5688</v>
      </c>
      <c r="D289">
        <v>500659.13</v>
      </c>
      <c r="E289">
        <v>1</v>
      </c>
      <c r="F289">
        <v>500659.13</v>
      </c>
      <c r="G289" s="1">
        <v>43</v>
      </c>
      <c r="H289" s="1">
        <v>19</v>
      </c>
      <c r="I289">
        <v>0</v>
      </c>
      <c r="J289">
        <f t="shared" si="13"/>
        <v>25032.9565</v>
      </c>
      <c r="K289">
        <f t="shared" si="14"/>
        <v>1251.647825</v>
      </c>
      <c r="L289">
        <f t="shared" si="12"/>
        <v>-26241.604325</v>
      </c>
    </row>
    <row r="290" spans="1:12" x14ac:dyDescent="0.25">
      <c r="A290">
        <v>32919573</v>
      </c>
      <c r="B290" t="s">
        <v>5689</v>
      </c>
      <c r="C290" t="s">
        <v>5690</v>
      </c>
      <c r="D290">
        <v>274170.33</v>
      </c>
      <c r="E290">
        <v>1</v>
      </c>
      <c r="F290">
        <v>274170.33</v>
      </c>
      <c r="G290" s="1">
        <v>43</v>
      </c>
      <c r="H290" s="1">
        <v>19</v>
      </c>
      <c r="I290">
        <v>0</v>
      </c>
      <c r="J290">
        <f t="shared" si="13"/>
        <v>13708.516500000002</v>
      </c>
      <c r="K290">
        <f t="shared" si="14"/>
        <v>685.42582500000015</v>
      </c>
      <c r="L290">
        <f t="shared" si="12"/>
        <v>-14350.942325000002</v>
      </c>
    </row>
    <row r="291" spans="1:12" x14ac:dyDescent="0.25">
      <c r="A291">
        <v>32919574</v>
      </c>
      <c r="B291" t="s">
        <v>5691</v>
      </c>
      <c r="C291" t="s">
        <v>5692</v>
      </c>
      <c r="D291">
        <v>274170.33</v>
      </c>
      <c r="E291">
        <v>1</v>
      </c>
      <c r="F291">
        <v>274170.33</v>
      </c>
      <c r="G291" s="1">
        <v>43</v>
      </c>
      <c r="H291" s="1">
        <v>19</v>
      </c>
      <c r="I291">
        <v>0</v>
      </c>
      <c r="J291">
        <f t="shared" si="13"/>
        <v>13708.516500000002</v>
      </c>
      <c r="K291">
        <f t="shared" si="14"/>
        <v>685.42582500000015</v>
      </c>
      <c r="L291">
        <f t="shared" si="12"/>
        <v>-14350.942325000002</v>
      </c>
    </row>
    <row r="292" spans="1:12" x14ac:dyDescent="0.25">
      <c r="A292">
        <v>32919576</v>
      </c>
      <c r="B292" t="s">
        <v>5693</v>
      </c>
      <c r="C292" t="s">
        <v>5694</v>
      </c>
      <c r="D292">
        <v>274170.33</v>
      </c>
      <c r="E292">
        <v>1</v>
      </c>
      <c r="F292">
        <v>274170.33</v>
      </c>
      <c r="G292" s="1">
        <v>43</v>
      </c>
      <c r="H292" s="1">
        <v>19</v>
      </c>
      <c r="I292">
        <v>0</v>
      </c>
      <c r="J292">
        <f t="shared" si="13"/>
        <v>13708.516500000002</v>
      </c>
      <c r="K292">
        <f t="shared" si="14"/>
        <v>685.42582500000015</v>
      </c>
      <c r="L292">
        <f t="shared" si="12"/>
        <v>-14350.942325000002</v>
      </c>
    </row>
    <row r="293" spans="1:12" x14ac:dyDescent="0.25">
      <c r="A293">
        <v>32919578</v>
      </c>
      <c r="B293" t="s">
        <v>5695</v>
      </c>
      <c r="C293" t="s">
        <v>5696</v>
      </c>
      <c r="D293">
        <v>750988.09</v>
      </c>
      <c r="E293">
        <v>1</v>
      </c>
      <c r="F293">
        <v>750988.09</v>
      </c>
      <c r="G293" s="1">
        <v>407944</v>
      </c>
      <c r="H293" s="1">
        <v>19</v>
      </c>
      <c r="I293">
        <v>0</v>
      </c>
      <c r="J293">
        <f t="shared" si="13"/>
        <v>40794.400000000001</v>
      </c>
      <c r="K293">
        <f t="shared" si="14"/>
        <v>2039.7200000000003</v>
      </c>
      <c r="L293">
        <f t="shared" si="12"/>
        <v>365109.88</v>
      </c>
    </row>
    <row r="294" spans="1:12" x14ac:dyDescent="0.25">
      <c r="A294">
        <v>32919580</v>
      </c>
      <c r="B294" t="s">
        <v>5697</v>
      </c>
      <c r="C294" t="s">
        <v>5698</v>
      </c>
      <c r="D294">
        <v>274170.33</v>
      </c>
      <c r="E294">
        <v>1</v>
      </c>
      <c r="F294">
        <v>274170.33</v>
      </c>
      <c r="G294" s="1">
        <v>43</v>
      </c>
      <c r="H294" s="1">
        <v>19</v>
      </c>
      <c r="I294">
        <v>0</v>
      </c>
      <c r="J294">
        <f t="shared" si="13"/>
        <v>13708.516500000002</v>
      </c>
      <c r="K294">
        <f t="shared" si="14"/>
        <v>685.42582500000015</v>
      </c>
      <c r="L294">
        <f t="shared" si="12"/>
        <v>-14350.942325000002</v>
      </c>
    </row>
    <row r="295" spans="1:12" x14ac:dyDescent="0.25">
      <c r="A295">
        <v>32919582</v>
      </c>
      <c r="B295" t="s">
        <v>5699</v>
      </c>
      <c r="C295" t="s">
        <v>5700</v>
      </c>
      <c r="D295">
        <v>274170.33</v>
      </c>
      <c r="E295">
        <v>1</v>
      </c>
      <c r="F295">
        <v>274170.33</v>
      </c>
      <c r="G295" s="1">
        <v>43</v>
      </c>
      <c r="H295" s="1">
        <v>19</v>
      </c>
      <c r="I295">
        <v>0</v>
      </c>
      <c r="J295">
        <f t="shared" si="13"/>
        <v>13708.516500000002</v>
      </c>
      <c r="K295">
        <f t="shared" si="14"/>
        <v>685.42582500000015</v>
      </c>
      <c r="L295">
        <f t="shared" si="12"/>
        <v>-14350.942325000002</v>
      </c>
    </row>
    <row r="296" spans="1:12" x14ac:dyDescent="0.25">
      <c r="A296">
        <v>32919584</v>
      </c>
      <c r="B296" t="s">
        <v>5701</v>
      </c>
      <c r="C296" t="s">
        <v>5702</v>
      </c>
      <c r="D296">
        <v>274170.33</v>
      </c>
      <c r="E296">
        <v>1</v>
      </c>
      <c r="F296">
        <v>274170.33</v>
      </c>
      <c r="G296" s="1">
        <v>43</v>
      </c>
      <c r="H296" s="1">
        <v>19</v>
      </c>
      <c r="I296">
        <v>0</v>
      </c>
      <c r="J296">
        <f t="shared" si="13"/>
        <v>13708.516500000002</v>
      </c>
      <c r="K296">
        <f t="shared" si="14"/>
        <v>685.42582500000015</v>
      </c>
      <c r="L296">
        <f t="shared" si="12"/>
        <v>-14350.942325000002</v>
      </c>
    </row>
    <row r="297" spans="1:12" x14ac:dyDescent="0.25">
      <c r="A297">
        <v>32919586</v>
      </c>
      <c r="B297" t="s">
        <v>5703</v>
      </c>
      <c r="C297" t="s">
        <v>5704</v>
      </c>
      <c r="D297">
        <v>274170.33</v>
      </c>
      <c r="E297">
        <v>1</v>
      </c>
      <c r="F297">
        <v>274170.33</v>
      </c>
      <c r="G297" s="1">
        <v>43</v>
      </c>
      <c r="H297" s="1">
        <v>19</v>
      </c>
      <c r="I297">
        <v>0</v>
      </c>
      <c r="J297">
        <f t="shared" si="13"/>
        <v>13708.516500000002</v>
      </c>
      <c r="K297">
        <f t="shared" si="14"/>
        <v>685.42582500000015</v>
      </c>
      <c r="L297">
        <f t="shared" si="12"/>
        <v>-14350.942325000002</v>
      </c>
    </row>
    <row r="298" spans="1:12" x14ac:dyDescent="0.25">
      <c r="A298">
        <v>32919588</v>
      </c>
      <c r="B298" t="s">
        <v>5705</v>
      </c>
      <c r="C298" t="s">
        <v>5706</v>
      </c>
      <c r="D298">
        <v>274170.33</v>
      </c>
      <c r="E298">
        <v>1</v>
      </c>
      <c r="F298">
        <v>274170.33</v>
      </c>
      <c r="G298" s="1">
        <v>43</v>
      </c>
      <c r="H298" s="1">
        <v>19</v>
      </c>
      <c r="I298">
        <v>0</v>
      </c>
      <c r="J298">
        <f t="shared" si="13"/>
        <v>13708.516500000002</v>
      </c>
      <c r="K298">
        <f t="shared" si="14"/>
        <v>685.42582500000015</v>
      </c>
      <c r="L298">
        <f t="shared" si="12"/>
        <v>-14350.942325000002</v>
      </c>
    </row>
    <row r="299" spans="1:12" x14ac:dyDescent="0.25">
      <c r="A299">
        <v>32919590</v>
      </c>
      <c r="B299" t="s">
        <v>5707</v>
      </c>
      <c r="C299" t="s">
        <v>5708</v>
      </c>
      <c r="D299">
        <v>274170.33</v>
      </c>
      <c r="E299">
        <v>1</v>
      </c>
      <c r="F299">
        <v>274170.33</v>
      </c>
      <c r="G299" s="1">
        <v>43</v>
      </c>
      <c r="H299" s="1">
        <v>19</v>
      </c>
      <c r="I299">
        <v>0</v>
      </c>
      <c r="J299">
        <f t="shared" si="13"/>
        <v>13708.516500000002</v>
      </c>
      <c r="K299">
        <f t="shared" si="14"/>
        <v>685.42582500000015</v>
      </c>
      <c r="L299">
        <f t="shared" si="12"/>
        <v>-14350.942325000002</v>
      </c>
    </row>
    <row r="300" spans="1:12" x14ac:dyDescent="0.25">
      <c r="A300">
        <v>32919592</v>
      </c>
      <c r="B300" t="s">
        <v>5709</v>
      </c>
      <c r="C300" t="s">
        <v>5710</v>
      </c>
      <c r="D300">
        <v>631783.65</v>
      </c>
      <c r="E300">
        <v>1</v>
      </c>
      <c r="F300">
        <v>631783.65</v>
      </c>
      <c r="G300" s="1">
        <v>655624</v>
      </c>
      <c r="H300" s="1">
        <v>19</v>
      </c>
      <c r="I300">
        <v>0</v>
      </c>
      <c r="J300">
        <f t="shared" si="13"/>
        <v>65562.400000000009</v>
      </c>
      <c r="K300">
        <f t="shared" si="14"/>
        <v>3278.1200000000008</v>
      </c>
      <c r="L300">
        <f t="shared" si="12"/>
        <v>586783.48</v>
      </c>
    </row>
    <row r="301" spans="1:12" x14ac:dyDescent="0.25">
      <c r="A301">
        <v>32919594</v>
      </c>
      <c r="B301" t="s">
        <v>5711</v>
      </c>
      <c r="C301" t="s">
        <v>5712</v>
      </c>
      <c r="D301">
        <v>631783.65</v>
      </c>
      <c r="E301">
        <v>1</v>
      </c>
      <c r="F301">
        <v>631783.65</v>
      </c>
      <c r="G301" s="1">
        <v>43</v>
      </c>
      <c r="H301" s="1">
        <v>19</v>
      </c>
      <c r="I301">
        <v>0</v>
      </c>
      <c r="J301">
        <f t="shared" si="13"/>
        <v>31589.182500000003</v>
      </c>
      <c r="K301">
        <f t="shared" si="14"/>
        <v>1579.4591250000003</v>
      </c>
      <c r="L301">
        <f t="shared" si="12"/>
        <v>-33125.641625000004</v>
      </c>
    </row>
    <row r="302" spans="1:12" x14ac:dyDescent="0.25">
      <c r="A302">
        <v>32919596</v>
      </c>
      <c r="B302" t="s">
        <v>5713</v>
      </c>
      <c r="C302" t="s">
        <v>5714</v>
      </c>
      <c r="D302">
        <v>274170.33</v>
      </c>
      <c r="E302">
        <v>1</v>
      </c>
      <c r="F302">
        <v>274170.33</v>
      </c>
      <c r="G302" s="1">
        <v>123840</v>
      </c>
      <c r="H302" s="1">
        <v>19</v>
      </c>
      <c r="I302">
        <v>0</v>
      </c>
      <c r="J302">
        <f t="shared" si="13"/>
        <v>12384</v>
      </c>
      <c r="K302">
        <f t="shared" si="14"/>
        <v>619.20000000000005</v>
      </c>
      <c r="L302">
        <f t="shared" si="12"/>
        <v>110836.8</v>
      </c>
    </row>
    <row r="303" spans="1:12" x14ac:dyDescent="0.25">
      <c r="A303">
        <v>32919598</v>
      </c>
      <c r="B303" t="s">
        <v>5715</v>
      </c>
      <c r="C303" t="s">
        <v>5716</v>
      </c>
      <c r="D303">
        <v>274170.33</v>
      </c>
      <c r="E303">
        <v>1</v>
      </c>
      <c r="F303">
        <v>274170.33</v>
      </c>
      <c r="G303" s="1">
        <v>291388</v>
      </c>
      <c r="H303" s="1">
        <v>19</v>
      </c>
      <c r="I303">
        <v>0</v>
      </c>
      <c r="J303">
        <f t="shared" si="13"/>
        <v>29138.800000000003</v>
      </c>
      <c r="K303">
        <f t="shared" si="14"/>
        <v>1456.9400000000003</v>
      </c>
      <c r="L303">
        <f t="shared" si="12"/>
        <v>260792.26</v>
      </c>
    </row>
    <row r="304" spans="1:12" x14ac:dyDescent="0.25">
      <c r="A304">
        <v>32919600</v>
      </c>
      <c r="B304" t="s">
        <v>5717</v>
      </c>
      <c r="C304" t="s">
        <v>5718</v>
      </c>
      <c r="D304">
        <v>274170.33</v>
      </c>
      <c r="E304">
        <v>1</v>
      </c>
      <c r="F304">
        <v>274170.33</v>
      </c>
      <c r="G304" s="1">
        <v>43</v>
      </c>
      <c r="H304" s="1">
        <v>19</v>
      </c>
      <c r="I304">
        <v>0</v>
      </c>
      <c r="J304">
        <f t="shared" si="13"/>
        <v>13708.516500000002</v>
      </c>
      <c r="K304">
        <f t="shared" si="14"/>
        <v>685.42582500000015</v>
      </c>
      <c r="L304">
        <f t="shared" si="12"/>
        <v>-14350.942325000002</v>
      </c>
    </row>
    <row r="305" spans="1:12" x14ac:dyDescent="0.25">
      <c r="A305">
        <v>32919602</v>
      </c>
      <c r="B305" t="s">
        <v>5719</v>
      </c>
      <c r="C305" t="s">
        <v>5720</v>
      </c>
      <c r="D305">
        <v>274170.33</v>
      </c>
      <c r="E305">
        <v>1</v>
      </c>
      <c r="F305">
        <v>274170.33</v>
      </c>
      <c r="G305" s="1">
        <v>291388</v>
      </c>
      <c r="H305" s="1">
        <v>19</v>
      </c>
      <c r="I305">
        <v>0</v>
      </c>
      <c r="J305">
        <f t="shared" si="13"/>
        <v>29138.800000000003</v>
      </c>
      <c r="K305">
        <f t="shared" si="14"/>
        <v>1456.9400000000003</v>
      </c>
      <c r="L305">
        <f t="shared" si="12"/>
        <v>260792.26</v>
      </c>
    </row>
    <row r="306" spans="1:12" x14ac:dyDescent="0.25">
      <c r="A306">
        <v>32919604</v>
      </c>
      <c r="B306" t="s">
        <v>5721</v>
      </c>
      <c r="C306" t="s">
        <v>5722</v>
      </c>
      <c r="D306">
        <v>274170.33</v>
      </c>
      <c r="E306">
        <v>1</v>
      </c>
      <c r="F306">
        <v>274170.33</v>
      </c>
      <c r="G306" s="1">
        <v>43</v>
      </c>
      <c r="H306" s="1">
        <v>19</v>
      </c>
      <c r="I306">
        <v>0</v>
      </c>
      <c r="J306">
        <f t="shared" si="13"/>
        <v>13708.516500000002</v>
      </c>
      <c r="K306">
        <f t="shared" si="14"/>
        <v>685.42582500000015</v>
      </c>
      <c r="L306">
        <f t="shared" si="12"/>
        <v>-14350.942325000002</v>
      </c>
    </row>
    <row r="307" spans="1:12" x14ac:dyDescent="0.25">
      <c r="A307">
        <v>32919606</v>
      </c>
      <c r="B307" t="s">
        <v>5723</v>
      </c>
      <c r="C307" t="s">
        <v>5724</v>
      </c>
      <c r="D307">
        <v>274170.33</v>
      </c>
      <c r="E307">
        <v>1</v>
      </c>
      <c r="F307">
        <v>274170.33</v>
      </c>
      <c r="G307" s="1">
        <v>116555</v>
      </c>
      <c r="H307" s="1">
        <v>19</v>
      </c>
      <c r="I307">
        <v>0</v>
      </c>
      <c r="J307">
        <f t="shared" si="13"/>
        <v>11655.5</v>
      </c>
      <c r="K307">
        <f t="shared" si="14"/>
        <v>582.77499999999998</v>
      </c>
      <c r="L307">
        <f t="shared" si="12"/>
        <v>104316.72500000001</v>
      </c>
    </row>
    <row r="308" spans="1:12" x14ac:dyDescent="0.25">
      <c r="A308">
        <v>32919607</v>
      </c>
      <c r="B308" t="s">
        <v>5725</v>
      </c>
      <c r="C308" t="s">
        <v>5726</v>
      </c>
      <c r="D308">
        <v>274170.33</v>
      </c>
      <c r="E308">
        <v>1</v>
      </c>
      <c r="F308">
        <v>274170.33</v>
      </c>
      <c r="G308" s="1">
        <v>116555</v>
      </c>
      <c r="H308" s="1">
        <v>19</v>
      </c>
      <c r="I308">
        <v>0</v>
      </c>
      <c r="J308">
        <f t="shared" si="13"/>
        <v>11655.5</v>
      </c>
      <c r="K308">
        <f t="shared" si="14"/>
        <v>582.77499999999998</v>
      </c>
      <c r="L308">
        <f t="shared" si="12"/>
        <v>104316.72500000001</v>
      </c>
    </row>
    <row r="309" spans="1:12" x14ac:dyDescent="0.25">
      <c r="A309">
        <v>32919609</v>
      </c>
      <c r="B309" t="s">
        <v>5727</v>
      </c>
      <c r="C309" t="s">
        <v>5728</v>
      </c>
      <c r="D309">
        <v>274170.33</v>
      </c>
      <c r="E309">
        <v>1</v>
      </c>
      <c r="F309">
        <v>274170.33</v>
      </c>
      <c r="G309" s="1">
        <v>116555</v>
      </c>
      <c r="H309" s="1">
        <v>19</v>
      </c>
      <c r="I309">
        <v>0</v>
      </c>
      <c r="J309">
        <f t="shared" si="13"/>
        <v>11655.5</v>
      </c>
      <c r="K309">
        <f t="shared" si="14"/>
        <v>582.77499999999998</v>
      </c>
      <c r="L309">
        <f t="shared" si="12"/>
        <v>104316.72500000001</v>
      </c>
    </row>
    <row r="310" spans="1:12" x14ac:dyDescent="0.25">
      <c r="A310">
        <v>32919611</v>
      </c>
      <c r="B310" t="s">
        <v>5729</v>
      </c>
      <c r="C310" t="s">
        <v>5730</v>
      </c>
      <c r="D310">
        <v>274170.33</v>
      </c>
      <c r="E310">
        <v>1</v>
      </c>
      <c r="F310">
        <v>274170.33</v>
      </c>
      <c r="G310" s="1">
        <v>116555</v>
      </c>
      <c r="H310" s="1">
        <v>19</v>
      </c>
      <c r="I310">
        <v>0</v>
      </c>
      <c r="J310">
        <f t="shared" si="13"/>
        <v>11655.5</v>
      </c>
      <c r="K310">
        <f t="shared" si="14"/>
        <v>582.77499999999998</v>
      </c>
      <c r="L310">
        <f t="shared" si="12"/>
        <v>104316.72500000001</v>
      </c>
    </row>
    <row r="311" spans="1:12" x14ac:dyDescent="0.25">
      <c r="A311">
        <v>32919613</v>
      </c>
      <c r="B311" t="s">
        <v>5731</v>
      </c>
      <c r="C311" t="s">
        <v>5732</v>
      </c>
      <c r="D311">
        <v>274170.33</v>
      </c>
      <c r="E311">
        <v>1</v>
      </c>
      <c r="F311">
        <v>274170.33</v>
      </c>
      <c r="G311" s="1">
        <v>116555</v>
      </c>
      <c r="H311" s="1">
        <v>19</v>
      </c>
      <c r="I311">
        <v>0</v>
      </c>
      <c r="J311">
        <f t="shared" si="13"/>
        <v>11655.5</v>
      </c>
      <c r="K311">
        <f t="shared" si="14"/>
        <v>582.77499999999998</v>
      </c>
      <c r="L311">
        <f t="shared" si="12"/>
        <v>104316.72500000001</v>
      </c>
    </row>
    <row r="312" spans="1:12" x14ac:dyDescent="0.25">
      <c r="A312">
        <v>32919615</v>
      </c>
      <c r="B312" t="s">
        <v>5733</v>
      </c>
      <c r="C312" t="s">
        <v>5734</v>
      </c>
      <c r="D312">
        <v>274170.33</v>
      </c>
      <c r="E312">
        <v>1</v>
      </c>
      <c r="F312">
        <v>274170.33</v>
      </c>
      <c r="G312" s="1">
        <v>116555</v>
      </c>
      <c r="H312" s="1">
        <v>19</v>
      </c>
      <c r="I312">
        <v>0</v>
      </c>
      <c r="J312">
        <f t="shared" si="13"/>
        <v>11655.5</v>
      </c>
      <c r="K312">
        <f t="shared" si="14"/>
        <v>582.77499999999998</v>
      </c>
      <c r="L312">
        <f t="shared" si="12"/>
        <v>104316.72500000001</v>
      </c>
    </row>
    <row r="313" spans="1:12" x14ac:dyDescent="0.25">
      <c r="A313">
        <v>32919617</v>
      </c>
      <c r="B313" t="s">
        <v>5735</v>
      </c>
      <c r="C313" t="s">
        <v>5736</v>
      </c>
      <c r="D313">
        <v>274170.33</v>
      </c>
      <c r="E313">
        <v>1</v>
      </c>
      <c r="F313">
        <v>274170.33</v>
      </c>
      <c r="G313" s="1">
        <v>116555</v>
      </c>
      <c r="H313" s="1">
        <v>19</v>
      </c>
      <c r="I313">
        <v>0</v>
      </c>
      <c r="J313">
        <f t="shared" si="13"/>
        <v>11655.5</v>
      </c>
      <c r="K313">
        <f t="shared" si="14"/>
        <v>582.77499999999998</v>
      </c>
      <c r="L313">
        <f t="shared" si="12"/>
        <v>104316.72500000001</v>
      </c>
    </row>
    <row r="314" spans="1:12" x14ac:dyDescent="0.25">
      <c r="A314">
        <v>32919619</v>
      </c>
      <c r="B314" t="s">
        <v>5737</v>
      </c>
      <c r="C314" t="s">
        <v>5738</v>
      </c>
      <c r="D314">
        <v>274170.33</v>
      </c>
      <c r="E314">
        <v>1</v>
      </c>
      <c r="F314">
        <v>274170.33</v>
      </c>
      <c r="G314" s="1">
        <v>43</v>
      </c>
      <c r="H314" s="1">
        <v>19</v>
      </c>
      <c r="I314">
        <v>0</v>
      </c>
      <c r="J314">
        <f t="shared" si="13"/>
        <v>13708.516500000002</v>
      </c>
      <c r="K314">
        <f t="shared" si="14"/>
        <v>685.42582500000015</v>
      </c>
      <c r="L314">
        <f t="shared" si="12"/>
        <v>-14350.942325000002</v>
      </c>
    </row>
    <row r="315" spans="1:12" x14ac:dyDescent="0.25">
      <c r="A315">
        <v>32919621</v>
      </c>
      <c r="B315" t="s">
        <v>5739</v>
      </c>
      <c r="C315" t="s">
        <v>5740</v>
      </c>
      <c r="D315">
        <v>274170.33</v>
      </c>
      <c r="E315">
        <v>1</v>
      </c>
      <c r="F315">
        <v>274170.33</v>
      </c>
      <c r="G315" s="1">
        <v>43</v>
      </c>
      <c r="H315" s="1">
        <v>19</v>
      </c>
      <c r="I315">
        <v>0</v>
      </c>
      <c r="J315">
        <f t="shared" si="13"/>
        <v>13708.516500000002</v>
      </c>
      <c r="K315">
        <f t="shared" si="14"/>
        <v>685.42582500000015</v>
      </c>
      <c r="L315">
        <f t="shared" si="12"/>
        <v>-14350.942325000002</v>
      </c>
    </row>
    <row r="316" spans="1:12" x14ac:dyDescent="0.25">
      <c r="A316">
        <v>32919623</v>
      </c>
      <c r="B316" t="s">
        <v>5741</v>
      </c>
      <c r="C316" t="s">
        <v>5742</v>
      </c>
      <c r="D316">
        <v>274170.33</v>
      </c>
      <c r="E316">
        <v>1</v>
      </c>
      <c r="F316">
        <v>274170.33</v>
      </c>
      <c r="G316" s="1">
        <v>43</v>
      </c>
      <c r="H316" s="1">
        <v>19</v>
      </c>
      <c r="I316">
        <v>0</v>
      </c>
      <c r="J316">
        <f t="shared" si="13"/>
        <v>13708.516500000002</v>
      </c>
      <c r="K316">
        <f t="shared" si="14"/>
        <v>685.42582500000015</v>
      </c>
      <c r="L316">
        <f t="shared" si="12"/>
        <v>-14350.942325000002</v>
      </c>
    </row>
    <row r="317" spans="1:12" x14ac:dyDescent="0.25">
      <c r="A317">
        <v>32919625</v>
      </c>
      <c r="B317" t="s">
        <v>5743</v>
      </c>
      <c r="C317" t="s">
        <v>5744</v>
      </c>
      <c r="D317">
        <v>274170.33</v>
      </c>
      <c r="E317">
        <v>1</v>
      </c>
      <c r="F317">
        <v>274170.33</v>
      </c>
      <c r="G317" s="1">
        <v>43</v>
      </c>
      <c r="H317" s="1">
        <v>19</v>
      </c>
      <c r="I317">
        <v>0</v>
      </c>
      <c r="J317">
        <f t="shared" si="13"/>
        <v>13708.516500000002</v>
      </c>
      <c r="K317">
        <f t="shared" si="14"/>
        <v>685.42582500000015</v>
      </c>
      <c r="L317">
        <f t="shared" si="12"/>
        <v>-14350.942325000002</v>
      </c>
    </row>
    <row r="318" spans="1:12" x14ac:dyDescent="0.25">
      <c r="A318">
        <v>32919627</v>
      </c>
      <c r="B318" t="s">
        <v>5745</v>
      </c>
      <c r="C318" t="s">
        <v>5746</v>
      </c>
      <c r="D318">
        <v>274170.33</v>
      </c>
      <c r="E318">
        <v>1</v>
      </c>
      <c r="F318">
        <v>274170.33</v>
      </c>
      <c r="G318" s="1">
        <v>43</v>
      </c>
      <c r="H318" s="1">
        <v>19</v>
      </c>
      <c r="I318">
        <v>0</v>
      </c>
      <c r="J318">
        <f t="shared" si="13"/>
        <v>13708.516500000002</v>
      </c>
      <c r="K318">
        <f t="shared" si="14"/>
        <v>685.42582500000015</v>
      </c>
      <c r="L318">
        <f t="shared" si="12"/>
        <v>-14350.942325000002</v>
      </c>
    </row>
    <row r="319" spans="1:12" x14ac:dyDescent="0.25">
      <c r="A319">
        <v>32919629</v>
      </c>
      <c r="B319" t="s">
        <v>5747</v>
      </c>
      <c r="C319" t="s">
        <v>5748</v>
      </c>
      <c r="D319">
        <v>274170.33</v>
      </c>
      <c r="E319">
        <v>1</v>
      </c>
      <c r="F319">
        <v>274170.33</v>
      </c>
      <c r="G319" s="1">
        <v>43</v>
      </c>
      <c r="H319" s="1">
        <v>19</v>
      </c>
      <c r="I319">
        <v>0</v>
      </c>
      <c r="J319">
        <f t="shared" si="13"/>
        <v>13708.516500000002</v>
      </c>
      <c r="K319">
        <f t="shared" si="14"/>
        <v>685.42582500000015</v>
      </c>
      <c r="L319">
        <f t="shared" si="12"/>
        <v>-14350.942325000002</v>
      </c>
    </row>
    <row r="320" spans="1:12" x14ac:dyDescent="0.25">
      <c r="A320">
        <v>32919631</v>
      </c>
      <c r="B320" t="s">
        <v>5749</v>
      </c>
      <c r="C320" t="s">
        <v>5750</v>
      </c>
      <c r="D320">
        <v>274170.33</v>
      </c>
      <c r="E320">
        <v>1</v>
      </c>
      <c r="F320">
        <v>274170.33</v>
      </c>
      <c r="G320" s="1">
        <v>43</v>
      </c>
      <c r="H320" s="1">
        <v>19</v>
      </c>
      <c r="I320">
        <v>0</v>
      </c>
      <c r="J320">
        <f t="shared" si="13"/>
        <v>13708.516500000002</v>
      </c>
      <c r="K320">
        <f t="shared" si="14"/>
        <v>685.42582500000015</v>
      </c>
      <c r="L320">
        <f t="shared" si="12"/>
        <v>-14350.942325000002</v>
      </c>
    </row>
    <row r="321" spans="1:12" x14ac:dyDescent="0.25">
      <c r="A321">
        <v>32919633</v>
      </c>
      <c r="B321" t="s">
        <v>5751</v>
      </c>
      <c r="C321" t="s">
        <v>5752</v>
      </c>
      <c r="D321">
        <v>274170.33</v>
      </c>
      <c r="E321">
        <v>1</v>
      </c>
      <c r="F321">
        <v>274170.33</v>
      </c>
      <c r="G321" s="1">
        <v>43</v>
      </c>
      <c r="H321" s="1">
        <v>19</v>
      </c>
      <c r="I321">
        <v>0</v>
      </c>
      <c r="J321">
        <f t="shared" si="13"/>
        <v>13708.516500000002</v>
      </c>
      <c r="K321">
        <f t="shared" si="14"/>
        <v>685.42582500000015</v>
      </c>
      <c r="L321">
        <f t="shared" si="12"/>
        <v>-14350.942325000002</v>
      </c>
    </row>
    <row r="322" spans="1:12" x14ac:dyDescent="0.25">
      <c r="A322">
        <v>32919634</v>
      </c>
      <c r="B322" t="s">
        <v>5753</v>
      </c>
      <c r="C322" t="s">
        <v>5754</v>
      </c>
      <c r="D322">
        <v>274170.33</v>
      </c>
      <c r="E322">
        <v>1</v>
      </c>
      <c r="F322">
        <v>274170.33</v>
      </c>
      <c r="G322" s="1">
        <v>43</v>
      </c>
      <c r="H322" s="1">
        <v>19</v>
      </c>
      <c r="I322">
        <v>0</v>
      </c>
      <c r="J322">
        <f t="shared" si="13"/>
        <v>13708.516500000002</v>
      </c>
      <c r="K322">
        <f t="shared" si="14"/>
        <v>685.42582500000015</v>
      </c>
      <c r="L322">
        <f t="shared" si="12"/>
        <v>-14350.942325000002</v>
      </c>
    </row>
    <row r="323" spans="1:12" x14ac:dyDescent="0.25">
      <c r="A323">
        <v>32919636</v>
      </c>
      <c r="B323" t="s">
        <v>5755</v>
      </c>
      <c r="C323" t="s">
        <v>5756</v>
      </c>
      <c r="D323">
        <v>274170.33</v>
      </c>
      <c r="E323">
        <v>1</v>
      </c>
      <c r="F323">
        <v>274170.33</v>
      </c>
      <c r="G323" s="1">
        <v>43</v>
      </c>
      <c r="H323" s="1">
        <v>19</v>
      </c>
      <c r="I323">
        <v>0</v>
      </c>
      <c r="J323">
        <f t="shared" si="13"/>
        <v>13708.516500000002</v>
      </c>
      <c r="K323">
        <f t="shared" si="14"/>
        <v>685.42582500000015</v>
      </c>
      <c r="L323">
        <f t="shared" ref="L323:L386" si="15">+G323-I323-J323-K323</f>
        <v>-14350.942325000002</v>
      </c>
    </row>
    <row r="324" spans="1:12" x14ac:dyDescent="0.25">
      <c r="A324">
        <v>32919638</v>
      </c>
      <c r="B324" t="s">
        <v>5757</v>
      </c>
      <c r="C324" t="s">
        <v>5758</v>
      </c>
      <c r="D324">
        <v>274170.33</v>
      </c>
      <c r="E324">
        <v>1</v>
      </c>
      <c r="F324">
        <v>274170.33</v>
      </c>
      <c r="G324" s="1">
        <v>43</v>
      </c>
      <c r="H324" s="1">
        <v>19</v>
      </c>
      <c r="I324">
        <v>0</v>
      </c>
      <c r="J324">
        <f t="shared" ref="J324:J387" si="16">+IF(G324&lt;1000,F324*0.05,G324*0.1)</f>
        <v>13708.516500000002</v>
      </c>
      <c r="K324">
        <f t="shared" ref="K324:K387" si="17">+J324*0.05</f>
        <v>685.42582500000015</v>
      </c>
      <c r="L324">
        <f t="shared" si="15"/>
        <v>-14350.942325000002</v>
      </c>
    </row>
    <row r="325" spans="1:12" x14ac:dyDescent="0.25">
      <c r="A325">
        <v>32919640</v>
      </c>
      <c r="B325" t="s">
        <v>5759</v>
      </c>
      <c r="C325" t="s">
        <v>5760</v>
      </c>
      <c r="D325">
        <v>274170.33</v>
      </c>
      <c r="E325">
        <v>1</v>
      </c>
      <c r="F325">
        <v>274170.33</v>
      </c>
      <c r="G325" s="1">
        <v>43</v>
      </c>
      <c r="H325" s="1">
        <v>19</v>
      </c>
      <c r="I325">
        <v>0</v>
      </c>
      <c r="J325">
        <f t="shared" si="16"/>
        <v>13708.516500000002</v>
      </c>
      <c r="K325">
        <f t="shared" si="17"/>
        <v>685.42582500000015</v>
      </c>
      <c r="L325">
        <f t="shared" si="15"/>
        <v>-14350.942325000002</v>
      </c>
    </row>
    <row r="326" spans="1:12" x14ac:dyDescent="0.25">
      <c r="A326">
        <v>32919642</v>
      </c>
      <c r="B326" t="s">
        <v>5761</v>
      </c>
      <c r="C326" t="s">
        <v>5762</v>
      </c>
      <c r="D326">
        <v>274170.33</v>
      </c>
      <c r="E326">
        <v>1</v>
      </c>
      <c r="F326">
        <v>274170.33</v>
      </c>
      <c r="G326" s="1">
        <v>43</v>
      </c>
      <c r="H326" s="1">
        <v>19</v>
      </c>
      <c r="I326">
        <v>0</v>
      </c>
      <c r="J326">
        <f t="shared" si="16"/>
        <v>13708.516500000002</v>
      </c>
      <c r="K326">
        <f t="shared" si="17"/>
        <v>685.42582500000015</v>
      </c>
      <c r="L326">
        <f t="shared" si="15"/>
        <v>-14350.942325000002</v>
      </c>
    </row>
    <row r="327" spans="1:12" x14ac:dyDescent="0.25">
      <c r="A327">
        <v>32919644</v>
      </c>
      <c r="B327" t="s">
        <v>5763</v>
      </c>
      <c r="C327" t="s">
        <v>5764</v>
      </c>
      <c r="D327">
        <v>274170.33</v>
      </c>
      <c r="E327">
        <v>1</v>
      </c>
      <c r="F327">
        <v>274170.33</v>
      </c>
      <c r="G327" s="1">
        <v>43708</v>
      </c>
      <c r="H327" s="1">
        <v>19</v>
      </c>
      <c r="I327">
        <v>0</v>
      </c>
      <c r="J327">
        <f t="shared" si="16"/>
        <v>4370.8</v>
      </c>
      <c r="K327">
        <f t="shared" si="17"/>
        <v>218.54000000000002</v>
      </c>
      <c r="L327">
        <f t="shared" si="15"/>
        <v>39118.659999999996</v>
      </c>
    </row>
    <row r="328" spans="1:12" x14ac:dyDescent="0.25">
      <c r="A328">
        <v>32919646</v>
      </c>
      <c r="B328" t="s">
        <v>5765</v>
      </c>
      <c r="C328" t="s">
        <v>5766</v>
      </c>
      <c r="D328">
        <v>83442.990000000005</v>
      </c>
      <c r="E328">
        <v>1</v>
      </c>
      <c r="F328">
        <v>83442.990000000005</v>
      </c>
      <c r="G328" s="1">
        <v>87416</v>
      </c>
      <c r="H328" s="1">
        <v>19</v>
      </c>
      <c r="I328">
        <v>0</v>
      </c>
      <c r="J328">
        <f t="shared" si="16"/>
        <v>8741.6</v>
      </c>
      <c r="K328">
        <f t="shared" si="17"/>
        <v>437.08000000000004</v>
      </c>
      <c r="L328">
        <f t="shared" si="15"/>
        <v>78237.319999999992</v>
      </c>
    </row>
    <row r="329" spans="1:12" x14ac:dyDescent="0.25">
      <c r="A329">
        <v>32919648</v>
      </c>
      <c r="B329" t="s">
        <v>5767</v>
      </c>
      <c r="C329" t="s">
        <v>5768</v>
      </c>
      <c r="D329">
        <v>83442.990000000005</v>
      </c>
      <c r="E329">
        <v>1</v>
      </c>
      <c r="F329">
        <v>83442.990000000005</v>
      </c>
      <c r="G329" s="1">
        <v>43</v>
      </c>
      <c r="H329" s="1">
        <v>19</v>
      </c>
      <c r="I329">
        <v>0</v>
      </c>
      <c r="J329">
        <f t="shared" si="16"/>
        <v>4172.1495000000004</v>
      </c>
      <c r="K329">
        <f t="shared" si="17"/>
        <v>208.60747500000002</v>
      </c>
      <c r="L329">
        <f t="shared" si="15"/>
        <v>-4337.7569750000002</v>
      </c>
    </row>
    <row r="330" spans="1:12" x14ac:dyDescent="0.25">
      <c r="A330">
        <v>32919651</v>
      </c>
      <c r="B330" t="s">
        <v>5769</v>
      </c>
      <c r="C330" t="s">
        <v>5770</v>
      </c>
      <c r="D330">
        <v>274170.33</v>
      </c>
      <c r="E330">
        <v>1</v>
      </c>
      <c r="F330">
        <v>274170.33</v>
      </c>
      <c r="G330" s="1">
        <v>43</v>
      </c>
      <c r="H330" s="1">
        <v>19</v>
      </c>
      <c r="I330">
        <v>0</v>
      </c>
      <c r="J330">
        <f t="shared" si="16"/>
        <v>13708.516500000002</v>
      </c>
      <c r="K330">
        <f t="shared" si="17"/>
        <v>685.42582500000015</v>
      </c>
      <c r="L330">
        <f t="shared" si="15"/>
        <v>-14350.942325000002</v>
      </c>
    </row>
    <row r="331" spans="1:12" x14ac:dyDescent="0.25">
      <c r="A331">
        <v>32919653</v>
      </c>
      <c r="B331" t="s">
        <v>5771</v>
      </c>
      <c r="C331" t="s">
        <v>5772</v>
      </c>
      <c r="D331">
        <v>274170.33</v>
      </c>
      <c r="E331">
        <v>1</v>
      </c>
      <c r="F331">
        <v>274170.33</v>
      </c>
      <c r="G331" s="1">
        <v>43</v>
      </c>
      <c r="H331" s="1">
        <v>19</v>
      </c>
      <c r="I331">
        <v>0</v>
      </c>
      <c r="J331">
        <f t="shared" si="16"/>
        <v>13708.516500000002</v>
      </c>
      <c r="K331">
        <f t="shared" si="17"/>
        <v>685.42582500000015</v>
      </c>
      <c r="L331">
        <f t="shared" si="15"/>
        <v>-14350.942325000002</v>
      </c>
    </row>
    <row r="332" spans="1:12" x14ac:dyDescent="0.25">
      <c r="A332">
        <v>32919655</v>
      </c>
      <c r="B332" t="s">
        <v>5773</v>
      </c>
      <c r="C332" t="s">
        <v>5774</v>
      </c>
      <c r="D332">
        <v>47681.54</v>
      </c>
      <c r="E332">
        <v>1</v>
      </c>
      <c r="F332">
        <v>47681.54</v>
      </c>
      <c r="G332" s="1">
        <v>43</v>
      </c>
      <c r="H332" s="1">
        <v>19</v>
      </c>
      <c r="I332">
        <v>0</v>
      </c>
      <c r="J332">
        <f t="shared" si="16"/>
        <v>2384.0770000000002</v>
      </c>
      <c r="K332">
        <f t="shared" si="17"/>
        <v>119.20385000000002</v>
      </c>
      <c r="L332">
        <f t="shared" si="15"/>
        <v>-2460.2808500000001</v>
      </c>
    </row>
    <row r="333" spans="1:12" x14ac:dyDescent="0.25">
      <c r="A333">
        <v>32919656</v>
      </c>
      <c r="B333" t="s">
        <v>5775</v>
      </c>
      <c r="C333" t="s">
        <v>5776</v>
      </c>
      <c r="D333">
        <v>274170.33</v>
      </c>
      <c r="E333">
        <v>1</v>
      </c>
      <c r="F333">
        <v>274170.33</v>
      </c>
      <c r="G333" s="1">
        <v>43</v>
      </c>
      <c r="H333" s="1">
        <v>19</v>
      </c>
      <c r="I333">
        <v>0</v>
      </c>
      <c r="J333">
        <f t="shared" si="16"/>
        <v>13708.516500000002</v>
      </c>
      <c r="K333">
        <f t="shared" si="17"/>
        <v>685.42582500000015</v>
      </c>
      <c r="L333">
        <f t="shared" si="15"/>
        <v>-14350.942325000002</v>
      </c>
    </row>
    <row r="334" spans="1:12" x14ac:dyDescent="0.25">
      <c r="A334">
        <v>32919659</v>
      </c>
      <c r="B334" t="s">
        <v>5777</v>
      </c>
      <c r="C334" t="s">
        <v>5778</v>
      </c>
      <c r="D334">
        <v>143045.81</v>
      </c>
      <c r="E334">
        <v>1</v>
      </c>
      <c r="F334">
        <v>143045.81</v>
      </c>
      <c r="G334" s="1">
        <v>43</v>
      </c>
      <c r="H334" s="1">
        <v>19</v>
      </c>
      <c r="I334">
        <v>0</v>
      </c>
      <c r="J334">
        <f t="shared" si="16"/>
        <v>7152.2905000000001</v>
      </c>
      <c r="K334">
        <f t="shared" si="17"/>
        <v>357.61452500000001</v>
      </c>
      <c r="L334">
        <f t="shared" si="15"/>
        <v>-7466.905025</v>
      </c>
    </row>
    <row r="335" spans="1:12" x14ac:dyDescent="0.25">
      <c r="A335">
        <v>32919661</v>
      </c>
      <c r="B335" t="s">
        <v>5779</v>
      </c>
      <c r="C335" t="s">
        <v>5780</v>
      </c>
      <c r="D335">
        <v>143045.81</v>
      </c>
      <c r="E335">
        <v>1</v>
      </c>
      <c r="F335">
        <v>143045.81</v>
      </c>
      <c r="G335" s="1">
        <v>43</v>
      </c>
      <c r="H335" s="1">
        <v>19</v>
      </c>
      <c r="I335">
        <v>0</v>
      </c>
      <c r="J335">
        <f t="shared" si="16"/>
        <v>7152.2905000000001</v>
      </c>
      <c r="K335">
        <f t="shared" si="17"/>
        <v>357.61452500000001</v>
      </c>
      <c r="L335">
        <f t="shared" si="15"/>
        <v>-7466.905025</v>
      </c>
    </row>
    <row r="336" spans="1:12" x14ac:dyDescent="0.25">
      <c r="A336">
        <v>32919663</v>
      </c>
      <c r="B336" t="s">
        <v>5781</v>
      </c>
      <c r="C336" t="s">
        <v>5782</v>
      </c>
      <c r="D336">
        <v>143045.81</v>
      </c>
      <c r="E336">
        <v>1</v>
      </c>
      <c r="F336">
        <v>143045.81</v>
      </c>
      <c r="G336" s="1">
        <v>43</v>
      </c>
      <c r="H336" s="1">
        <v>19</v>
      </c>
      <c r="I336">
        <v>0</v>
      </c>
      <c r="J336">
        <f t="shared" si="16"/>
        <v>7152.2905000000001</v>
      </c>
      <c r="K336">
        <f t="shared" si="17"/>
        <v>357.61452500000001</v>
      </c>
      <c r="L336">
        <f t="shared" si="15"/>
        <v>-7466.905025</v>
      </c>
    </row>
    <row r="337" spans="1:12" x14ac:dyDescent="0.25">
      <c r="A337">
        <v>32919665</v>
      </c>
      <c r="B337" t="s">
        <v>5783</v>
      </c>
      <c r="C337" t="s">
        <v>5784</v>
      </c>
      <c r="D337">
        <v>143045.81</v>
      </c>
      <c r="E337">
        <v>1</v>
      </c>
      <c r="F337">
        <v>143045.81</v>
      </c>
      <c r="G337" s="1">
        <v>43</v>
      </c>
      <c r="H337" s="1">
        <v>19</v>
      </c>
      <c r="I337">
        <v>0</v>
      </c>
      <c r="J337">
        <f t="shared" si="16"/>
        <v>7152.2905000000001</v>
      </c>
      <c r="K337">
        <f t="shared" si="17"/>
        <v>357.61452500000001</v>
      </c>
      <c r="L337">
        <f t="shared" si="15"/>
        <v>-7466.905025</v>
      </c>
    </row>
    <row r="338" spans="1:12" x14ac:dyDescent="0.25">
      <c r="A338">
        <v>32919667</v>
      </c>
      <c r="B338" t="s">
        <v>5785</v>
      </c>
      <c r="C338" t="s">
        <v>5786</v>
      </c>
      <c r="D338">
        <v>143045.81</v>
      </c>
      <c r="E338">
        <v>1</v>
      </c>
      <c r="F338">
        <v>143045.81</v>
      </c>
      <c r="G338" s="1">
        <v>43</v>
      </c>
      <c r="H338" s="1">
        <v>19</v>
      </c>
      <c r="I338">
        <v>0</v>
      </c>
      <c r="J338">
        <f t="shared" si="16"/>
        <v>7152.2905000000001</v>
      </c>
      <c r="K338">
        <f t="shared" si="17"/>
        <v>357.61452500000001</v>
      </c>
      <c r="L338">
        <f t="shared" si="15"/>
        <v>-7466.905025</v>
      </c>
    </row>
    <row r="339" spans="1:12" x14ac:dyDescent="0.25">
      <c r="A339">
        <v>32919668</v>
      </c>
      <c r="B339" t="s">
        <v>5787</v>
      </c>
      <c r="C339" t="s">
        <v>5788</v>
      </c>
      <c r="D339">
        <v>143045.81</v>
      </c>
      <c r="E339">
        <v>1</v>
      </c>
      <c r="F339">
        <v>143045.81</v>
      </c>
      <c r="G339" s="1">
        <v>43</v>
      </c>
      <c r="H339" s="1">
        <v>19</v>
      </c>
      <c r="I339">
        <v>0</v>
      </c>
      <c r="J339">
        <f t="shared" si="16"/>
        <v>7152.2905000000001</v>
      </c>
      <c r="K339">
        <f t="shared" si="17"/>
        <v>357.61452500000001</v>
      </c>
      <c r="L339">
        <f t="shared" si="15"/>
        <v>-7466.905025</v>
      </c>
    </row>
    <row r="340" spans="1:12" x14ac:dyDescent="0.25">
      <c r="A340">
        <v>32919670</v>
      </c>
      <c r="B340" t="s">
        <v>5789</v>
      </c>
      <c r="C340" t="s">
        <v>5790</v>
      </c>
      <c r="D340">
        <v>143045.81</v>
      </c>
      <c r="E340">
        <v>1</v>
      </c>
      <c r="F340">
        <v>143045.81</v>
      </c>
      <c r="G340" s="1">
        <v>43</v>
      </c>
      <c r="H340" s="1">
        <v>19</v>
      </c>
      <c r="I340">
        <v>0</v>
      </c>
      <c r="J340">
        <f t="shared" si="16"/>
        <v>7152.2905000000001</v>
      </c>
      <c r="K340">
        <f t="shared" si="17"/>
        <v>357.61452500000001</v>
      </c>
      <c r="L340">
        <f t="shared" si="15"/>
        <v>-7466.905025</v>
      </c>
    </row>
    <row r="341" spans="1:12" x14ac:dyDescent="0.25">
      <c r="A341">
        <v>32919673</v>
      </c>
      <c r="B341" t="s">
        <v>5791</v>
      </c>
      <c r="C341" t="s">
        <v>5792</v>
      </c>
      <c r="D341">
        <v>143045.81</v>
      </c>
      <c r="E341">
        <v>1</v>
      </c>
      <c r="F341">
        <v>143045.81</v>
      </c>
      <c r="G341" s="1">
        <v>43</v>
      </c>
      <c r="H341" s="1">
        <v>19</v>
      </c>
      <c r="I341">
        <v>0</v>
      </c>
      <c r="J341">
        <f t="shared" si="16"/>
        <v>7152.2905000000001</v>
      </c>
      <c r="K341">
        <f t="shared" si="17"/>
        <v>357.61452500000001</v>
      </c>
      <c r="L341">
        <f t="shared" si="15"/>
        <v>-7466.905025</v>
      </c>
    </row>
    <row r="342" spans="1:12" x14ac:dyDescent="0.25">
      <c r="A342">
        <v>32919675</v>
      </c>
      <c r="B342" t="s">
        <v>5793</v>
      </c>
      <c r="C342" t="s">
        <v>5794</v>
      </c>
      <c r="D342">
        <v>143045.81</v>
      </c>
      <c r="E342">
        <v>1</v>
      </c>
      <c r="F342">
        <v>143045.81</v>
      </c>
      <c r="G342" s="1">
        <v>43</v>
      </c>
      <c r="H342" s="1">
        <v>19</v>
      </c>
      <c r="I342">
        <v>0</v>
      </c>
      <c r="J342">
        <f t="shared" si="16"/>
        <v>7152.2905000000001</v>
      </c>
      <c r="K342">
        <f t="shared" si="17"/>
        <v>357.61452500000001</v>
      </c>
      <c r="L342">
        <f t="shared" si="15"/>
        <v>-7466.905025</v>
      </c>
    </row>
    <row r="343" spans="1:12" x14ac:dyDescent="0.25">
      <c r="A343">
        <v>32919677</v>
      </c>
      <c r="B343" t="s">
        <v>5795</v>
      </c>
      <c r="C343" t="s">
        <v>5796</v>
      </c>
      <c r="D343">
        <v>143045.81</v>
      </c>
      <c r="E343">
        <v>1</v>
      </c>
      <c r="F343">
        <v>143045.81</v>
      </c>
      <c r="G343" s="1">
        <v>43</v>
      </c>
      <c r="H343" s="1">
        <v>19</v>
      </c>
      <c r="I343">
        <v>0</v>
      </c>
      <c r="J343">
        <f t="shared" si="16"/>
        <v>7152.2905000000001</v>
      </c>
      <c r="K343">
        <f t="shared" si="17"/>
        <v>357.61452500000001</v>
      </c>
      <c r="L343">
        <f t="shared" si="15"/>
        <v>-7466.905025</v>
      </c>
    </row>
    <row r="344" spans="1:12" x14ac:dyDescent="0.25">
      <c r="A344">
        <v>32919678</v>
      </c>
      <c r="B344" t="s">
        <v>5797</v>
      </c>
      <c r="C344" t="s">
        <v>5798</v>
      </c>
      <c r="D344">
        <v>143045.81</v>
      </c>
      <c r="E344">
        <v>1</v>
      </c>
      <c r="F344">
        <v>143045.81</v>
      </c>
      <c r="G344" s="1">
        <v>43</v>
      </c>
      <c r="H344" s="1">
        <v>19</v>
      </c>
      <c r="I344">
        <v>0</v>
      </c>
      <c r="J344">
        <f t="shared" si="16"/>
        <v>7152.2905000000001</v>
      </c>
      <c r="K344">
        <f t="shared" si="17"/>
        <v>357.61452500000001</v>
      </c>
      <c r="L344">
        <f t="shared" si="15"/>
        <v>-7466.905025</v>
      </c>
    </row>
    <row r="345" spans="1:12" x14ac:dyDescent="0.25">
      <c r="A345">
        <v>32919680</v>
      </c>
      <c r="B345" t="s">
        <v>5799</v>
      </c>
      <c r="C345" t="s">
        <v>5800</v>
      </c>
      <c r="D345">
        <v>143045.81</v>
      </c>
      <c r="E345">
        <v>1</v>
      </c>
      <c r="F345">
        <v>143045.81</v>
      </c>
      <c r="G345" s="1">
        <v>43</v>
      </c>
      <c r="H345" s="1">
        <v>19</v>
      </c>
      <c r="I345">
        <v>0</v>
      </c>
      <c r="J345">
        <f t="shared" si="16"/>
        <v>7152.2905000000001</v>
      </c>
      <c r="K345">
        <f t="shared" si="17"/>
        <v>357.61452500000001</v>
      </c>
      <c r="L345">
        <f t="shared" si="15"/>
        <v>-7466.905025</v>
      </c>
    </row>
    <row r="346" spans="1:12" x14ac:dyDescent="0.25">
      <c r="A346">
        <v>32919682</v>
      </c>
      <c r="B346" t="s">
        <v>5801</v>
      </c>
      <c r="C346" t="s">
        <v>5802</v>
      </c>
      <c r="D346">
        <v>143045.81</v>
      </c>
      <c r="E346">
        <v>1</v>
      </c>
      <c r="F346">
        <v>143045.81</v>
      </c>
      <c r="G346" s="1">
        <v>43</v>
      </c>
      <c r="H346" s="1">
        <v>19</v>
      </c>
      <c r="I346">
        <v>0</v>
      </c>
      <c r="J346">
        <f t="shared" si="16"/>
        <v>7152.2905000000001</v>
      </c>
      <c r="K346">
        <f t="shared" si="17"/>
        <v>357.61452500000001</v>
      </c>
      <c r="L346">
        <f t="shared" si="15"/>
        <v>-7466.905025</v>
      </c>
    </row>
    <row r="347" spans="1:12" x14ac:dyDescent="0.25">
      <c r="A347">
        <v>32919684</v>
      </c>
      <c r="B347" t="s">
        <v>5803</v>
      </c>
      <c r="C347" t="s">
        <v>5804</v>
      </c>
      <c r="D347">
        <v>143045.81</v>
      </c>
      <c r="E347">
        <v>1</v>
      </c>
      <c r="F347">
        <v>143045.81</v>
      </c>
      <c r="G347" s="1">
        <v>43</v>
      </c>
      <c r="H347" s="1">
        <v>19</v>
      </c>
      <c r="I347">
        <v>0</v>
      </c>
      <c r="J347">
        <f t="shared" si="16"/>
        <v>7152.2905000000001</v>
      </c>
      <c r="K347">
        <f t="shared" si="17"/>
        <v>357.61452500000001</v>
      </c>
      <c r="L347">
        <f t="shared" si="15"/>
        <v>-7466.905025</v>
      </c>
    </row>
    <row r="348" spans="1:12" x14ac:dyDescent="0.25">
      <c r="A348">
        <v>32919686</v>
      </c>
      <c r="B348" t="s">
        <v>5805</v>
      </c>
      <c r="C348" t="s">
        <v>5806</v>
      </c>
      <c r="D348">
        <v>143045.81</v>
      </c>
      <c r="E348">
        <v>1</v>
      </c>
      <c r="F348">
        <v>143045.81</v>
      </c>
      <c r="G348" s="1">
        <v>43</v>
      </c>
      <c r="H348" s="1">
        <v>19</v>
      </c>
      <c r="I348">
        <v>0</v>
      </c>
      <c r="J348">
        <f t="shared" si="16"/>
        <v>7152.2905000000001</v>
      </c>
      <c r="K348">
        <f t="shared" si="17"/>
        <v>357.61452500000001</v>
      </c>
      <c r="L348">
        <f t="shared" si="15"/>
        <v>-7466.905025</v>
      </c>
    </row>
    <row r="349" spans="1:12" x14ac:dyDescent="0.25">
      <c r="A349">
        <v>32919689</v>
      </c>
      <c r="B349" t="s">
        <v>5807</v>
      </c>
      <c r="C349" t="s">
        <v>5808</v>
      </c>
      <c r="D349">
        <v>143045.81</v>
      </c>
      <c r="E349">
        <v>1</v>
      </c>
      <c r="F349">
        <v>143045.81</v>
      </c>
      <c r="G349" s="1">
        <v>43</v>
      </c>
      <c r="H349" s="1">
        <v>19</v>
      </c>
      <c r="I349">
        <v>0</v>
      </c>
      <c r="J349">
        <f t="shared" si="16"/>
        <v>7152.2905000000001</v>
      </c>
      <c r="K349">
        <f t="shared" si="17"/>
        <v>357.61452500000001</v>
      </c>
      <c r="L349">
        <f t="shared" si="15"/>
        <v>-7466.905025</v>
      </c>
    </row>
    <row r="350" spans="1:12" x14ac:dyDescent="0.25">
      <c r="A350">
        <v>32919690</v>
      </c>
      <c r="B350" t="s">
        <v>5809</v>
      </c>
      <c r="C350" t="s">
        <v>5810</v>
      </c>
      <c r="D350">
        <v>143045.81</v>
      </c>
      <c r="E350">
        <v>1</v>
      </c>
      <c r="F350">
        <v>143045.81</v>
      </c>
      <c r="G350" s="1">
        <v>43</v>
      </c>
      <c r="H350" s="1">
        <v>19</v>
      </c>
      <c r="I350">
        <v>0</v>
      </c>
      <c r="J350">
        <f t="shared" si="16"/>
        <v>7152.2905000000001</v>
      </c>
      <c r="K350">
        <f t="shared" si="17"/>
        <v>357.61452500000001</v>
      </c>
      <c r="L350">
        <f t="shared" si="15"/>
        <v>-7466.905025</v>
      </c>
    </row>
    <row r="351" spans="1:12" x14ac:dyDescent="0.25">
      <c r="A351">
        <v>32919692</v>
      </c>
      <c r="B351" t="s">
        <v>5811</v>
      </c>
      <c r="C351" t="s">
        <v>5812</v>
      </c>
      <c r="D351">
        <v>143045.81</v>
      </c>
      <c r="E351">
        <v>1</v>
      </c>
      <c r="F351">
        <v>143045.81</v>
      </c>
      <c r="G351" s="1">
        <v>43</v>
      </c>
      <c r="H351" s="1">
        <v>19</v>
      </c>
      <c r="I351">
        <v>0</v>
      </c>
      <c r="J351">
        <f t="shared" si="16"/>
        <v>7152.2905000000001</v>
      </c>
      <c r="K351">
        <f t="shared" si="17"/>
        <v>357.61452500000001</v>
      </c>
      <c r="L351">
        <f t="shared" si="15"/>
        <v>-7466.905025</v>
      </c>
    </row>
    <row r="352" spans="1:12" x14ac:dyDescent="0.25">
      <c r="A352">
        <v>32919694</v>
      </c>
      <c r="B352" t="s">
        <v>5813</v>
      </c>
      <c r="C352" t="s">
        <v>5814</v>
      </c>
      <c r="D352">
        <v>143045.81</v>
      </c>
      <c r="E352">
        <v>1</v>
      </c>
      <c r="F352">
        <v>143045.81</v>
      </c>
      <c r="G352" s="1">
        <v>43</v>
      </c>
      <c r="H352" s="1">
        <v>19</v>
      </c>
      <c r="I352">
        <v>0</v>
      </c>
      <c r="J352">
        <f t="shared" si="16"/>
        <v>7152.2905000000001</v>
      </c>
      <c r="K352">
        <f t="shared" si="17"/>
        <v>357.61452500000001</v>
      </c>
      <c r="L352">
        <f t="shared" si="15"/>
        <v>-7466.905025</v>
      </c>
    </row>
    <row r="353" spans="1:12" x14ac:dyDescent="0.25">
      <c r="A353">
        <v>32919696</v>
      </c>
      <c r="B353" t="s">
        <v>5815</v>
      </c>
      <c r="C353" t="s">
        <v>5816</v>
      </c>
      <c r="D353">
        <v>143045.81</v>
      </c>
      <c r="E353">
        <v>1</v>
      </c>
      <c r="F353">
        <v>143045.81</v>
      </c>
      <c r="G353" s="1">
        <v>43</v>
      </c>
      <c r="H353" s="1">
        <v>19</v>
      </c>
      <c r="I353">
        <v>0</v>
      </c>
      <c r="J353">
        <f t="shared" si="16"/>
        <v>7152.2905000000001</v>
      </c>
      <c r="K353">
        <f t="shared" si="17"/>
        <v>357.61452500000001</v>
      </c>
      <c r="L353">
        <f t="shared" si="15"/>
        <v>-7466.905025</v>
      </c>
    </row>
    <row r="354" spans="1:12" x14ac:dyDescent="0.25">
      <c r="A354">
        <v>32919699</v>
      </c>
      <c r="B354" t="s">
        <v>5817</v>
      </c>
      <c r="C354" t="s">
        <v>5818</v>
      </c>
      <c r="D354">
        <v>143045.81</v>
      </c>
      <c r="E354">
        <v>1</v>
      </c>
      <c r="F354">
        <v>143045.81</v>
      </c>
      <c r="G354" s="1">
        <v>43</v>
      </c>
      <c r="H354" s="1">
        <v>19</v>
      </c>
      <c r="I354">
        <v>0</v>
      </c>
      <c r="J354">
        <f t="shared" si="16"/>
        <v>7152.2905000000001</v>
      </c>
      <c r="K354">
        <f t="shared" si="17"/>
        <v>357.61452500000001</v>
      </c>
      <c r="L354">
        <f t="shared" si="15"/>
        <v>-7466.905025</v>
      </c>
    </row>
    <row r="355" spans="1:12" x14ac:dyDescent="0.25">
      <c r="A355">
        <v>32919701</v>
      </c>
      <c r="B355" t="s">
        <v>5819</v>
      </c>
      <c r="C355" t="s">
        <v>5820</v>
      </c>
      <c r="D355">
        <v>143045.81</v>
      </c>
      <c r="E355">
        <v>1</v>
      </c>
      <c r="F355">
        <v>143045.81</v>
      </c>
      <c r="G355" s="1">
        <v>43</v>
      </c>
      <c r="H355" s="1">
        <v>19</v>
      </c>
      <c r="I355">
        <v>0</v>
      </c>
      <c r="J355">
        <f t="shared" si="16"/>
        <v>7152.2905000000001</v>
      </c>
      <c r="K355">
        <f t="shared" si="17"/>
        <v>357.61452500000001</v>
      </c>
      <c r="L355">
        <f t="shared" si="15"/>
        <v>-7466.905025</v>
      </c>
    </row>
    <row r="356" spans="1:12" x14ac:dyDescent="0.25">
      <c r="A356">
        <v>32919703</v>
      </c>
      <c r="B356" t="s">
        <v>5821</v>
      </c>
      <c r="C356" t="s">
        <v>5822</v>
      </c>
      <c r="D356">
        <v>274170.33</v>
      </c>
      <c r="E356">
        <v>1</v>
      </c>
      <c r="F356">
        <v>274170.33</v>
      </c>
      <c r="G356" s="1">
        <v>43</v>
      </c>
      <c r="H356" s="1">
        <v>19</v>
      </c>
      <c r="I356">
        <v>0</v>
      </c>
      <c r="J356">
        <f t="shared" si="16"/>
        <v>13708.516500000002</v>
      </c>
      <c r="K356">
        <f t="shared" si="17"/>
        <v>685.42582500000015</v>
      </c>
      <c r="L356">
        <f t="shared" si="15"/>
        <v>-14350.942325000002</v>
      </c>
    </row>
    <row r="357" spans="1:12" x14ac:dyDescent="0.25">
      <c r="A357">
        <v>32919705</v>
      </c>
      <c r="B357" t="s">
        <v>5823</v>
      </c>
      <c r="C357" t="s">
        <v>5824</v>
      </c>
      <c r="D357">
        <v>274170.33</v>
      </c>
      <c r="E357">
        <v>1</v>
      </c>
      <c r="F357">
        <v>274170.33</v>
      </c>
      <c r="G357" s="1">
        <v>43</v>
      </c>
      <c r="H357" s="1">
        <v>19</v>
      </c>
      <c r="I357">
        <v>0</v>
      </c>
      <c r="J357">
        <f t="shared" si="16"/>
        <v>13708.516500000002</v>
      </c>
      <c r="K357">
        <f t="shared" si="17"/>
        <v>685.42582500000015</v>
      </c>
      <c r="L357">
        <f t="shared" si="15"/>
        <v>-14350.942325000002</v>
      </c>
    </row>
    <row r="358" spans="1:12" x14ac:dyDescent="0.25">
      <c r="A358">
        <v>32919706</v>
      </c>
      <c r="B358" t="s">
        <v>5825</v>
      </c>
      <c r="C358" t="s">
        <v>5826</v>
      </c>
      <c r="D358">
        <v>274170.33</v>
      </c>
      <c r="E358">
        <v>1</v>
      </c>
      <c r="F358">
        <v>274170.33</v>
      </c>
      <c r="G358" s="1">
        <v>43</v>
      </c>
      <c r="H358" s="1">
        <v>19</v>
      </c>
      <c r="I358">
        <v>0</v>
      </c>
      <c r="J358">
        <f t="shared" si="16"/>
        <v>13708.516500000002</v>
      </c>
      <c r="K358">
        <f t="shared" si="17"/>
        <v>685.42582500000015</v>
      </c>
      <c r="L358">
        <f t="shared" si="15"/>
        <v>-14350.942325000002</v>
      </c>
    </row>
    <row r="359" spans="1:12" x14ac:dyDescent="0.25">
      <c r="A359">
        <v>32919708</v>
      </c>
      <c r="B359" t="s">
        <v>5827</v>
      </c>
      <c r="C359" t="s">
        <v>5828</v>
      </c>
      <c r="D359">
        <v>274170.33</v>
      </c>
      <c r="E359">
        <v>1</v>
      </c>
      <c r="F359">
        <v>274170.33</v>
      </c>
      <c r="G359" s="1">
        <v>43</v>
      </c>
      <c r="H359" s="1">
        <v>19</v>
      </c>
      <c r="I359">
        <v>0</v>
      </c>
      <c r="J359">
        <f t="shared" si="16"/>
        <v>13708.516500000002</v>
      </c>
      <c r="K359">
        <f t="shared" si="17"/>
        <v>685.42582500000015</v>
      </c>
      <c r="L359">
        <f t="shared" si="15"/>
        <v>-14350.942325000002</v>
      </c>
    </row>
    <row r="360" spans="1:12" x14ac:dyDescent="0.25">
      <c r="A360">
        <v>32919710</v>
      </c>
      <c r="B360" t="s">
        <v>5829</v>
      </c>
      <c r="C360" t="s">
        <v>5830</v>
      </c>
      <c r="D360">
        <v>274170.33</v>
      </c>
      <c r="E360">
        <v>1</v>
      </c>
      <c r="F360">
        <v>274170.33</v>
      </c>
      <c r="G360" s="1">
        <v>43</v>
      </c>
      <c r="H360" s="1">
        <v>19</v>
      </c>
      <c r="I360">
        <v>0</v>
      </c>
      <c r="J360">
        <f t="shared" si="16"/>
        <v>13708.516500000002</v>
      </c>
      <c r="K360">
        <f t="shared" si="17"/>
        <v>685.42582500000015</v>
      </c>
      <c r="L360">
        <f t="shared" si="15"/>
        <v>-14350.942325000002</v>
      </c>
    </row>
    <row r="361" spans="1:12" x14ac:dyDescent="0.25">
      <c r="A361">
        <v>32919712</v>
      </c>
      <c r="B361" t="s">
        <v>5831</v>
      </c>
      <c r="C361" t="s">
        <v>5832</v>
      </c>
      <c r="D361">
        <v>274170.33</v>
      </c>
      <c r="E361">
        <v>1</v>
      </c>
      <c r="F361">
        <v>274170.33</v>
      </c>
      <c r="G361" s="1">
        <v>43</v>
      </c>
      <c r="H361" s="1">
        <v>19</v>
      </c>
      <c r="I361">
        <v>0</v>
      </c>
      <c r="J361">
        <f t="shared" si="16"/>
        <v>13708.516500000002</v>
      </c>
      <c r="K361">
        <f t="shared" si="17"/>
        <v>685.42582500000015</v>
      </c>
      <c r="L361">
        <f t="shared" si="15"/>
        <v>-14350.942325000002</v>
      </c>
    </row>
    <row r="362" spans="1:12" x14ac:dyDescent="0.25">
      <c r="A362">
        <v>32919714</v>
      </c>
      <c r="B362" t="s">
        <v>5833</v>
      </c>
      <c r="C362" t="s">
        <v>5834</v>
      </c>
      <c r="D362">
        <v>274170.33</v>
      </c>
      <c r="E362">
        <v>1</v>
      </c>
      <c r="F362">
        <v>274170.33</v>
      </c>
      <c r="G362" s="1">
        <v>43</v>
      </c>
      <c r="H362" s="1">
        <v>19</v>
      </c>
      <c r="I362">
        <v>0</v>
      </c>
      <c r="J362">
        <f t="shared" si="16"/>
        <v>13708.516500000002</v>
      </c>
      <c r="K362">
        <f t="shared" si="17"/>
        <v>685.42582500000015</v>
      </c>
      <c r="L362">
        <f t="shared" si="15"/>
        <v>-14350.942325000002</v>
      </c>
    </row>
    <row r="363" spans="1:12" x14ac:dyDescent="0.25">
      <c r="A363">
        <v>32919716</v>
      </c>
      <c r="B363" t="s">
        <v>5835</v>
      </c>
      <c r="C363" t="s">
        <v>5836</v>
      </c>
      <c r="D363">
        <v>274170.33</v>
      </c>
      <c r="E363">
        <v>1</v>
      </c>
      <c r="F363">
        <v>274170.33</v>
      </c>
      <c r="G363" s="1">
        <v>218541</v>
      </c>
      <c r="H363" s="1">
        <v>19</v>
      </c>
      <c r="I363">
        <v>0</v>
      </c>
      <c r="J363">
        <f t="shared" si="16"/>
        <v>21854.100000000002</v>
      </c>
      <c r="K363">
        <f t="shared" si="17"/>
        <v>1092.7050000000002</v>
      </c>
      <c r="L363">
        <f t="shared" si="15"/>
        <v>195594.19500000001</v>
      </c>
    </row>
    <row r="364" spans="1:12" x14ac:dyDescent="0.25">
      <c r="A364">
        <v>32919718</v>
      </c>
      <c r="B364" t="s">
        <v>5837</v>
      </c>
      <c r="C364" t="s">
        <v>5838</v>
      </c>
      <c r="D364">
        <v>274170.33</v>
      </c>
      <c r="E364">
        <v>1</v>
      </c>
      <c r="F364">
        <v>274170.33</v>
      </c>
      <c r="G364" s="1">
        <v>43</v>
      </c>
      <c r="H364" s="1">
        <v>19</v>
      </c>
      <c r="I364">
        <v>0</v>
      </c>
      <c r="J364">
        <f t="shared" si="16"/>
        <v>13708.516500000002</v>
      </c>
      <c r="K364">
        <f t="shared" si="17"/>
        <v>685.42582500000015</v>
      </c>
      <c r="L364">
        <f t="shared" si="15"/>
        <v>-14350.942325000002</v>
      </c>
    </row>
    <row r="365" spans="1:12" x14ac:dyDescent="0.25">
      <c r="A365">
        <v>32919721</v>
      </c>
      <c r="B365" t="s">
        <v>5839</v>
      </c>
      <c r="C365" t="s">
        <v>5840</v>
      </c>
      <c r="D365">
        <v>274170.33</v>
      </c>
      <c r="E365">
        <v>1</v>
      </c>
      <c r="F365">
        <v>274170.33</v>
      </c>
      <c r="G365" s="1">
        <v>43</v>
      </c>
      <c r="H365" s="1">
        <v>19</v>
      </c>
      <c r="I365">
        <v>0</v>
      </c>
      <c r="J365">
        <f t="shared" si="16"/>
        <v>13708.516500000002</v>
      </c>
      <c r="K365">
        <f t="shared" si="17"/>
        <v>685.42582500000015</v>
      </c>
      <c r="L365">
        <f t="shared" si="15"/>
        <v>-14350.942325000002</v>
      </c>
    </row>
    <row r="366" spans="1:12" x14ac:dyDescent="0.25">
      <c r="A366">
        <v>32919722</v>
      </c>
      <c r="B366" t="s">
        <v>5841</v>
      </c>
      <c r="C366" t="s">
        <v>5842</v>
      </c>
      <c r="D366">
        <v>274170.33</v>
      </c>
      <c r="E366">
        <v>1</v>
      </c>
      <c r="F366">
        <v>274170.33</v>
      </c>
      <c r="G366" s="1">
        <v>43</v>
      </c>
      <c r="H366" s="1">
        <v>19</v>
      </c>
      <c r="I366">
        <v>0</v>
      </c>
      <c r="J366">
        <f t="shared" si="16"/>
        <v>13708.516500000002</v>
      </c>
      <c r="K366">
        <f t="shared" si="17"/>
        <v>685.42582500000015</v>
      </c>
      <c r="L366">
        <f t="shared" si="15"/>
        <v>-14350.942325000002</v>
      </c>
    </row>
    <row r="367" spans="1:12" x14ac:dyDescent="0.25">
      <c r="A367">
        <v>32919724</v>
      </c>
      <c r="B367" t="s">
        <v>5843</v>
      </c>
      <c r="C367" t="s">
        <v>5844</v>
      </c>
      <c r="D367">
        <v>274170.33</v>
      </c>
      <c r="E367">
        <v>1</v>
      </c>
      <c r="F367">
        <v>274170.33</v>
      </c>
      <c r="G367" s="1">
        <v>43</v>
      </c>
      <c r="H367" s="1">
        <v>19</v>
      </c>
      <c r="I367">
        <v>0</v>
      </c>
      <c r="J367">
        <f t="shared" si="16"/>
        <v>13708.516500000002</v>
      </c>
      <c r="K367">
        <f t="shared" si="17"/>
        <v>685.42582500000015</v>
      </c>
      <c r="L367">
        <f t="shared" si="15"/>
        <v>-14350.942325000002</v>
      </c>
    </row>
    <row r="368" spans="1:12" x14ac:dyDescent="0.25">
      <c r="A368">
        <v>32919726</v>
      </c>
      <c r="B368" t="s">
        <v>5845</v>
      </c>
      <c r="C368" t="s">
        <v>5846</v>
      </c>
      <c r="D368">
        <v>274170.33</v>
      </c>
      <c r="E368">
        <v>1</v>
      </c>
      <c r="F368">
        <v>274170.33</v>
      </c>
      <c r="G368" s="1">
        <v>43</v>
      </c>
      <c r="H368" s="1">
        <v>19</v>
      </c>
      <c r="I368">
        <v>0</v>
      </c>
      <c r="J368">
        <f t="shared" si="16"/>
        <v>13708.516500000002</v>
      </c>
      <c r="K368">
        <f t="shared" si="17"/>
        <v>685.42582500000015</v>
      </c>
      <c r="L368">
        <f t="shared" si="15"/>
        <v>-14350.942325000002</v>
      </c>
    </row>
    <row r="369" spans="1:12" x14ac:dyDescent="0.25">
      <c r="A369">
        <v>32919728</v>
      </c>
      <c r="B369" t="s">
        <v>5847</v>
      </c>
      <c r="C369" t="s">
        <v>5848</v>
      </c>
      <c r="D369">
        <v>274170.33</v>
      </c>
      <c r="E369">
        <v>1</v>
      </c>
      <c r="F369">
        <v>274170.33</v>
      </c>
      <c r="G369" s="1">
        <v>43</v>
      </c>
      <c r="H369" s="1">
        <v>19</v>
      </c>
      <c r="I369">
        <v>0</v>
      </c>
      <c r="J369">
        <f t="shared" si="16"/>
        <v>13708.516500000002</v>
      </c>
      <c r="K369">
        <f t="shared" si="17"/>
        <v>685.42582500000015</v>
      </c>
      <c r="L369">
        <f t="shared" si="15"/>
        <v>-14350.942325000002</v>
      </c>
    </row>
    <row r="370" spans="1:12" x14ac:dyDescent="0.25">
      <c r="A370">
        <v>32919730</v>
      </c>
      <c r="B370" t="s">
        <v>5849</v>
      </c>
      <c r="C370" t="s">
        <v>5850</v>
      </c>
      <c r="D370">
        <v>274170.33</v>
      </c>
      <c r="E370">
        <v>1</v>
      </c>
      <c r="F370">
        <v>274170.33</v>
      </c>
      <c r="G370" s="1">
        <v>43</v>
      </c>
      <c r="H370" s="1">
        <v>19</v>
      </c>
      <c r="I370">
        <v>0</v>
      </c>
      <c r="J370">
        <f t="shared" si="16"/>
        <v>13708.516500000002</v>
      </c>
      <c r="K370">
        <f t="shared" si="17"/>
        <v>685.42582500000015</v>
      </c>
      <c r="L370">
        <f t="shared" si="15"/>
        <v>-14350.942325000002</v>
      </c>
    </row>
    <row r="371" spans="1:12" x14ac:dyDescent="0.25">
      <c r="A371">
        <v>32919732</v>
      </c>
      <c r="B371" t="s">
        <v>5851</v>
      </c>
      <c r="C371" t="s">
        <v>5852</v>
      </c>
      <c r="D371">
        <v>274170.33</v>
      </c>
      <c r="E371">
        <v>1</v>
      </c>
      <c r="F371">
        <v>274170.33</v>
      </c>
      <c r="G371" s="1">
        <v>43</v>
      </c>
      <c r="H371" s="1">
        <v>19</v>
      </c>
      <c r="I371">
        <v>0</v>
      </c>
      <c r="J371">
        <f t="shared" si="16"/>
        <v>13708.516500000002</v>
      </c>
      <c r="K371">
        <f t="shared" si="17"/>
        <v>685.42582500000015</v>
      </c>
      <c r="L371">
        <f t="shared" si="15"/>
        <v>-14350.942325000002</v>
      </c>
    </row>
    <row r="372" spans="1:12" x14ac:dyDescent="0.25">
      <c r="A372">
        <v>32919734</v>
      </c>
      <c r="B372" t="s">
        <v>5853</v>
      </c>
      <c r="C372" t="s">
        <v>5854</v>
      </c>
      <c r="D372">
        <v>274170.33</v>
      </c>
      <c r="E372">
        <v>1</v>
      </c>
      <c r="F372">
        <v>274170.33</v>
      </c>
      <c r="G372" s="1">
        <v>43</v>
      </c>
      <c r="H372" s="1">
        <v>19</v>
      </c>
      <c r="I372">
        <v>0</v>
      </c>
      <c r="J372">
        <f t="shared" si="16"/>
        <v>13708.516500000002</v>
      </c>
      <c r="K372">
        <f t="shared" si="17"/>
        <v>685.42582500000015</v>
      </c>
      <c r="L372">
        <f t="shared" si="15"/>
        <v>-14350.942325000002</v>
      </c>
    </row>
    <row r="373" spans="1:12" x14ac:dyDescent="0.25">
      <c r="A373">
        <v>32919736</v>
      </c>
      <c r="B373" t="s">
        <v>5855</v>
      </c>
      <c r="C373" t="s">
        <v>5856</v>
      </c>
      <c r="D373">
        <v>274170.33</v>
      </c>
      <c r="E373">
        <v>1</v>
      </c>
      <c r="F373">
        <v>274170.33</v>
      </c>
      <c r="G373" s="1">
        <v>43</v>
      </c>
      <c r="H373" s="1">
        <v>19</v>
      </c>
      <c r="I373">
        <v>0</v>
      </c>
      <c r="J373">
        <f t="shared" si="16"/>
        <v>13708.516500000002</v>
      </c>
      <c r="K373">
        <f t="shared" si="17"/>
        <v>685.42582500000015</v>
      </c>
      <c r="L373">
        <f t="shared" si="15"/>
        <v>-14350.942325000002</v>
      </c>
    </row>
    <row r="374" spans="1:12" x14ac:dyDescent="0.25">
      <c r="A374">
        <v>32919739</v>
      </c>
      <c r="B374" t="s">
        <v>5857</v>
      </c>
      <c r="C374" t="s">
        <v>5858</v>
      </c>
      <c r="D374">
        <v>274170.33</v>
      </c>
      <c r="E374">
        <v>1</v>
      </c>
      <c r="F374">
        <v>274170.33</v>
      </c>
      <c r="G374" s="1">
        <v>43</v>
      </c>
      <c r="H374" s="1">
        <v>19</v>
      </c>
      <c r="I374">
        <v>0</v>
      </c>
      <c r="J374">
        <f t="shared" si="16"/>
        <v>13708.516500000002</v>
      </c>
      <c r="K374">
        <f t="shared" si="17"/>
        <v>685.42582500000015</v>
      </c>
      <c r="L374">
        <f t="shared" si="15"/>
        <v>-14350.942325000002</v>
      </c>
    </row>
    <row r="375" spans="1:12" x14ac:dyDescent="0.25">
      <c r="A375">
        <v>32919741</v>
      </c>
      <c r="B375" t="s">
        <v>5859</v>
      </c>
      <c r="C375" t="s">
        <v>5860</v>
      </c>
      <c r="D375">
        <v>274170.33</v>
      </c>
      <c r="E375">
        <v>1</v>
      </c>
      <c r="F375">
        <v>274170.33</v>
      </c>
      <c r="G375" s="1">
        <v>43</v>
      </c>
      <c r="H375" s="1">
        <v>19</v>
      </c>
      <c r="I375">
        <v>0</v>
      </c>
      <c r="J375">
        <f t="shared" si="16"/>
        <v>13708.516500000002</v>
      </c>
      <c r="K375">
        <f t="shared" si="17"/>
        <v>685.42582500000015</v>
      </c>
      <c r="L375">
        <f t="shared" si="15"/>
        <v>-14350.942325000002</v>
      </c>
    </row>
    <row r="376" spans="1:12" x14ac:dyDescent="0.25">
      <c r="A376">
        <v>32919743</v>
      </c>
      <c r="B376" t="s">
        <v>5861</v>
      </c>
      <c r="C376" t="s">
        <v>5862</v>
      </c>
      <c r="D376">
        <v>274170.33</v>
      </c>
      <c r="E376">
        <v>1</v>
      </c>
      <c r="F376">
        <v>274170.33</v>
      </c>
      <c r="G376" s="1">
        <v>43</v>
      </c>
      <c r="H376" s="1">
        <v>19</v>
      </c>
      <c r="I376">
        <v>0</v>
      </c>
      <c r="J376">
        <f t="shared" si="16"/>
        <v>13708.516500000002</v>
      </c>
      <c r="K376">
        <f t="shared" si="17"/>
        <v>685.42582500000015</v>
      </c>
      <c r="L376">
        <f t="shared" si="15"/>
        <v>-14350.942325000002</v>
      </c>
    </row>
    <row r="377" spans="1:12" x14ac:dyDescent="0.25">
      <c r="A377">
        <v>32919745</v>
      </c>
      <c r="B377" t="s">
        <v>5863</v>
      </c>
      <c r="C377" t="s">
        <v>5864</v>
      </c>
      <c r="D377">
        <v>274170.33</v>
      </c>
      <c r="E377">
        <v>1</v>
      </c>
      <c r="F377">
        <v>274170.33</v>
      </c>
      <c r="G377" s="1">
        <v>43</v>
      </c>
      <c r="H377" s="1">
        <v>19</v>
      </c>
      <c r="I377">
        <v>0</v>
      </c>
      <c r="J377">
        <f t="shared" si="16"/>
        <v>13708.516500000002</v>
      </c>
      <c r="K377">
        <f t="shared" si="17"/>
        <v>685.42582500000015</v>
      </c>
      <c r="L377">
        <f t="shared" si="15"/>
        <v>-14350.942325000002</v>
      </c>
    </row>
    <row r="378" spans="1:12" x14ac:dyDescent="0.25">
      <c r="A378">
        <v>32919747</v>
      </c>
      <c r="B378" t="s">
        <v>5865</v>
      </c>
      <c r="C378" t="s">
        <v>5866</v>
      </c>
      <c r="D378">
        <v>274170.33</v>
      </c>
      <c r="E378">
        <v>1</v>
      </c>
      <c r="F378">
        <v>274170.33</v>
      </c>
      <c r="G378" s="1">
        <v>43</v>
      </c>
      <c r="H378" s="1">
        <v>19</v>
      </c>
      <c r="I378">
        <v>0</v>
      </c>
      <c r="J378">
        <f t="shared" si="16"/>
        <v>13708.516500000002</v>
      </c>
      <c r="K378">
        <f t="shared" si="17"/>
        <v>685.42582500000015</v>
      </c>
      <c r="L378">
        <f t="shared" si="15"/>
        <v>-14350.942325000002</v>
      </c>
    </row>
    <row r="379" spans="1:12" x14ac:dyDescent="0.25">
      <c r="A379">
        <v>32919749</v>
      </c>
      <c r="B379" t="s">
        <v>5867</v>
      </c>
      <c r="C379" t="s">
        <v>5868</v>
      </c>
      <c r="D379">
        <v>274170.33</v>
      </c>
      <c r="E379">
        <v>1</v>
      </c>
      <c r="F379">
        <v>274170.33</v>
      </c>
      <c r="G379" s="1">
        <v>145694</v>
      </c>
      <c r="H379" s="1">
        <v>19</v>
      </c>
      <c r="I379">
        <v>0</v>
      </c>
      <c r="J379">
        <f t="shared" si="16"/>
        <v>14569.400000000001</v>
      </c>
      <c r="K379">
        <f t="shared" si="17"/>
        <v>728.47000000000014</v>
      </c>
      <c r="L379">
        <f t="shared" si="15"/>
        <v>130396.13</v>
      </c>
    </row>
    <row r="380" spans="1:12" x14ac:dyDescent="0.25">
      <c r="A380">
        <v>32919751</v>
      </c>
      <c r="B380" t="s">
        <v>5869</v>
      </c>
      <c r="C380" t="s">
        <v>5870</v>
      </c>
      <c r="D380">
        <v>274170.33</v>
      </c>
      <c r="E380">
        <v>1</v>
      </c>
      <c r="F380">
        <v>274170.33</v>
      </c>
      <c r="G380" s="1">
        <v>145694</v>
      </c>
      <c r="H380" s="1">
        <v>19</v>
      </c>
      <c r="I380">
        <v>0</v>
      </c>
      <c r="J380">
        <f t="shared" si="16"/>
        <v>14569.400000000001</v>
      </c>
      <c r="K380">
        <f t="shared" si="17"/>
        <v>728.47000000000014</v>
      </c>
      <c r="L380">
        <f t="shared" si="15"/>
        <v>130396.13</v>
      </c>
    </row>
    <row r="381" spans="1:12" x14ac:dyDescent="0.25">
      <c r="A381">
        <v>32919754</v>
      </c>
      <c r="B381" t="s">
        <v>5871</v>
      </c>
      <c r="C381" t="s">
        <v>5872</v>
      </c>
      <c r="D381">
        <v>274170.33</v>
      </c>
      <c r="E381">
        <v>1</v>
      </c>
      <c r="F381">
        <v>274170.33</v>
      </c>
      <c r="G381" s="1">
        <v>43</v>
      </c>
      <c r="H381" s="1">
        <v>19</v>
      </c>
      <c r="I381">
        <v>0</v>
      </c>
      <c r="J381">
        <f t="shared" si="16"/>
        <v>13708.516500000002</v>
      </c>
      <c r="K381">
        <f t="shared" si="17"/>
        <v>685.42582500000015</v>
      </c>
      <c r="L381">
        <f t="shared" si="15"/>
        <v>-14350.942325000002</v>
      </c>
    </row>
    <row r="382" spans="1:12" x14ac:dyDescent="0.25">
      <c r="A382">
        <v>32919756</v>
      </c>
      <c r="B382" t="s">
        <v>5873</v>
      </c>
      <c r="C382" t="s">
        <v>5874</v>
      </c>
      <c r="D382">
        <v>274170.33</v>
      </c>
      <c r="E382">
        <v>1</v>
      </c>
      <c r="F382">
        <v>274170.33</v>
      </c>
      <c r="G382" s="1">
        <v>43</v>
      </c>
      <c r="H382" s="1">
        <v>19</v>
      </c>
      <c r="I382">
        <v>0</v>
      </c>
      <c r="J382">
        <f t="shared" si="16"/>
        <v>13708.516500000002</v>
      </c>
      <c r="K382">
        <f t="shared" si="17"/>
        <v>685.42582500000015</v>
      </c>
      <c r="L382">
        <f t="shared" si="15"/>
        <v>-14350.942325000002</v>
      </c>
    </row>
    <row r="383" spans="1:12" x14ac:dyDescent="0.25">
      <c r="A383">
        <v>32919757</v>
      </c>
      <c r="B383" t="s">
        <v>5875</v>
      </c>
      <c r="C383" t="s">
        <v>5876</v>
      </c>
      <c r="D383">
        <v>143045.81</v>
      </c>
      <c r="E383">
        <v>1</v>
      </c>
      <c r="F383">
        <v>143045.81</v>
      </c>
      <c r="G383" s="1">
        <v>43</v>
      </c>
      <c r="H383" s="1">
        <v>19</v>
      </c>
      <c r="I383">
        <v>0</v>
      </c>
      <c r="J383">
        <f t="shared" si="16"/>
        <v>7152.2905000000001</v>
      </c>
      <c r="K383">
        <f t="shared" si="17"/>
        <v>357.61452500000001</v>
      </c>
      <c r="L383">
        <f t="shared" si="15"/>
        <v>-7466.905025</v>
      </c>
    </row>
    <row r="384" spans="1:12" x14ac:dyDescent="0.25">
      <c r="A384">
        <v>32919759</v>
      </c>
      <c r="B384" t="s">
        <v>5877</v>
      </c>
      <c r="C384" t="s">
        <v>5878</v>
      </c>
      <c r="D384">
        <v>143045.81</v>
      </c>
      <c r="E384">
        <v>1</v>
      </c>
      <c r="F384">
        <v>143045.81</v>
      </c>
      <c r="G384" s="1">
        <v>43</v>
      </c>
      <c r="H384" s="1">
        <v>19</v>
      </c>
      <c r="I384">
        <v>0</v>
      </c>
      <c r="J384">
        <f t="shared" si="16"/>
        <v>7152.2905000000001</v>
      </c>
      <c r="K384">
        <f t="shared" si="17"/>
        <v>357.61452500000001</v>
      </c>
      <c r="L384">
        <f t="shared" si="15"/>
        <v>-7466.905025</v>
      </c>
    </row>
    <row r="385" spans="1:12" x14ac:dyDescent="0.25">
      <c r="A385">
        <v>32919762</v>
      </c>
      <c r="B385" t="s">
        <v>5879</v>
      </c>
      <c r="C385" t="s">
        <v>5880</v>
      </c>
      <c r="D385">
        <v>143045.81</v>
      </c>
      <c r="E385">
        <v>1</v>
      </c>
      <c r="F385">
        <v>143045.81</v>
      </c>
      <c r="G385" s="1">
        <v>43</v>
      </c>
      <c r="H385" s="1">
        <v>19</v>
      </c>
      <c r="I385">
        <v>0</v>
      </c>
      <c r="J385">
        <f t="shared" si="16"/>
        <v>7152.2905000000001</v>
      </c>
      <c r="K385">
        <f t="shared" si="17"/>
        <v>357.61452500000001</v>
      </c>
      <c r="L385">
        <f t="shared" si="15"/>
        <v>-7466.905025</v>
      </c>
    </row>
    <row r="386" spans="1:12" x14ac:dyDescent="0.25">
      <c r="A386">
        <v>32919764</v>
      </c>
      <c r="B386" t="s">
        <v>5881</v>
      </c>
      <c r="C386" t="s">
        <v>5882</v>
      </c>
      <c r="D386">
        <v>143045.81</v>
      </c>
      <c r="E386">
        <v>1</v>
      </c>
      <c r="F386">
        <v>143045.81</v>
      </c>
      <c r="G386" s="1">
        <v>157350</v>
      </c>
      <c r="H386" s="1">
        <v>19</v>
      </c>
      <c r="I386">
        <v>0</v>
      </c>
      <c r="J386">
        <f t="shared" si="16"/>
        <v>15735</v>
      </c>
      <c r="K386">
        <f t="shared" si="17"/>
        <v>786.75</v>
      </c>
      <c r="L386">
        <f t="shared" si="15"/>
        <v>140828.25</v>
      </c>
    </row>
    <row r="387" spans="1:12" x14ac:dyDescent="0.25">
      <c r="A387">
        <v>32919766</v>
      </c>
      <c r="B387" t="s">
        <v>5883</v>
      </c>
      <c r="C387" t="s">
        <v>5884</v>
      </c>
      <c r="D387">
        <v>274170.33</v>
      </c>
      <c r="E387">
        <v>1</v>
      </c>
      <c r="F387">
        <v>274170.33</v>
      </c>
      <c r="G387" s="1">
        <v>189402</v>
      </c>
      <c r="H387" s="1">
        <v>19</v>
      </c>
      <c r="I387">
        <v>0</v>
      </c>
      <c r="J387">
        <f t="shared" si="16"/>
        <v>18940.2</v>
      </c>
      <c r="K387">
        <f t="shared" si="17"/>
        <v>947.0100000000001</v>
      </c>
      <c r="L387">
        <f t="shared" ref="L387:L450" si="18">+G387-I387-J387-K387</f>
        <v>169514.78999999998</v>
      </c>
    </row>
    <row r="388" spans="1:12" x14ac:dyDescent="0.25">
      <c r="A388">
        <v>32919768</v>
      </c>
      <c r="B388" t="s">
        <v>5885</v>
      </c>
      <c r="C388" t="s">
        <v>5886</v>
      </c>
      <c r="D388">
        <v>83442.990000000005</v>
      </c>
      <c r="E388">
        <v>1</v>
      </c>
      <c r="F388">
        <v>83442.990000000005</v>
      </c>
      <c r="G388" s="1">
        <v>43</v>
      </c>
      <c r="H388" s="1">
        <v>19</v>
      </c>
      <c r="I388">
        <v>0</v>
      </c>
      <c r="J388">
        <f t="shared" ref="J388:J451" si="19">+IF(G388&lt;1000,F388*0.05,G388*0.1)</f>
        <v>4172.1495000000004</v>
      </c>
      <c r="K388">
        <f t="shared" ref="K388:K451" si="20">+J388*0.05</f>
        <v>208.60747500000002</v>
      </c>
      <c r="L388">
        <f t="shared" si="18"/>
        <v>-4337.7569750000002</v>
      </c>
    </row>
    <row r="389" spans="1:12" x14ac:dyDescent="0.25">
      <c r="A389">
        <v>32919769</v>
      </c>
      <c r="B389" t="s">
        <v>5887</v>
      </c>
      <c r="C389" t="s">
        <v>5888</v>
      </c>
      <c r="D389">
        <v>83442.990000000005</v>
      </c>
      <c r="E389">
        <v>1</v>
      </c>
      <c r="F389">
        <v>83442.990000000005</v>
      </c>
      <c r="G389" s="1">
        <v>43</v>
      </c>
      <c r="H389" s="1">
        <v>19</v>
      </c>
      <c r="I389">
        <v>0</v>
      </c>
      <c r="J389">
        <f t="shared" si="19"/>
        <v>4172.1495000000004</v>
      </c>
      <c r="K389">
        <f t="shared" si="20"/>
        <v>208.60747500000002</v>
      </c>
      <c r="L389">
        <f t="shared" si="18"/>
        <v>-4337.7569750000002</v>
      </c>
    </row>
    <row r="390" spans="1:12" x14ac:dyDescent="0.25">
      <c r="A390">
        <v>32919771</v>
      </c>
      <c r="B390" t="s">
        <v>5889</v>
      </c>
      <c r="C390" t="s">
        <v>5890</v>
      </c>
      <c r="D390">
        <v>83442.990000000005</v>
      </c>
      <c r="E390">
        <v>1</v>
      </c>
      <c r="F390">
        <v>83442.990000000005</v>
      </c>
      <c r="G390" s="1">
        <v>43</v>
      </c>
      <c r="H390" s="1">
        <v>19</v>
      </c>
      <c r="I390">
        <v>0</v>
      </c>
      <c r="J390">
        <f t="shared" si="19"/>
        <v>4172.1495000000004</v>
      </c>
      <c r="K390">
        <f t="shared" si="20"/>
        <v>208.60747500000002</v>
      </c>
      <c r="L390">
        <f t="shared" si="18"/>
        <v>-4337.7569750000002</v>
      </c>
    </row>
    <row r="391" spans="1:12" x14ac:dyDescent="0.25">
      <c r="A391">
        <v>32919774</v>
      </c>
      <c r="B391" t="s">
        <v>5891</v>
      </c>
      <c r="C391" t="s">
        <v>5892</v>
      </c>
      <c r="D391">
        <v>83442.990000000005</v>
      </c>
      <c r="E391">
        <v>1</v>
      </c>
      <c r="F391">
        <v>83442.990000000005</v>
      </c>
      <c r="G391" s="1">
        <v>43</v>
      </c>
      <c r="H391" s="1">
        <v>19</v>
      </c>
      <c r="I391">
        <v>0</v>
      </c>
      <c r="J391">
        <f t="shared" si="19"/>
        <v>4172.1495000000004</v>
      </c>
      <c r="K391">
        <f t="shared" si="20"/>
        <v>208.60747500000002</v>
      </c>
      <c r="L391">
        <f t="shared" si="18"/>
        <v>-4337.7569750000002</v>
      </c>
    </row>
    <row r="392" spans="1:12" x14ac:dyDescent="0.25">
      <c r="A392">
        <v>32919775</v>
      </c>
      <c r="B392" t="s">
        <v>5893</v>
      </c>
      <c r="C392" t="s">
        <v>5894</v>
      </c>
      <c r="D392">
        <v>83442.990000000005</v>
      </c>
      <c r="E392">
        <v>1</v>
      </c>
      <c r="F392">
        <v>83442.990000000005</v>
      </c>
      <c r="G392" s="1">
        <v>43</v>
      </c>
      <c r="H392" s="1">
        <v>19</v>
      </c>
      <c r="I392">
        <v>0</v>
      </c>
      <c r="J392">
        <f t="shared" si="19"/>
        <v>4172.1495000000004</v>
      </c>
      <c r="K392">
        <f t="shared" si="20"/>
        <v>208.60747500000002</v>
      </c>
      <c r="L392">
        <f t="shared" si="18"/>
        <v>-4337.7569750000002</v>
      </c>
    </row>
    <row r="393" spans="1:12" x14ac:dyDescent="0.25">
      <c r="A393">
        <v>32919777</v>
      </c>
      <c r="B393" t="s">
        <v>5895</v>
      </c>
      <c r="C393" t="s">
        <v>5896</v>
      </c>
      <c r="D393">
        <v>83442.990000000005</v>
      </c>
      <c r="E393">
        <v>1</v>
      </c>
      <c r="F393">
        <v>83442.990000000005</v>
      </c>
      <c r="G393" s="1">
        <v>43</v>
      </c>
      <c r="H393" s="1">
        <v>19</v>
      </c>
      <c r="I393">
        <v>0</v>
      </c>
      <c r="J393">
        <f t="shared" si="19"/>
        <v>4172.1495000000004</v>
      </c>
      <c r="K393">
        <f t="shared" si="20"/>
        <v>208.60747500000002</v>
      </c>
      <c r="L393">
        <f t="shared" si="18"/>
        <v>-4337.7569750000002</v>
      </c>
    </row>
    <row r="394" spans="1:12" x14ac:dyDescent="0.25">
      <c r="A394">
        <v>32919779</v>
      </c>
      <c r="B394" t="s">
        <v>5897</v>
      </c>
      <c r="C394" t="s">
        <v>5898</v>
      </c>
      <c r="D394">
        <v>274170.33</v>
      </c>
      <c r="E394">
        <v>1</v>
      </c>
      <c r="F394">
        <v>274170.33</v>
      </c>
      <c r="G394" s="1">
        <v>43</v>
      </c>
      <c r="H394" s="1">
        <v>19</v>
      </c>
      <c r="I394">
        <v>0</v>
      </c>
      <c r="J394">
        <f t="shared" si="19"/>
        <v>13708.516500000002</v>
      </c>
      <c r="K394">
        <f t="shared" si="20"/>
        <v>685.42582500000015</v>
      </c>
      <c r="L394">
        <f t="shared" si="18"/>
        <v>-14350.942325000002</v>
      </c>
    </row>
    <row r="395" spans="1:12" x14ac:dyDescent="0.25">
      <c r="A395">
        <v>32919782</v>
      </c>
      <c r="B395" t="s">
        <v>5899</v>
      </c>
      <c r="C395" t="s">
        <v>5900</v>
      </c>
      <c r="D395">
        <v>274170.33</v>
      </c>
      <c r="E395">
        <v>1</v>
      </c>
      <c r="F395">
        <v>274170.33</v>
      </c>
      <c r="G395" s="1">
        <v>43</v>
      </c>
      <c r="H395" s="1">
        <v>19</v>
      </c>
      <c r="I395">
        <v>0</v>
      </c>
      <c r="J395">
        <f t="shared" si="19"/>
        <v>13708.516500000002</v>
      </c>
      <c r="K395">
        <f t="shared" si="20"/>
        <v>685.42582500000015</v>
      </c>
      <c r="L395">
        <f t="shared" si="18"/>
        <v>-14350.942325000002</v>
      </c>
    </row>
    <row r="396" spans="1:12" x14ac:dyDescent="0.25">
      <c r="A396">
        <v>32919783</v>
      </c>
      <c r="B396" t="s">
        <v>5901</v>
      </c>
      <c r="C396" t="s">
        <v>5902</v>
      </c>
      <c r="D396">
        <v>274170.33</v>
      </c>
      <c r="E396">
        <v>1</v>
      </c>
      <c r="F396">
        <v>274170.33</v>
      </c>
      <c r="G396" s="1">
        <v>43</v>
      </c>
      <c r="H396" s="1">
        <v>19</v>
      </c>
      <c r="I396">
        <v>0</v>
      </c>
      <c r="J396">
        <f t="shared" si="19"/>
        <v>13708.516500000002</v>
      </c>
      <c r="K396">
        <f t="shared" si="20"/>
        <v>685.42582500000015</v>
      </c>
      <c r="L396">
        <f t="shared" si="18"/>
        <v>-14350.942325000002</v>
      </c>
    </row>
    <row r="397" spans="1:12" x14ac:dyDescent="0.25">
      <c r="A397">
        <v>32919786</v>
      </c>
      <c r="B397" t="s">
        <v>5903</v>
      </c>
      <c r="C397" t="s">
        <v>5904</v>
      </c>
      <c r="D397">
        <v>274170.33</v>
      </c>
      <c r="E397">
        <v>1</v>
      </c>
      <c r="F397">
        <v>274170.33</v>
      </c>
      <c r="G397" s="1">
        <v>43</v>
      </c>
      <c r="H397" s="1">
        <v>19</v>
      </c>
      <c r="I397">
        <v>0</v>
      </c>
      <c r="J397">
        <f t="shared" si="19"/>
        <v>13708.516500000002</v>
      </c>
      <c r="K397">
        <f t="shared" si="20"/>
        <v>685.42582500000015</v>
      </c>
      <c r="L397">
        <f t="shared" si="18"/>
        <v>-14350.942325000002</v>
      </c>
    </row>
    <row r="398" spans="1:12" x14ac:dyDescent="0.25">
      <c r="A398">
        <v>32919788</v>
      </c>
      <c r="B398" t="s">
        <v>5905</v>
      </c>
      <c r="C398" t="s">
        <v>5906</v>
      </c>
      <c r="D398">
        <v>274170.33</v>
      </c>
      <c r="E398">
        <v>1</v>
      </c>
      <c r="F398">
        <v>274170.33</v>
      </c>
      <c r="G398" s="1">
        <v>43</v>
      </c>
      <c r="H398" s="1">
        <v>19</v>
      </c>
      <c r="I398">
        <v>0</v>
      </c>
      <c r="J398">
        <f t="shared" si="19"/>
        <v>13708.516500000002</v>
      </c>
      <c r="K398">
        <f t="shared" si="20"/>
        <v>685.42582500000015</v>
      </c>
      <c r="L398">
        <f t="shared" si="18"/>
        <v>-14350.942325000002</v>
      </c>
    </row>
    <row r="399" spans="1:12" x14ac:dyDescent="0.25">
      <c r="A399">
        <v>32919790</v>
      </c>
      <c r="B399" t="s">
        <v>5907</v>
      </c>
      <c r="C399" t="s">
        <v>5908</v>
      </c>
      <c r="D399">
        <v>274170.33</v>
      </c>
      <c r="E399">
        <v>1</v>
      </c>
      <c r="F399">
        <v>274170.33</v>
      </c>
      <c r="G399" s="1">
        <v>43</v>
      </c>
      <c r="H399" s="1">
        <v>19</v>
      </c>
      <c r="I399">
        <v>0</v>
      </c>
      <c r="J399">
        <f t="shared" si="19"/>
        <v>13708.516500000002</v>
      </c>
      <c r="K399">
        <f t="shared" si="20"/>
        <v>685.42582500000015</v>
      </c>
      <c r="L399">
        <f t="shared" si="18"/>
        <v>-14350.942325000002</v>
      </c>
    </row>
    <row r="400" spans="1:12" x14ac:dyDescent="0.25">
      <c r="A400">
        <v>32919792</v>
      </c>
      <c r="B400" t="s">
        <v>5909</v>
      </c>
      <c r="C400" t="s">
        <v>5910</v>
      </c>
      <c r="D400">
        <v>274170.33</v>
      </c>
      <c r="E400">
        <v>1</v>
      </c>
      <c r="F400">
        <v>274170.33</v>
      </c>
      <c r="G400" s="1">
        <v>43</v>
      </c>
      <c r="H400" s="1">
        <v>19</v>
      </c>
      <c r="I400">
        <v>0</v>
      </c>
      <c r="J400">
        <f t="shared" si="19"/>
        <v>13708.516500000002</v>
      </c>
      <c r="K400">
        <f t="shared" si="20"/>
        <v>685.42582500000015</v>
      </c>
      <c r="L400">
        <f t="shared" si="18"/>
        <v>-14350.942325000002</v>
      </c>
    </row>
    <row r="401" spans="1:12" x14ac:dyDescent="0.25">
      <c r="A401">
        <v>32919794</v>
      </c>
      <c r="B401" t="s">
        <v>5911</v>
      </c>
      <c r="C401" t="s">
        <v>5912</v>
      </c>
      <c r="D401">
        <v>274170.33</v>
      </c>
      <c r="E401">
        <v>1</v>
      </c>
      <c r="F401">
        <v>274170.33</v>
      </c>
      <c r="G401" s="1">
        <v>43</v>
      </c>
      <c r="H401" s="1">
        <v>19</v>
      </c>
      <c r="I401">
        <v>0</v>
      </c>
      <c r="J401">
        <f t="shared" si="19"/>
        <v>13708.516500000002</v>
      </c>
      <c r="K401">
        <f t="shared" si="20"/>
        <v>685.42582500000015</v>
      </c>
      <c r="L401">
        <f t="shared" si="18"/>
        <v>-14350.942325000002</v>
      </c>
    </row>
    <row r="402" spans="1:12" x14ac:dyDescent="0.25">
      <c r="A402">
        <v>32919796</v>
      </c>
      <c r="B402" t="s">
        <v>5913</v>
      </c>
      <c r="C402" t="s">
        <v>5914</v>
      </c>
      <c r="D402">
        <v>274170.33</v>
      </c>
      <c r="E402">
        <v>1</v>
      </c>
      <c r="F402">
        <v>274170.33</v>
      </c>
      <c r="G402" s="1">
        <v>43</v>
      </c>
      <c r="H402" s="1">
        <v>19</v>
      </c>
      <c r="I402">
        <v>0</v>
      </c>
      <c r="J402">
        <f t="shared" si="19"/>
        <v>13708.516500000002</v>
      </c>
      <c r="K402">
        <f t="shared" si="20"/>
        <v>685.42582500000015</v>
      </c>
      <c r="L402">
        <f t="shared" si="18"/>
        <v>-14350.942325000002</v>
      </c>
    </row>
    <row r="403" spans="1:12" x14ac:dyDescent="0.25">
      <c r="A403">
        <v>32919798</v>
      </c>
      <c r="B403" t="s">
        <v>5915</v>
      </c>
      <c r="C403" t="s">
        <v>5916</v>
      </c>
      <c r="D403">
        <v>274170.33</v>
      </c>
      <c r="E403">
        <v>1</v>
      </c>
      <c r="F403">
        <v>274170.33</v>
      </c>
      <c r="G403" s="1">
        <v>43</v>
      </c>
      <c r="H403" s="1">
        <v>19</v>
      </c>
      <c r="I403">
        <v>0</v>
      </c>
      <c r="J403">
        <f t="shared" si="19"/>
        <v>13708.516500000002</v>
      </c>
      <c r="K403">
        <f t="shared" si="20"/>
        <v>685.42582500000015</v>
      </c>
      <c r="L403">
        <f t="shared" si="18"/>
        <v>-14350.942325000002</v>
      </c>
    </row>
    <row r="404" spans="1:12" x14ac:dyDescent="0.25">
      <c r="A404">
        <v>32919801</v>
      </c>
      <c r="B404" t="s">
        <v>5917</v>
      </c>
      <c r="C404" t="s">
        <v>5918</v>
      </c>
      <c r="D404">
        <v>11920.08</v>
      </c>
      <c r="E404">
        <v>1</v>
      </c>
      <c r="F404">
        <v>11920.08</v>
      </c>
      <c r="G404" s="1">
        <v>43</v>
      </c>
      <c r="H404" s="1">
        <v>19</v>
      </c>
      <c r="I404">
        <v>0</v>
      </c>
      <c r="J404">
        <f t="shared" si="19"/>
        <v>596.00400000000002</v>
      </c>
      <c r="K404">
        <f t="shared" si="20"/>
        <v>29.800200000000004</v>
      </c>
      <c r="L404">
        <f t="shared" si="18"/>
        <v>-582.80420000000004</v>
      </c>
    </row>
    <row r="405" spans="1:12" x14ac:dyDescent="0.25">
      <c r="A405">
        <v>32919803</v>
      </c>
      <c r="B405" t="s">
        <v>5919</v>
      </c>
      <c r="C405" t="s">
        <v>5920</v>
      </c>
      <c r="D405">
        <v>11920.08</v>
      </c>
      <c r="E405">
        <v>1</v>
      </c>
      <c r="F405">
        <v>11920.08</v>
      </c>
      <c r="G405" s="1">
        <v>13112</v>
      </c>
      <c r="H405" s="1">
        <v>19</v>
      </c>
      <c r="I405">
        <v>0</v>
      </c>
      <c r="J405">
        <f t="shared" si="19"/>
        <v>1311.2</v>
      </c>
      <c r="K405">
        <f t="shared" si="20"/>
        <v>65.56</v>
      </c>
      <c r="L405">
        <f t="shared" si="18"/>
        <v>11735.24</v>
      </c>
    </row>
    <row r="406" spans="1:12" x14ac:dyDescent="0.25">
      <c r="A406">
        <v>32919805</v>
      </c>
      <c r="B406" t="s">
        <v>5921</v>
      </c>
      <c r="C406" t="s">
        <v>5922</v>
      </c>
      <c r="D406">
        <v>11920.08</v>
      </c>
      <c r="E406">
        <v>1</v>
      </c>
      <c r="F406">
        <v>11920.08</v>
      </c>
      <c r="G406" s="1">
        <v>43</v>
      </c>
      <c r="H406" s="1">
        <v>19</v>
      </c>
      <c r="I406">
        <v>0</v>
      </c>
      <c r="J406">
        <f t="shared" si="19"/>
        <v>596.00400000000002</v>
      </c>
      <c r="K406">
        <f t="shared" si="20"/>
        <v>29.800200000000004</v>
      </c>
      <c r="L406">
        <f t="shared" si="18"/>
        <v>-582.80420000000004</v>
      </c>
    </row>
    <row r="407" spans="1:12" x14ac:dyDescent="0.25">
      <c r="A407">
        <v>32919807</v>
      </c>
      <c r="B407" t="s">
        <v>5923</v>
      </c>
      <c r="C407" t="s">
        <v>5924</v>
      </c>
      <c r="D407">
        <v>11920.08</v>
      </c>
      <c r="E407">
        <v>1</v>
      </c>
      <c r="F407">
        <v>11920.08</v>
      </c>
      <c r="G407" s="1">
        <v>43</v>
      </c>
      <c r="H407" s="1">
        <v>19</v>
      </c>
      <c r="I407">
        <v>0</v>
      </c>
      <c r="J407">
        <f t="shared" si="19"/>
        <v>596.00400000000002</v>
      </c>
      <c r="K407">
        <f t="shared" si="20"/>
        <v>29.800200000000004</v>
      </c>
      <c r="L407">
        <f t="shared" si="18"/>
        <v>-582.80420000000004</v>
      </c>
    </row>
    <row r="408" spans="1:12" x14ac:dyDescent="0.25">
      <c r="A408">
        <v>32919809</v>
      </c>
      <c r="B408" t="s">
        <v>5925</v>
      </c>
      <c r="C408" t="s">
        <v>5926</v>
      </c>
      <c r="D408">
        <v>274170.33</v>
      </c>
      <c r="E408">
        <v>1</v>
      </c>
      <c r="F408">
        <v>274170.33</v>
      </c>
      <c r="G408" s="1">
        <v>43</v>
      </c>
      <c r="H408" s="1">
        <v>19</v>
      </c>
      <c r="I408">
        <v>0</v>
      </c>
      <c r="J408">
        <f t="shared" si="19"/>
        <v>13708.516500000002</v>
      </c>
      <c r="K408">
        <f t="shared" si="20"/>
        <v>685.42582500000015</v>
      </c>
      <c r="L408">
        <f t="shared" si="18"/>
        <v>-14350.942325000002</v>
      </c>
    </row>
    <row r="409" spans="1:12" x14ac:dyDescent="0.25">
      <c r="A409">
        <v>32919811</v>
      </c>
      <c r="B409" t="s">
        <v>5927</v>
      </c>
      <c r="C409" t="s">
        <v>5928</v>
      </c>
      <c r="D409">
        <v>274170.33</v>
      </c>
      <c r="E409">
        <v>1</v>
      </c>
      <c r="F409">
        <v>274170.33</v>
      </c>
      <c r="G409" s="1">
        <v>43</v>
      </c>
      <c r="H409" s="1">
        <v>19</v>
      </c>
      <c r="I409">
        <v>0</v>
      </c>
      <c r="J409">
        <f t="shared" si="19"/>
        <v>13708.516500000002</v>
      </c>
      <c r="K409">
        <f t="shared" si="20"/>
        <v>685.42582500000015</v>
      </c>
      <c r="L409">
        <f t="shared" si="18"/>
        <v>-14350.942325000002</v>
      </c>
    </row>
    <row r="410" spans="1:12" x14ac:dyDescent="0.25">
      <c r="A410">
        <v>32919813</v>
      </c>
      <c r="B410" t="s">
        <v>5929</v>
      </c>
      <c r="C410" t="s">
        <v>5930</v>
      </c>
      <c r="D410">
        <v>274170.33</v>
      </c>
      <c r="E410">
        <v>1</v>
      </c>
      <c r="F410">
        <v>274170.33</v>
      </c>
      <c r="G410" s="1">
        <v>43</v>
      </c>
      <c r="H410" s="1">
        <v>19</v>
      </c>
      <c r="I410">
        <v>0</v>
      </c>
      <c r="J410">
        <f t="shared" si="19"/>
        <v>13708.516500000002</v>
      </c>
      <c r="K410">
        <f t="shared" si="20"/>
        <v>685.42582500000015</v>
      </c>
      <c r="L410">
        <f t="shared" si="18"/>
        <v>-14350.942325000002</v>
      </c>
    </row>
    <row r="411" spans="1:12" x14ac:dyDescent="0.25">
      <c r="A411">
        <v>32919816</v>
      </c>
      <c r="B411" t="s">
        <v>5931</v>
      </c>
      <c r="C411" t="s">
        <v>5932</v>
      </c>
      <c r="D411">
        <v>274170.33</v>
      </c>
      <c r="E411">
        <v>1</v>
      </c>
      <c r="F411">
        <v>274170.33</v>
      </c>
      <c r="G411" s="1">
        <v>43</v>
      </c>
      <c r="H411" s="1">
        <v>19</v>
      </c>
      <c r="I411">
        <v>0</v>
      </c>
      <c r="J411">
        <f t="shared" si="19"/>
        <v>13708.516500000002</v>
      </c>
      <c r="K411">
        <f t="shared" si="20"/>
        <v>685.42582500000015</v>
      </c>
      <c r="L411">
        <f t="shared" si="18"/>
        <v>-14350.942325000002</v>
      </c>
    </row>
    <row r="412" spans="1:12" x14ac:dyDescent="0.25">
      <c r="A412">
        <v>32919818</v>
      </c>
      <c r="B412" t="s">
        <v>5933</v>
      </c>
      <c r="C412" t="s">
        <v>5934</v>
      </c>
      <c r="D412">
        <v>274170.33</v>
      </c>
      <c r="E412">
        <v>1</v>
      </c>
      <c r="F412">
        <v>274170.33</v>
      </c>
      <c r="G412" s="1">
        <v>43</v>
      </c>
      <c r="H412" s="1">
        <v>19</v>
      </c>
      <c r="I412">
        <v>0</v>
      </c>
      <c r="J412">
        <f t="shared" si="19"/>
        <v>13708.516500000002</v>
      </c>
      <c r="K412">
        <f t="shared" si="20"/>
        <v>685.42582500000015</v>
      </c>
      <c r="L412">
        <f t="shared" si="18"/>
        <v>-14350.942325000002</v>
      </c>
    </row>
    <row r="413" spans="1:12" x14ac:dyDescent="0.25">
      <c r="A413">
        <v>32919820</v>
      </c>
      <c r="B413" t="s">
        <v>5935</v>
      </c>
      <c r="C413" t="s">
        <v>5936</v>
      </c>
      <c r="D413">
        <v>274170.33</v>
      </c>
      <c r="E413">
        <v>1</v>
      </c>
      <c r="F413">
        <v>274170.33</v>
      </c>
      <c r="G413" s="1">
        <v>43</v>
      </c>
      <c r="H413" s="1">
        <v>19</v>
      </c>
      <c r="I413">
        <v>0</v>
      </c>
      <c r="J413">
        <f t="shared" si="19"/>
        <v>13708.516500000002</v>
      </c>
      <c r="K413">
        <f t="shared" si="20"/>
        <v>685.42582500000015</v>
      </c>
      <c r="L413">
        <f t="shared" si="18"/>
        <v>-14350.942325000002</v>
      </c>
    </row>
    <row r="414" spans="1:12" x14ac:dyDescent="0.25">
      <c r="A414">
        <v>32919822</v>
      </c>
      <c r="B414" t="s">
        <v>5937</v>
      </c>
      <c r="C414" t="s">
        <v>5938</v>
      </c>
      <c r="D414">
        <v>274170.33</v>
      </c>
      <c r="E414">
        <v>1</v>
      </c>
      <c r="F414">
        <v>274170.33</v>
      </c>
      <c r="G414" s="1">
        <v>43</v>
      </c>
      <c r="H414" s="1">
        <v>19</v>
      </c>
      <c r="I414">
        <v>0</v>
      </c>
      <c r="J414">
        <f t="shared" si="19"/>
        <v>13708.516500000002</v>
      </c>
      <c r="K414">
        <f t="shared" si="20"/>
        <v>685.42582500000015</v>
      </c>
      <c r="L414">
        <f t="shared" si="18"/>
        <v>-14350.942325000002</v>
      </c>
    </row>
    <row r="415" spans="1:12" x14ac:dyDescent="0.25">
      <c r="A415">
        <v>32919824</v>
      </c>
      <c r="B415" t="s">
        <v>5939</v>
      </c>
      <c r="C415" t="s">
        <v>5940</v>
      </c>
      <c r="D415">
        <v>274170.33</v>
      </c>
      <c r="E415">
        <v>1</v>
      </c>
      <c r="F415">
        <v>274170.33</v>
      </c>
      <c r="G415" s="1">
        <v>43</v>
      </c>
      <c r="H415" s="1">
        <v>19</v>
      </c>
      <c r="I415">
        <v>0</v>
      </c>
      <c r="J415">
        <f t="shared" si="19"/>
        <v>13708.516500000002</v>
      </c>
      <c r="K415">
        <f t="shared" si="20"/>
        <v>685.42582500000015</v>
      </c>
      <c r="L415">
        <f t="shared" si="18"/>
        <v>-14350.942325000002</v>
      </c>
    </row>
    <row r="416" spans="1:12" x14ac:dyDescent="0.25">
      <c r="A416">
        <v>32919826</v>
      </c>
      <c r="B416" t="s">
        <v>5941</v>
      </c>
      <c r="C416" t="s">
        <v>5942</v>
      </c>
      <c r="D416">
        <v>274170.33</v>
      </c>
      <c r="E416">
        <v>1</v>
      </c>
      <c r="F416">
        <v>274170.33</v>
      </c>
      <c r="G416" s="1">
        <v>291388</v>
      </c>
      <c r="H416" s="1">
        <v>19</v>
      </c>
      <c r="I416">
        <v>0</v>
      </c>
      <c r="J416">
        <f t="shared" si="19"/>
        <v>29138.800000000003</v>
      </c>
      <c r="K416">
        <f t="shared" si="20"/>
        <v>1456.9400000000003</v>
      </c>
      <c r="L416">
        <f t="shared" si="18"/>
        <v>260792.26</v>
      </c>
    </row>
    <row r="417" spans="1:12" x14ac:dyDescent="0.25">
      <c r="A417">
        <v>32919828</v>
      </c>
      <c r="B417" t="s">
        <v>5943</v>
      </c>
      <c r="C417" t="s">
        <v>5944</v>
      </c>
      <c r="D417">
        <v>274170.33</v>
      </c>
      <c r="E417">
        <v>1</v>
      </c>
      <c r="F417">
        <v>274170.33</v>
      </c>
      <c r="G417" s="1">
        <v>43</v>
      </c>
      <c r="H417" s="1">
        <v>19</v>
      </c>
      <c r="I417">
        <v>0</v>
      </c>
      <c r="J417">
        <f t="shared" si="19"/>
        <v>13708.516500000002</v>
      </c>
      <c r="K417">
        <f t="shared" si="20"/>
        <v>685.42582500000015</v>
      </c>
      <c r="L417">
        <f t="shared" si="18"/>
        <v>-14350.942325000002</v>
      </c>
    </row>
    <row r="418" spans="1:12" x14ac:dyDescent="0.25">
      <c r="A418">
        <v>32919830</v>
      </c>
      <c r="B418" t="s">
        <v>5945</v>
      </c>
      <c r="C418" t="s">
        <v>5946</v>
      </c>
      <c r="D418">
        <v>274170.33</v>
      </c>
      <c r="E418">
        <v>1</v>
      </c>
      <c r="F418">
        <v>274170.33</v>
      </c>
      <c r="G418" s="1">
        <v>291388</v>
      </c>
      <c r="H418" s="1">
        <v>19</v>
      </c>
      <c r="I418">
        <v>0</v>
      </c>
      <c r="J418">
        <f t="shared" si="19"/>
        <v>29138.800000000003</v>
      </c>
      <c r="K418">
        <f t="shared" si="20"/>
        <v>1456.9400000000003</v>
      </c>
      <c r="L418">
        <f t="shared" si="18"/>
        <v>260792.26</v>
      </c>
    </row>
    <row r="419" spans="1:12" x14ac:dyDescent="0.25">
      <c r="A419">
        <v>32919832</v>
      </c>
      <c r="B419" t="s">
        <v>5947</v>
      </c>
      <c r="C419" t="s">
        <v>5948</v>
      </c>
      <c r="D419">
        <v>274170.33</v>
      </c>
      <c r="E419">
        <v>1</v>
      </c>
      <c r="F419">
        <v>274170.33</v>
      </c>
      <c r="G419" s="1">
        <v>291388</v>
      </c>
      <c r="H419" s="1">
        <v>19</v>
      </c>
      <c r="I419">
        <v>0</v>
      </c>
      <c r="J419">
        <f t="shared" si="19"/>
        <v>29138.800000000003</v>
      </c>
      <c r="K419">
        <f t="shared" si="20"/>
        <v>1456.9400000000003</v>
      </c>
      <c r="L419">
        <f t="shared" si="18"/>
        <v>260792.26</v>
      </c>
    </row>
    <row r="420" spans="1:12" x14ac:dyDescent="0.25">
      <c r="A420">
        <v>32919834</v>
      </c>
      <c r="B420" t="s">
        <v>5949</v>
      </c>
      <c r="C420" t="s">
        <v>5950</v>
      </c>
      <c r="D420">
        <v>274170.33</v>
      </c>
      <c r="E420">
        <v>1</v>
      </c>
      <c r="F420">
        <v>274170.33</v>
      </c>
      <c r="G420" s="1">
        <v>43</v>
      </c>
      <c r="H420" s="1">
        <v>19</v>
      </c>
      <c r="I420">
        <v>0</v>
      </c>
      <c r="J420">
        <f t="shared" si="19"/>
        <v>13708.516500000002</v>
      </c>
      <c r="K420">
        <f t="shared" si="20"/>
        <v>685.42582500000015</v>
      </c>
      <c r="L420">
        <f t="shared" si="18"/>
        <v>-14350.942325000002</v>
      </c>
    </row>
    <row r="421" spans="1:12" x14ac:dyDescent="0.25">
      <c r="A421">
        <v>32919836</v>
      </c>
      <c r="B421" t="s">
        <v>5951</v>
      </c>
      <c r="C421" t="s">
        <v>5952</v>
      </c>
      <c r="D421">
        <v>274170.33</v>
      </c>
      <c r="E421">
        <v>1</v>
      </c>
      <c r="F421">
        <v>274170.33</v>
      </c>
      <c r="G421" s="1">
        <v>203972</v>
      </c>
      <c r="H421" s="1">
        <v>19</v>
      </c>
      <c r="I421">
        <v>0</v>
      </c>
      <c r="J421">
        <f t="shared" si="19"/>
        <v>20397.2</v>
      </c>
      <c r="K421">
        <f t="shared" si="20"/>
        <v>1019.8600000000001</v>
      </c>
      <c r="L421">
        <f t="shared" si="18"/>
        <v>182554.94</v>
      </c>
    </row>
    <row r="422" spans="1:12" x14ac:dyDescent="0.25">
      <c r="A422">
        <v>32919838</v>
      </c>
      <c r="B422" t="s">
        <v>5953</v>
      </c>
      <c r="C422" t="s">
        <v>5954</v>
      </c>
      <c r="D422">
        <v>274170.33</v>
      </c>
      <c r="E422">
        <v>1</v>
      </c>
      <c r="F422">
        <v>274170.33</v>
      </c>
      <c r="G422" s="1">
        <v>43</v>
      </c>
      <c r="H422" s="1">
        <v>19</v>
      </c>
      <c r="I422">
        <v>0</v>
      </c>
      <c r="J422">
        <f t="shared" si="19"/>
        <v>13708.516500000002</v>
      </c>
      <c r="K422">
        <f t="shared" si="20"/>
        <v>685.42582500000015</v>
      </c>
      <c r="L422">
        <f t="shared" si="18"/>
        <v>-14350.942325000002</v>
      </c>
    </row>
    <row r="423" spans="1:12" x14ac:dyDescent="0.25">
      <c r="A423">
        <v>32919840</v>
      </c>
      <c r="B423" t="s">
        <v>5955</v>
      </c>
      <c r="C423" t="s">
        <v>5956</v>
      </c>
      <c r="D423">
        <v>1311248.8400000001</v>
      </c>
      <c r="E423">
        <v>1</v>
      </c>
      <c r="F423">
        <v>1311248.8400000001</v>
      </c>
      <c r="G423" s="1">
        <v>43</v>
      </c>
      <c r="H423" s="1">
        <v>19</v>
      </c>
      <c r="I423">
        <v>0</v>
      </c>
      <c r="J423">
        <f t="shared" si="19"/>
        <v>65562.44200000001</v>
      </c>
      <c r="K423">
        <f t="shared" si="20"/>
        <v>3278.1221000000005</v>
      </c>
      <c r="L423">
        <f t="shared" si="18"/>
        <v>-68797.564100000018</v>
      </c>
    </row>
    <row r="424" spans="1:12" x14ac:dyDescent="0.25">
      <c r="A424">
        <v>32919842</v>
      </c>
      <c r="B424" t="s">
        <v>5957</v>
      </c>
      <c r="C424" t="s">
        <v>5958</v>
      </c>
      <c r="D424">
        <v>274170.33</v>
      </c>
      <c r="E424">
        <v>1</v>
      </c>
      <c r="F424">
        <v>274170.33</v>
      </c>
      <c r="G424" s="1">
        <v>43</v>
      </c>
      <c r="H424" s="1">
        <v>19</v>
      </c>
      <c r="I424">
        <v>0</v>
      </c>
      <c r="J424">
        <f t="shared" si="19"/>
        <v>13708.516500000002</v>
      </c>
      <c r="K424">
        <f t="shared" si="20"/>
        <v>685.42582500000015</v>
      </c>
      <c r="L424">
        <f t="shared" si="18"/>
        <v>-14350.942325000002</v>
      </c>
    </row>
    <row r="425" spans="1:12" x14ac:dyDescent="0.25">
      <c r="A425">
        <v>32919845</v>
      </c>
      <c r="B425" t="s">
        <v>5959</v>
      </c>
      <c r="C425" t="s">
        <v>5960</v>
      </c>
      <c r="D425">
        <v>274170.33</v>
      </c>
      <c r="E425">
        <v>1</v>
      </c>
      <c r="F425">
        <v>274170.33</v>
      </c>
      <c r="G425" s="1">
        <v>43</v>
      </c>
      <c r="H425" s="1">
        <v>19</v>
      </c>
      <c r="I425">
        <v>0</v>
      </c>
      <c r="J425">
        <f t="shared" si="19"/>
        <v>13708.516500000002</v>
      </c>
      <c r="K425">
        <f t="shared" si="20"/>
        <v>685.42582500000015</v>
      </c>
      <c r="L425">
        <f t="shared" si="18"/>
        <v>-14350.942325000002</v>
      </c>
    </row>
    <row r="426" spans="1:12" x14ac:dyDescent="0.25">
      <c r="A426">
        <v>32919847</v>
      </c>
      <c r="B426" t="s">
        <v>5961</v>
      </c>
      <c r="C426" t="s">
        <v>5962</v>
      </c>
      <c r="D426">
        <v>274170.33</v>
      </c>
      <c r="E426">
        <v>1</v>
      </c>
      <c r="F426">
        <v>274170.33</v>
      </c>
      <c r="G426" s="1">
        <v>43</v>
      </c>
      <c r="H426" s="1">
        <v>19</v>
      </c>
      <c r="I426">
        <v>0</v>
      </c>
      <c r="J426">
        <f t="shared" si="19"/>
        <v>13708.516500000002</v>
      </c>
      <c r="K426">
        <f t="shared" si="20"/>
        <v>685.42582500000015</v>
      </c>
      <c r="L426">
        <f t="shared" si="18"/>
        <v>-14350.942325000002</v>
      </c>
    </row>
    <row r="427" spans="1:12" x14ac:dyDescent="0.25">
      <c r="A427">
        <v>32919849</v>
      </c>
      <c r="B427" t="s">
        <v>5963</v>
      </c>
      <c r="C427" t="s">
        <v>5964</v>
      </c>
      <c r="D427">
        <v>274170.33</v>
      </c>
      <c r="E427">
        <v>1</v>
      </c>
      <c r="F427">
        <v>274170.33</v>
      </c>
      <c r="G427" s="1">
        <v>43</v>
      </c>
      <c r="H427" s="1">
        <v>19</v>
      </c>
      <c r="I427">
        <v>0</v>
      </c>
      <c r="J427">
        <f t="shared" si="19"/>
        <v>13708.516500000002</v>
      </c>
      <c r="K427">
        <f t="shared" si="20"/>
        <v>685.42582500000015</v>
      </c>
      <c r="L427">
        <f t="shared" si="18"/>
        <v>-14350.942325000002</v>
      </c>
    </row>
    <row r="428" spans="1:12" x14ac:dyDescent="0.25">
      <c r="A428">
        <v>32919851</v>
      </c>
      <c r="B428" t="s">
        <v>5965</v>
      </c>
      <c r="C428" t="s">
        <v>5966</v>
      </c>
      <c r="D428">
        <v>274170.33</v>
      </c>
      <c r="E428">
        <v>1</v>
      </c>
      <c r="F428">
        <v>274170.33</v>
      </c>
      <c r="G428" s="1">
        <v>43</v>
      </c>
      <c r="H428" s="1">
        <v>19</v>
      </c>
      <c r="I428">
        <v>0</v>
      </c>
      <c r="J428">
        <f t="shared" si="19"/>
        <v>13708.516500000002</v>
      </c>
      <c r="K428">
        <f t="shared" si="20"/>
        <v>685.42582500000015</v>
      </c>
      <c r="L428">
        <f t="shared" si="18"/>
        <v>-14350.942325000002</v>
      </c>
    </row>
    <row r="429" spans="1:12" x14ac:dyDescent="0.25">
      <c r="A429">
        <v>32919853</v>
      </c>
      <c r="B429" t="s">
        <v>5967</v>
      </c>
      <c r="C429" t="s">
        <v>5968</v>
      </c>
      <c r="D429">
        <v>274170.33</v>
      </c>
      <c r="E429">
        <v>1</v>
      </c>
      <c r="F429">
        <v>274170.33</v>
      </c>
      <c r="G429" s="1">
        <v>43</v>
      </c>
      <c r="H429" s="1">
        <v>19</v>
      </c>
      <c r="I429">
        <v>0</v>
      </c>
      <c r="J429">
        <f t="shared" si="19"/>
        <v>13708.516500000002</v>
      </c>
      <c r="K429">
        <f t="shared" si="20"/>
        <v>685.42582500000015</v>
      </c>
      <c r="L429">
        <f t="shared" si="18"/>
        <v>-14350.942325000002</v>
      </c>
    </row>
    <row r="430" spans="1:12" x14ac:dyDescent="0.25">
      <c r="A430">
        <v>32919855</v>
      </c>
      <c r="B430" t="s">
        <v>5969</v>
      </c>
      <c r="C430" t="s">
        <v>5970</v>
      </c>
      <c r="D430">
        <v>274170.33</v>
      </c>
      <c r="E430">
        <v>1</v>
      </c>
      <c r="F430">
        <v>274170.33</v>
      </c>
      <c r="G430" s="1">
        <v>43</v>
      </c>
      <c r="H430" s="1">
        <v>19</v>
      </c>
      <c r="I430">
        <v>0</v>
      </c>
      <c r="J430">
        <f t="shared" si="19"/>
        <v>13708.516500000002</v>
      </c>
      <c r="K430">
        <f t="shared" si="20"/>
        <v>685.42582500000015</v>
      </c>
      <c r="L430">
        <f t="shared" si="18"/>
        <v>-14350.942325000002</v>
      </c>
    </row>
    <row r="431" spans="1:12" x14ac:dyDescent="0.25">
      <c r="A431">
        <v>32919857</v>
      </c>
      <c r="B431" t="s">
        <v>5971</v>
      </c>
      <c r="C431" t="s">
        <v>5972</v>
      </c>
      <c r="D431">
        <v>274170.33</v>
      </c>
      <c r="E431">
        <v>1</v>
      </c>
      <c r="F431">
        <v>274170.33</v>
      </c>
      <c r="G431" s="1">
        <v>43</v>
      </c>
      <c r="H431" s="1">
        <v>19</v>
      </c>
      <c r="I431">
        <v>0</v>
      </c>
      <c r="J431">
        <f t="shared" si="19"/>
        <v>13708.516500000002</v>
      </c>
      <c r="K431">
        <f t="shared" si="20"/>
        <v>685.42582500000015</v>
      </c>
      <c r="L431">
        <f t="shared" si="18"/>
        <v>-14350.942325000002</v>
      </c>
    </row>
    <row r="432" spans="1:12" x14ac:dyDescent="0.25">
      <c r="A432">
        <v>32919859</v>
      </c>
      <c r="B432" t="s">
        <v>5973</v>
      </c>
      <c r="C432" t="s">
        <v>5974</v>
      </c>
      <c r="D432">
        <v>274170.33</v>
      </c>
      <c r="E432">
        <v>1</v>
      </c>
      <c r="F432">
        <v>274170.33</v>
      </c>
      <c r="G432" s="1">
        <v>167548</v>
      </c>
      <c r="H432" s="1">
        <v>19</v>
      </c>
      <c r="I432">
        <v>0</v>
      </c>
      <c r="J432">
        <f t="shared" si="19"/>
        <v>16754.8</v>
      </c>
      <c r="K432">
        <f t="shared" si="20"/>
        <v>837.74</v>
      </c>
      <c r="L432">
        <f t="shared" si="18"/>
        <v>149955.46000000002</v>
      </c>
    </row>
    <row r="433" spans="1:12" x14ac:dyDescent="0.25">
      <c r="A433">
        <v>32919861</v>
      </c>
      <c r="B433" t="s">
        <v>5975</v>
      </c>
      <c r="C433" t="s">
        <v>5976</v>
      </c>
      <c r="D433">
        <v>274170.33</v>
      </c>
      <c r="E433">
        <v>1</v>
      </c>
      <c r="F433">
        <v>274170.33</v>
      </c>
      <c r="G433" s="1">
        <v>43</v>
      </c>
      <c r="H433" s="1">
        <v>19</v>
      </c>
      <c r="I433">
        <v>0</v>
      </c>
      <c r="J433">
        <f t="shared" si="19"/>
        <v>13708.516500000002</v>
      </c>
      <c r="K433">
        <f t="shared" si="20"/>
        <v>685.42582500000015</v>
      </c>
      <c r="L433">
        <f t="shared" si="18"/>
        <v>-14350.942325000002</v>
      </c>
    </row>
    <row r="434" spans="1:12" x14ac:dyDescent="0.25">
      <c r="A434">
        <v>32919863</v>
      </c>
      <c r="B434" t="s">
        <v>5977</v>
      </c>
      <c r="C434" t="s">
        <v>5978</v>
      </c>
      <c r="D434">
        <v>274170.33</v>
      </c>
      <c r="E434">
        <v>1</v>
      </c>
      <c r="F434">
        <v>274170.33</v>
      </c>
      <c r="G434" s="1">
        <v>43</v>
      </c>
      <c r="H434" s="1">
        <v>19</v>
      </c>
      <c r="I434">
        <v>0</v>
      </c>
      <c r="J434">
        <f t="shared" si="19"/>
        <v>13708.516500000002</v>
      </c>
      <c r="K434">
        <f t="shared" si="20"/>
        <v>685.42582500000015</v>
      </c>
      <c r="L434">
        <f t="shared" si="18"/>
        <v>-14350.942325000002</v>
      </c>
    </row>
    <row r="435" spans="1:12" x14ac:dyDescent="0.25">
      <c r="A435">
        <v>32919865</v>
      </c>
      <c r="B435" t="s">
        <v>5979</v>
      </c>
      <c r="C435" t="s">
        <v>5980</v>
      </c>
      <c r="D435">
        <v>274170.33</v>
      </c>
      <c r="E435">
        <v>1</v>
      </c>
      <c r="F435">
        <v>274170.33</v>
      </c>
      <c r="G435" s="1">
        <v>43</v>
      </c>
      <c r="H435" s="1">
        <v>19</v>
      </c>
      <c r="I435">
        <v>0</v>
      </c>
      <c r="J435">
        <f t="shared" si="19"/>
        <v>13708.516500000002</v>
      </c>
      <c r="K435">
        <f t="shared" si="20"/>
        <v>685.42582500000015</v>
      </c>
      <c r="L435">
        <f t="shared" si="18"/>
        <v>-14350.942325000002</v>
      </c>
    </row>
    <row r="436" spans="1:12" x14ac:dyDescent="0.25">
      <c r="A436">
        <v>32919867</v>
      </c>
      <c r="B436" t="s">
        <v>5981</v>
      </c>
      <c r="C436" t="s">
        <v>5982</v>
      </c>
      <c r="D436">
        <v>274170.33</v>
      </c>
      <c r="E436">
        <v>1</v>
      </c>
      <c r="F436">
        <v>274170.33</v>
      </c>
      <c r="G436" s="1">
        <v>43</v>
      </c>
      <c r="H436" s="1">
        <v>19</v>
      </c>
      <c r="I436">
        <v>0</v>
      </c>
      <c r="J436">
        <f t="shared" si="19"/>
        <v>13708.516500000002</v>
      </c>
      <c r="K436">
        <f t="shared" si="20"/>
        <v>685.42582500000015</v>
      </c>
      <c r="L436">
        <f t="shared" si="18"/>
        <v>-14350.942325000002</v>
      </c>
    </row>
    <row r="437" spans="1:12" x14ac:dyDescent="0.25">
      <c r="A437">
        <v>32919869</v>
      </c>
      <c r="B437" t="s">
        <v>5983</v>
      </c>
      <c r="C437" t="s">
        <v>5984</v>
      </c>
      <c r="D437">
        <v>274170.33</v>
      </c>
      <c r="E437">
        <v>1</v>
      </c>
      <c r="F437">
        <v>274170.33</v>
      </c>
      <c r="G437" s="1">
        <v>43</v>
      </c>
      <c r="H437" s="1">
        <v>19</v>
      </c>
      <c r="I437">
        <v>0</v>
      </c>
      <c r="J437">
        <f t="shared" si="19"/>
        <v>13708.516500000002</v>
      </c>
      <c r="K437">
        <f t="shared" si="20"/>
        <v>685.42582500000015</v>
      </c>
      <c r="L437">
        <f t="shared" si="18"/>
        <v>-14350.942325000002</v>
      </c>
    </row>
    <row r="438" spans="1:12" x14ac:dyDescent="0.25">
      <c r="A438">
        <v>32919870</v>
      </c>
      <c r="B438" t="s">
        <v>5985</v>
      </c>
      <c r="C438" t="s">
        <v>5986</v>
      </c>
      <c r="D438">
        <v>274170.33</v>
      </c>
      <c r="E438">
        <v>1</v>
      </c>
      <c r="F438">
        <v>274170.33</v>
      </c>
      <c r="G438" s="1">
        <v>43</v>
      </c>
      <c r="H438" s="1">
        <v>19</v>
      </c>
      <c r="I438">
        <v>0</v>
      </c>
      <c r="J438">
        <f t="shared" si="19"/>
        <v>13708.516500000002</v>
      </c>
      <c r="K438">
        <f t="shared" si="20"/>
        <v>685.42582500000015</v>
      </c>
      <c r="L438">
        <f t="shared" si="18"/>
        <v>-14350.942325000002</v>
      </c>
    </row>
    <row r="439" spans="1:12" x14ac:dyDescent="0.25">
      <c r="A439">
        <v>32919872</v>
      </c>
      <c r="B439" t="s">
        <v>5987</v>
      </c>
      <c r="C439" t="s">
        <v>5988</v>
      </c>
      <c r="D439">
        <v>274170.33</v>
      </c>
      <c r="E439">
        <v>1</v>
      </c>
      <c r="F439">
        <v>274170.33</v>
      </c>
      <c r="G439" s="1">
        <v>43</v>
      </c>
      <c r="H439" s="1">
        <v>19</v>
      </c>
      <c r="I439">
        <v>0</v>
      </c>
      <c r="J439">
        <f t="shared" si="19"/>
        <v>13708.516500000002</v>
      </c>
      <c r="K439">
        <f t="shared" si="20"/>
        <v>685.42582500000015</v>
      </c>
      <c r="L439">
        <f t="shared" si="18"/>
        <v>-14350.942325000002</v>
      </c>
    </row>
    <row r="440" spans="1:12" x14ac:dyDescent="0.25">
      <c r="A440">
        <v>32919874</v>
      </c>
      <c r="B440" t="s">
        <v>5989</v>
      </c>
      <c r="C440" t="s">
        <v>5990</v>
      </c>
      <c r="D440">
        <v>274170.33</v>
      </c>
      <c r="E440">
        <v>1</v>
      </c>
      <c r="F440">
        <v>274170.33</v>
      </c>
      <c r="G440" s="1">
        <v>43</v>
      </c>
      <c r="H440" s="1">
        <v>19</v>
      </c>
      <c r="I440">
        <v>0</v>
      </c>
      <c r="J440">
        <f t="shared" si="19"/>
        <v>13708.516500000002</v>
      </c>
      <c r="K440">
        <f t="shared" si="20"/>
        <v>685.42582500000015</v>
      </c>
      <c r="L440">
        <f t="shared" si="18"/>
        <v>-14350.942325000002</v>
      </c>
    </row>
    <row r="441" spans="1:12" x14ac:dyDescent="0.25">
      <c r="A441">
        <v>32919876</v>
      </c>
      <c r="B441" t="s">
        <v>5991</v>
      </c>
      <c r="C441" t="s">
        <v>5992</v>
      </c>
      <c r="D441">
        <v>274170.33</v>
      </c>
      <c r="E441">
        <v>1</v>
      </c>
      <c r="F441">
        <v>274170.33</v>
      </c>
      <c r="G441" s="1">
        <v>43</v>
      </c>
      <c r="H441" s="1">
        <v>19</v>
      </c>
      <c r="I441">
        <v>0</v>
      </c>
      <c r="J441">
        <f t="shared" si="19"/>
        <v>13708.516500000002</v>
      </c>
      <c r="K441">
        <f t="shared" si="20"/>
        <v>685.42582500000015</v>
      </c>
      <c r="L441">
        <f t="shared" si="18"/>
        <v>-14350.942325000002</v>
      </c>
    </row>
    <row r="442" spans="1:12" x14ac:dyDescent="0.25">
      <c r="A442">
        <v>32919879</v>
      </c>
      <c r="B442" t="s">
        <v>5993</v>
      </c>
      <c r="C442" t="s">
        <v>5994</v>
      </c>
      <c r="D442">
        <v>274170.33</v>
      </c>
      <c r="E442">
        <v>1</v>
      </c>
      <c r="F442">
        <v>274170.33</v>
      </c>
      <c r="G442" s="1">
        <v>211256</v>
      </c>
      <c r="H442" s="1">
        <v>19</v>
      </c>
      <c r="I442">
        <v>0</v>
      </c>
      <c r="J442">
        <f t="shared" si="19"/>
        <v>21125.600000000002</v>
      </c>
      <c r="K442">
        <f t="shared" si="20"/>
        <v>1056.2800000000002</v>
      </c>
      <c r="L442">
        <f t="shared" si="18"/>
        <v>189074.12</v>
      </c>
    </row>
    <row r="443" spans="1:12" x14ac:dyDescent="0.25">
      <c r="A443">
        <v>32919881</v>
      </c>
      <c r="B443" t="s">
        <v>5995</v>
      </c>
      <c r="C443" t="s">
        <v>5996</v>
      </c>
      <c r="D443">
        <v>274170.33</v>
      </c>
      <c r="E443">
        <v>1</v>
      </c>
      <c r="F443">
        <v>274170.33</v>
      </c>
      <c r="G443" s="1">
        <v>43</v>
      </c>
      <c r="H443" s="1">
        <v>19</v>
      </c>
      <c r="I443">
        <v>0</v>
      </c>
      <c r="J443">
        <f t="shared" si="19"/>
        <v>13708.516500000002</v>
      </c>
      <c r="K443">
        <f t="shared" si="20"/>
        <v>685.42582500000015</v>
      </c>
      <c r="L443">
        <f t="shared" si="18"/>
        <v>-14350.942325000002</v>
      </c>
    </row>
    <row r="444" spans="1:12" x14ac:dyDescent="0.25">
      <c r="A444">
        <v>32919883</v>
      </c>
      <c r="B444" t="s">
        <v>5997</v>
      </c>
      <c r="C444" t="s">
        <v>5998</v>
      </c>
      <c r="D444">
        <v>274170.33</v>
      </c>
      <c r="E444">
        <v>1</v>
      </c>
      <c r="F444">
        <v>274170.33</v>
      </c>
      <c r="G444" s="1">
        <v>43</v>
      </c>
      <c r="H444" s="1">
        <v>19</v>
      </c>
      <c r="I444">
        <v>0</v>
      </c>
      <c r="J444">
        <f t="shared" si="19"/>
        <v>13708.516500000002</v>
      </c>
      <c r="K444">
        <f t="shared" si="20"/>
        <v>685.42582500000015</v>
      </c>
      <c r="L444">
        <f t="shared" si="18"/>
        <v>-14350.942325000002</v>
      </c>
    </row>
    <row r="445" spans="1:12" x14ac:dyDescent="0.25">
      <c r="A445">
        <v>32919885</v>
      </c>
      <c r="B445" t="s">
        <v>5999</v>
      </c>
      <c r="C445" t="s">
        <v>6000</v>
      </c>
      <c r="D445">
        <v>274170.33</v>
      </c>
      <c r="E445">
        <v>1</v>
      </c>
      <c r="F445">
        <v>274170.33</v>
      </c>
      <c r="G445" s="1">
        <v>43</v>
      </c>
      <c r="H445" s="1">
        <v>19</v>
      </c>
      <c r="I445">
        <v>0</v>
      </c>
      <c r="J445">
        <f t="shared" si="19"/>
        <v>13708.516500000002</v>
      </c>
      <c r="K445">
        <f t="shared" si="20"/>
        <v>685.42582500000015</v>
      </c>
      <c r="L445">
        <f t="shared" si="18"/>
        <v>-14350.942325000002</v>
      </c>
    </row>
    <row r="446" spans="1:12" x14ac:dyDescent="0.25">
      <c r="A446">
        <v>32919887</v>
      </c>
      <c r="B446" t="s">
        <v>6001</v>
      </c>
      <c r="C446" t="s">
        <v>6002</v>
      </c>
      <c r="D446">
        <v>274170.33</v>
      </c>
      <c r="E446">
        <v>1</v>
      </c>
      <c r="F446">
        <v>274170.33</v>
      </c>
      <c r="G446" s="1">
        <v>43</v>
      </c>
      <c r="H446" s="1">
        <v>19</v>
      </c>
      <c r="I446">
        <v>0</v>
      </c>
      <c r="J446">
        <f t="shared" si="19"/>
        <v>13708.516500000002</v>
      </c>
      <c r="K446">
        <f t="shared" si="20"/>
        <v>685.42582500000015</v>
      </c>
      <c r="L446">
        <f t="shared" si="18"/>
        <v>-14350.942325000002</v>
      </c>
    </row>
    <row r="447" spans="1:12" x14ac:dyDescent="0.25">
      <c r="A447">
        <v>32919889</v>
      </c>
      <c r="B447" t="s">
        <v>6003</v>
      </c>
      <c r="C447" t="s">
        <v>6004</v>
      </c>
      <c r="D447">
        <v>274170.33</v>
      </c>
      <c r="E447">
        <v>1</v>
      </c>
      <c r="F447">
        <v>274170.33</v>
      </c>
      <c r="G447" s="1">
        <v>160263</v>
      </c>
      <c r="H447" s="1">
        <v>19</v>
      </c>
      <c r="I447">
        <v>0</v>
      </c>
      <c r="J447">
        <f t="shared" si="19"/>
        <v>16026.300000000001</v>
      </c>
      <c r="K447">
        <f t="shared" si="20"/>
        <v>801.31500000000005</v>
      </c>
      <c r="L447">
        <f t="shared" si="18"/>
        <v>143435.38500000001</v>
      </c>
    </row>
    <row r="448" spans="1:12" x14ac:dyDescent="0.25">
      <c r="A448">
        <v>32919891</v>
      </c>
      <c r="B448" t="s">
        <v>6005</v>
      </c>
      <c r="C448" t="s">
        <v>6006</v>
      </c>
      <c r="D448">
        <v>274170.33</v>
      </c>
      <c r="E448">
        <v>1</v>
      </c>
      <c r="F448">
        <v>274170.33</v>
      </c>
      <c r="G448" s="1">
        <v>160263</v>
      </c>
      <c r="H448" s="1">
        <v>19</v>
      </c>
      <c r="I448">
        <v>0</v>
      </c>
      <c r="J448">
        <f t="shared" si="19"/>
        <v>16026.300000000001</v>
      </c>
      <c r="K448">
        <f t="shared" si="20"/>
        <v>801.31500000000005</v>
      </c>
      <c r="L448">
        <f t="shared" si="18"/>
        <v>143435.38500000001</v>
      </c>
    </row>
    <row r="449" spans="1:12" x14ac:dyDescent="0.25">
      <c r="A449">
        <v>32919893</v>
      </c>
      <c r="B449" t="s">
        <v>6007</v>
      </c>
      <c r="C449" t="s">
        <v>6008</v>
      </c>
      <c r="D449">
        <v>274170.33</v>
      </c>
      <c r="E449">
        <v>1</v>
      </c>
      <c r="F449">
        <v>274170.33</v>
      </c>
      <c r="G449" s="1">
        <v>131124</v>
      </c>
      <c r="H449" s="1">
        <v>19</v>
      </c>
      <c r="I449">
        <v>0</v>
      </c>
      <c r="J449">
        <f t="shared" si="19"/>
        <v>13112.400000000001</v>
      </c>
      <c r="K449">
        <f t="shared" si="20"/>
        <v>655.62000000000012</v>
      </c>
      <c r="L449">
        <f t="shared" si="18"/>
        <v>117355.98000000001</v>
      </c>
    </row>
    <row r="450" spans="1:12" x14ac:dyDescent="0.25">
      <c r="A450">
        <v>32919895</v>
      </c>
      <c r="B450" t="s">
        <v>6009</v>
      </c>
      <c r="C450" t="s">
        <v>6010</v>
      </c>
      <c r="D450">
        <v>274170.33</v>
      </c>
      <c r="E450">
        <v>1</v>
      </c>
      <c r="F450">
        <v>274170.33</v>
      </c>
      <c r="G450" s="1">
        <v>43</v>
      </c>
      <c r="H450" s="1">
        <v>19</v>
      </c>
      <c r="I450">
        <v>0</v>
      </c>
      <c r="J450">
        <f t="shared" si="19"/>
        <v>13708.516500000002</v>
      </c>
      <c r="K450">
        <f t="shared" si="20"/>
        <v>685.42582500000015</v>
      </c>
      <c r="L450">
        <f t="shared" si="18"/>
        <v>-14350.942325000002</v>
      </c>
    </row>
    <row r="451" spans="1:12" x14ac:dyDescent="0.25">
      <c r="A451">
        <v>32919897</v>
      </c>
      <c r="B451" t="s">
        <v>6011</v>
      </c>
      <c r="C451" t="s">
        <v>6012</v>
      </c>
      <c r="D451">
        <v>274170.33</v>
      </c>
      <c r="E451">
        <v>1</v>
      </c>
      <c r="F451">
        <v>274170.33</v>
      </c>
      <c r="G451" s="1">
        <v>43</v>
      </c>
      <c r="H451" s="1">
        <v>19</v>
      </c>
      <c r="I451">
        <v>0</v>
      </c>
      <c r="J451">
        <f t="shared" si="19"/>
        <v>13708.516500000002</v>
      </c>
      <c r="K451">
        <f t="shared" si="20"/>
        <v>685.42582500000015</v>
      </c>
      <c r="L451">
        <f t="shared" ref="L451:L514" si="21">+G451-I451-J451-K451</f>
        <v>-14350.942325000002</v>
      </c>
    </row>
    <row r="452" spans="1:12" x14ac:dyDescent="0.25">
      <c r="A452">
        <v>32919899</v>
      </c>
      <c r="B452" t="s">
        <v>6013</v>
      </c>
      <c r="C452" t="s">
        <v>6014</v>
      </c>
      <c r="D452">
        <v>274170.33</v>
      </c>
      <c r="E452">
        <v>1</v>
      </c>
      <c r="F452">
        <v>274170.33</v>
      </c>
      <c r="G452" s="1">
        <v>43</v>
      </c>
      <c r="H452" s="1">
        <v>19</v>
      </c>
      <c r="I452">
        <v>0</v>
      </c>
      <c r="J452">
        <f t="shared" ref="J452:J515" si="22">+IF(G452&lt;1000,F452*0.05,G452*0.1)</f>
        <v>13708.516500000002</v>
      </c>
      <c r="K452">
        <f t="shared" ref="K452:K515" si="23">+J452*0.05</f>
        <v>685.42582500000015</v>
      </c>
      <c r="L452">
        <f t="shared" si="21"/>
        <v>-14350.942325000002</v>
      </c>
    </row>
    <row r="453" spans="1:12" x14ac:dyDescent="0.25">
      <c r="A453">
        <v>32919901</v>
      </c>
      <c r="B453" t="s">
        <v>6015</v>
      </c>
      <c r="C453" t="s">
        <v>6016</v>
      </c>
      <c r="D453">
        <v>274170.33</v>
      </c>
      <c r="E453">
        <v>1</v>
      </c>
      <c r="F453">
        <v>274170.33</v>
      </c>
      <c r="G453" s="1">
        <v>43</v>
      </c>
      <c r="H453" s="1">
        <v>19</v>
      </c>
      <c r="I453">
        <v>0</v>
      </c>
      <c r="J453">
        <f t="shared" si="22"/>
        <v>13708.516500000002</v>
      </c>
      <c r="K453">
        <f t="shared" si="23"/>
        <v>685.42582500000015</v>
      </c>
      <c r="L453">
        <f t="shared" si="21"/>
        <v>-14350.942325000002</v>
      </c>
    </row>
    <row r="454" spans="1:12" x14ac:dyDescent="0.25">
      <c r="A454">
        <v>32919903</v>
      </c>
      <c r="B454" t="s">
        <v>6017</v>
      </c>
      <c r="C454" t="s">
        <v>6018</v>
      </c>
      <c r="D454">
        <v>274170.33</v>
      </c>
      <c r="E454">
        <v>1</v>
      </c>
      <c r="F454">
        <v>274170.33</v>
      </c>
      <c r="G454" s="1">
        <v>43</v>
      </c>
      <c r="H454" s="1">
        <v>19</v>
      </c>
      <c r="I454">
        <v>0</v>
      </c>
      <c r="J454">
        <f t="shared" si="22"/>
        <v>13708.516500000002</v>
      </c>
      <c r="K454">
        <f t="shared" si="23"/>
        <v>685.42582500000015</v>
      </c>
      <c r="L454">
        <f t="shared" si="21"/>
        <v>-14350.942325000002</v>
      </c>
    </row>
    <row r="455" spans="1:12" x14ac:dyDescent="0.25">
      <c r="A455">
        <v>32919905</v>
      </c>
      <c r="B455" t="s">
        <v>6019</v>
      </c>
      <c r="C455" t="s">
        <v>6020</v>
      </c>
      <c r="D455">
        <v>274170.33</v>
      </c>
      <c r="E455">
        <v>1</v>
      </c>
      <c r="F455">
        <v>274170.33</v>
      </c>
      <c r="G455" s="1">
        <v>43</v>
      </c>
      <c r="H455" s="1">
        <v>19</v>
      </c>
      <c r="I455">
        <v>0</v>
      </c>
      <c r="J455">
        <f t="shared" si="22"/>
        <v>13708.516500000002</v>
      </c>
      <c r="K455">
        <f t="shared" si="23"/>
        <v>685.42582500000015</v>
      </c>
      <c r="L455">
        <f t="shared" si="21"/>
        <v>-14350.942325000002</v>
      </c>
    </row>
    <row r="456" spans="1:12" x14ac:dyDescent="0.25">
      <c r="A456">
        <v>32919907</v>
      </c>
      <c r="B456" t="s">
        <v>6021</v>
      </c>
      <c r="C456" t="s">
        <v>6022</v>
      </c>
      <c r="D456">
        <v>274170.33</v>
      </c>
      <c r="E456">
        <v>1</v>
      </c>
      <c r="F456">
        <v>274170.33</v>
      </c>
      <c r="G456" s="1">
        <v>43</v>
      </c>
      <c r="H456" s="1">
        <v>19</v>
      </c>
      <c r="I456">
        <v>0</v>
      </c>
      <c r="J456">
        <f t="shared" si="22"/>
        <v>13708.516500000002</v>
      </c>
      <c r="K456">
        <f t="shared" si="23"/>
        <v>685.42582500000015</v>
      </c>
      <c r="L456">
        <f t="shared" si="21"/>
        <v>-14350.942325000002</v>
      </c>
    </row>
    <row r="457" spans="1:12" x14ac:dyDescent="0.25">
      <c r="A457">
        <v>32919908</v>
      </c>
      <c r="B457" t="s">
        <v>6023</v>
      </c>
      <c r="C457" t="s">
        <v>6024</v>
      </c>
      <c r="D457">
        <v>274170.33</v>
      </c>
      <c r="E457">
        <v>1</v>
      </c>
      <c r="F457">
        <v>274170.33</v>
      </c>
      <c r="G457" s="1">
        <v>43</v>
      </c>
      <c r="H457" s="1">
        <v>19</v>
      </c>
      <c r="I457">
        <v>0</v>
      </c>
      <c r="J457">
        <f t="shared" si="22"/>
        <v>13708.516500000002</v>
      </c>
      <c r="K457">
        <f t="shared" si="23"/>
        <v>685.42582500000015</v>
      </c>
      <c r="L457">
        <f t="shared" si="21"/>
        <v>-14350.942325000002</v>
      </c>
    </row>
    <row r="458" spans="1:12" x14ac:dyDescent="0.25">
      <c r="A458">
        <v>32919911</v>
      </c>
      <c r="B458" t="s">
        <v>6025</v>
      </c>
      <c r="C458" t="s">
        <v>6026</v>
      </c>
      <c r="D458">
        <v>274170.33</v>
      </c>
      <c r="E458">
        <v>1</v>
      </c>
      <c r="F458">
        <v>274170.33</v>
      </c>
      <c r="G458" s="1">
        <v>43</v>
      </c>
      <c r="H458" s="1">
        <v>19</v>
      </c>
      <c r="I458">
        <v>0</v>
      </c>
      <c r="J458">
        <f t="shared" si="22"/>
        <v>13708.516500000002</v>
      </c>
      <c r="K458">
        <f t="shared" si="23"/>
        <v>685.42582500000015</v>
      </c>
      <c r="L458">
        <f t="shared" si="21"/>
        <v>-14350.942325000002</v>
      </c>
    </row>
    <row r="459" spans="1:12" x14ac:dyDescent="0.25">
      <c r="A459">
        <v>32919913</v>
      </c>
      <c r="B459" t="s">
        <v>6027</v>
      </c>
      <c r="C459" t="s">
        <v>6028</v>
      </c>
      <c r="D459">
        <v>274170.33</v>
      </c>
      <c r="E459">
        <v>1</v>
      </c>
      <c r="F459">
        <v>274170.33</v>
      </c>
      <c r="G459" s="1">
        <v>43</v>
      </c>
      <c r="H459" s="1">
        <v>19</v>
      </c>
      <c r="I459">
        <v>0</v>
      </c>
      <c r="J459">
        <f t="shared" si="22"/>
        <v>13708.516500000002</v>
      </c>
      <c r="K459">
        <f t="shared" si="23"/>
        <v>685.42582500000015</v>
      </c>
      <c r="L459">
        <f t="shared" si="21"/>
        <v>-14350.942325000002</v>
      </c>
    </row>
    <row r="460" spans="1:12" x14ac:dyDescent="0.25">
      <c r="A460">
        <v>32919915</v>
      </c>
      <c r="B460" t="s">
        <v>6029</v>
      </c>
      <c r="C460" t="s">
        <v>6030</v>
      </c>
      <c r="D460">
        <v>274170.33</v>
      </c>
      <c r="E460">
        <v>1</v>
      </c>
      <c r="F460">
        <v>274170.33</v>
      </c>
      <c r="G460" s="1">
        <v>43</v>
      </c>
      <c r="H460" s="1">
        <v>19</v>
      </c>
      <c r="I460">
        <v>0</v>
      </c>
      <c r="J460">
        <f t="shared" si="22"/>
        <v>13708.516500000002</v>
      </c>
      <c r="K460">
        <f t="shared" si="23"/>
        <v>685.42582500000015</v>
      </c>
      <c r="L460">
        <f t="shared" si="21"/>
        <v>-14350.942325000002</v>
      </c>
    </row>
    <row r="461" spans="1:12" x14ac:dyDescent="0.25">
      <c r="A461">
        <v>32919917</v>
      </c>
      <c r="B461" t="s">
        <v>6031</v>
      </c>
      <c r="C461" t="s">
        <v>6032</v>
      </c>
      <c r="D461">
        <v>274170.33</v>
      </c>
      <c r="E461">
        <v>1</v>
      </c>
      <c r="F461">
        <v>274170.33</v>
      </c>
      <c r="G461" s="1">
        <v>43</v>
      </c>
      <c r="H461" s="1">
        <v>19</v>
      </c>
      <c r="I461">
        <v>0</v>
      </c>
      <c r="J461">
        <f t="shared" si="22"/>
        <v>13708.516500000002</v>
      </c>
      <c r="K461">
        <f t="shared" si="23"/>
        <v>685.42582500000015</v>
      </c>
      <c r="L461">
        <f t="shared" si="21"/>
        <v>-14350.942325000002</v>
      </c>
    </row>
    <row r="462" spans="1:12" x14ac:dyDescent="0.25">
      <c r="A462">
        <v>32919918</v>
      </c>
      <c r="B462" t="s">
        <v>6033</v>
      </c>
      <c r="C462" t="s">
        <v>6034</v>
      </c>
      <c r="D462">
        <v>274170.33</v>
      </c>
      <c r="E462">
        <v>1</v>
      </c>
      <c r="F462">
        <v>274170.33</v>
      </c>
      <c r="G462" s="1">
        <v>43</v>
      </c>
      <c r="H462" s="1">
        <v>19</v>
      </c>
      <c r="I462">
        <v>0</v>
      </c>
      <c r="J462">
        <f t="shared" si="22"/>
        <v>13708.516500000002</v>
      </c>
      <c r="K462">
        <f t="shared" si="23"/>
        <v>685.42582500000015</v>
      </c>
      <c r="L462">
        <f t="shared" si="21"/>
        <v>-14350.942325000002</v>
      </c>
    </row>
    <row r="463" spans="1:12" x14ac:dyDescent="0.25">
      <c r="A463">
        <v>32919920</v>
      </c>
      <c r="B463" t="s">
        <v>6035</v>
      </c>
      <c r="C463" t="s">
        <v>6036</v>
      </c>
      <c r="D463">
        <v>274170.33</v>
      </c>
      <c r="E463">
        <v>1</v>
      </c>
      <c r="F463">
        <v>274170.33</v>
      </c>
      <c r="G463" s="1">
        <v>43</v>
      </c>
      <c r="H463" s="1">
        <v>19</v>
      </c>
      <c r="I463">
        <v>0</v>
      </c>
      <c r="J463">
        <f t="shared" si="22"/>
        <v>13708.516500000002</v>
      </c>
      <c r="K463">
        <f t="shared" si="23"/>
        <v>685.42582500000015</v>
      </c>
      <c r="L463">
        <f t="shared" si="21"/>
        <v>-14350.942325000002</v>
      </c>
    </row>
    <row r="464" spans="1:12" x14ac:dyDescent="0.25">
      <c r="A464">
        <v>32919922</v>
      </c>
      <c r="B464" t="s">
        <v>6037</v>
      </c>
      <c r="C464" t="s">
        <v>6038</v>
      </c>
      <c r="D464">
        <v>274170.33</v>
      </c>
      <c r="E464">
        <v>1</v>
      </c>
      <c r="F464">
        <v>274170.33</v>
      </c>
      <c r="G464" s="1">
        <v>43</v>
      </c>
      <c r="H464" s="1">
        <v>19</v>
      </c>
      <c r="I464">
        <v>0</v>
      </c>
      <c r="J464">
        <f t="shared" si="22"/>
        <v>13708.516500000002</v>
      </c>
      <c r="K464">
        <f t="shared" si="23"/>
        <v>685.42582500000015</v>
      </c>
      <c r="L464">
        <f t="shared" si="21"/>
        <v>-14350.942325000002</v>
      </c>
    </row>
    <row r="465" spans="1:12" x14ac:dyDescent="0.25">
      <c r="A465">
        <v>32919924</v>
      </c>
      <c r="B465" t="s">
        <v>6039</v>
      </c>
      <c r="C465" t="s">
        <v>6040</v>
      </c>
      <c r="D465">
        <v>274170.33</v>
      </c>
      <c r="E465">
        <v>1</v>
      </c>
      <c r="F465">
        <v>274170.33</v>
      </c>
      <c r="G465" s="1">
        <v>43</v>
      </c>
      <c r="H465" s="1">
        <v>19</v>
      </c>
      <c r="I465">
        <v>0</v>
      </c>
      <c r="J465">
        <f t="shared" si="22"/>
        <v>13708.516500000002</v>
      </c>
      <c r="K465">
        <f t="shared" si="23"/>
        <v>685.42582500000015</v>
      </c>
      <c r="L465">
        <f t="shared" si="21"/>
        <v>-14350.942325000002</v>
      </c>
    </row>
    <row r="466" spans="1:12" x14ac:dyDescent="0.25">
      <c r="A466">
        <v>32919926</v>
      </c>
      <c r="B466" t="s">
        <v>6041</v>
      </c>
      <c r="C466" t="s">
        <v>6042</v>
      </c>
      <c r="D466">
        <v>274170.33</v>
      </c>
      <c r="E466">
        <v>1</v>
      </c>
      <c r="F466">
        <v>274170.33</v>
      </c>
      <c r="G466" s="1">
        <v>43</v>
      </c>
      <c r="H466" s="1">
        <v>19</v>
      </c>
      <c r="I466">
        <v>0</v>
      </c>
      <c r="J466">
        <f t="shared" si="22"/>
        <v>13708.516500000002</v>
      </c>
      <c r="K466">
        <f t="shared" si="23"/>
        <v>685.42582500000015</v>
      </c>
      <c r="L466">
        <f t="shared" si="21"/>
        <v>-14350.942325000002</v>
      </c>
    </row>
    <row r="467" spans="1:12" x14ac:dyDescent="0.25">
      <c r="A467">
        <v>32919928</v>
      </c>
      <c r="B467" t="s">
        <v>6043</v>
      </c>
      <c r="C467" t="s">
        <v>6044</v>
      </c>
      <c r="D467">
        <v>274170.33</v>
      </c>
      <c r="E467">
        <v>1</v>
      </c>
      <c r="F467">
        <v>274170.33</v>
      </c>
      <c r="G467" s="1">
        <v>43</v>
      </c>
      <c r="H467" s="1">
        <v>19</v>
      </c>
      <c r="I467">
        <v>0</v>
      </c>
      <c r="J467">
        <f t="shared" si="22"/>
        <v>13708.516500000002</v>
      </c>
      <c r="K467">
        <f t="shared" si="23"/>
        <v>685.42582500000015</v>
      </c>
      <c r="L467">
        <f t="shared" si="21"/>
        <v>-14350.942325000002</v>
      </c>
    </row>
    <row r="468" spans="1:12" x14ac:dyDescent="0.25">
      <c r="A468">
        <v>32919930</v>
      </c>
      <c r="B468" t="s">
        <v>6045</v>
      </c>
      <c r="C468" t="s">
        <v>6046</v>
      </c>
      <c r="D468">
        <v>274170.33</v>
      </c>
      <c r="E468">
        <v>1</v>
      </c>
      <c r="F468">
        <v>274170.33</v>
      </c>
      <c r="G468" s="1">
        <v>43</v>
      </c>
      <c r="H468" s="1">
        <v>19</v>
      </c>
      <c r="I468">
        <v>0</v>
      </c>
      <c r="J468">
        <f t="shared" si="22"/>
        <v>13708.516500000002</v>
      </c>
      <c r="K468">
        <f t="shared" si="23"/>
        <v>685.42582500000015</v>
      </c>
      <c r="L468">
        <f t="shared" si="21"/>
        <v>-14350.942325000002</v>
      </c>
    </row>
    <row r="469" spans="1:12" x14ac:dyDescent="0.25">
      <c r="A469">
        <v>32919932</v>
      </c>
      <c r="B469" t="s">
        <v>6047</v>
      </c>
      <c r="C469" t="s">
        <v>6048</v>
      </c>
      <c r="D469">
        <v>274170.33</v>
      </c>
      <c r="E469">
        <v>1</v>
      </c>
      <c r="F469">
        <v>274170.33</v>
      </c>
      <c r="G469" s="1">
        <v>43</v>
      </c>
      <c r="H469" s="1">
        <v>19</v>
      </c>
      <c r="I469">
        <v>0</v>
      </c>
      <c r="J469">
        <f t="shared" si="22"/>
        <v>13708.516500000002</v>
      </c>
      <c r="K469">
        <f t="shared" si="23"/>
        <v>685.42582500000015</v>
      </c>
      <c r="L469">
        <f t="shared" si="21"/>
        <v>-14350.942325000002</v>
      </c>
    </row>
    <row r="470" spans="1:12" x14ac:dyDescent="0.25">
      <c r="A470">
        <v>32919934</v>
      </c>
      <c r="B470" t="s">
        <v>6049</v>
      </c>
      <c r="C470" t="s">
        <v>6050</v>
      </c>
      <c r="D470">
        <v>274170.33</v>
      </c>
      <c r="E470">
        <v>1</v>
      </c>
      <c r="F470">
        <v>274170.33</v>
      </c>
      <c r="G470" s="1">
        <v>160263</v>
      </c>
      <c r="H470" s="1">
        <v>19</v>
      </c>
      <c r="I470">
        <v>0</v>
      </c>
      <c r="J470">
        <f t="shared" si="22"/>
        <v>16026.300000000001</v>
      </c>
      <c r="K470">
        <f t="shared" si="23"/>
        <v>801.31500000000005</v>
      </c>
      <c r="L470">
        <f t="shared" si="21"/>
        <v>143435.38500000001</v>
      </c>
    </row>
    <row r="471" spans="1:12" x14ac:dyDescent="0.25">
      <c r="A471">
        <v>32919936</v>
      </c>
      <c r="B471" t="s">
        <v>6051</v>
      </c>
      <c r="C471" t="s">
        <v>6052</v>
      </c>
      <c r="D471">
        <v>274170.33</v>
      </c>
      <c r="E471">
        <v>1</v>
      </c>
      <c r="F471">
        <v>274170.33</v>
      </c>
      <c r="G471" s="1">
        <v>160263</v>
      </c>
      <c r="H471" s="1">
        <v>19</v>
      </c>
      <c r="I471">
        <v>0</v>
      </c>
      <c r="J471">
        <f t="shared" si="22"/>
        <v>16026.300000000001</v>
      </c>
      <c r="K471">
        <f t="shared" si="23"/>
        <v>801.31500000000005</v>
      </c>
      <c r="L471">
        <f t="shared" si="21"/>
        <v>143435.38500000001</v>
      </c>
    </row>
    <row r="472" spans="1:12" x14ac:dyDescent="0.25">
      <c r="A472">
        <v>32919938</v>
      </c>
      <c r="B472" t="s">
        <v>6053</v>
      </c>
      <c r="C472" t="s">
        <v>6054</v>
      </c>
      <c r="D472">
        <v>274170.33</v>
      </c>
      <c r="E472">
        <v>1</v>
      </c>
      <c r="F472">
        <v>274170.33</v>
      </c>
      <c r="G472" s="1">
        <v>160263</v>
      </c>
      <c r="H472" s="1">
        <v>19</v>
      </c>
      <c r="I472">
        <v>0</v>
      </c>
      <c r="J472">
        <f t="shared" si="22"/>
        <v>16026.300000000001</v>
      </c>
      <c r="K472">
        <f t="shared" si="23"/>
        <v>801.31500000000005</v>
      </c>
      <c r="L472">
        <f t="shared" si="21"/>
        <v>143435.38500000001</v>
      </c>
    </row>
    <row r="473" spans="1:12" x14ac:dyDescent="0.25">
      <c r="A473">
        <v>32919940</v>
      </c>
      <c r="B473" t="s">
        <v>6055</v>
      </c>
      <c r="C473" t="s">
        <v>6056</v>
      </c>
      <c r="D473">
        <v>274170.33</v>
      </c>
      <c r="E473">
        <v>1</v>
      </c>
      <c r="F473">
        <v>274170.33</v>
      </c>
      <c r="G473" s="1">
        <v>160263</v>
      </c>
      <c r="H473" s="1">
        <v>19</v>
      </c>
      <c r="I473">
        <v>0</v>
      </c>
      <c r="J473">
        <f t="shared" si="22"/>
        <v>16026.300000000001</v>
      </c>
      <c r="K473">
        <f t="shared" si="23"/>
        <v>801.31500000000005</v>
      </c>
      <c r="L473">
        <f t="shared" si="21"/>
        <v>143435.38500000001</v>
      </c>
    </row>
    <row r="474" spans="1:12" x14ac:dyDescent="0.25">
      <c r="A474">
        <v>32919942</v>
      </c>
      <c r="B474" t="s">
        <v>6057</v>
      </c>
      <c r="C474" t="s">
        <v>6058</v>
      </c>
      <c r="D474">
        <v>274170.33</v>
      </c>
      <c r="E474">
        <v>1</v>
      </c>
      <c r="F474">
        <v>274170.33</v>
      </c>
      <c r="G474" s="1">
        <v>43</v>
      </c>
      <c r="H474" s="1">
        <v>19</v>
      </c>
      <c r="I474">
        <v>0</v>
      </c>
      <c r="J474">
        <f t="shared" si="22"/>
        <v>13708.516500000002</v>
      </c>
      <c r="K474">
        <f t="shared" si="23"/>
        <v>685.42582500000015</v>
      </c>
      <c r="L474">
        <f t="shared" si="21"/>
        <v>-14350.942325000002</v>
      </c>
    </row>
    <row r="475" spans="1:12" x14ac:dyDescent="0.25">
      <c r="A475">
        <v>32919945</v>
      </c>
      <c r="B475" t="s">
        <v>6059</v>
      </c>
      <c r="C475" t="s">
        <v>6060</v>
      </c>
      <c r="D475">
        <v>274170.33</v>
      </c>
      <c r="E475">
        <v>1</v>
      </c>
      <c r="F475">
        <v>274170.33</v>
      </c>
      <c r="G475" s="1">
        <v>43</v>
      </c>
      <c r="H475" s="1">
        <v>19</v>
      </c>
      <c r="I475">
        <v>0</v>
      </c>
      <c r="J475">
        <f t="shared" si="22"/>
        <v>13708.516500000002</v>
      </c>
      <c r="K475">
        <f t="shared" si="23"/>
        <v>685.42582500000015</v>
      </c>
      <c r="L475">
        <f t="shared" si="21"/>
        <v>-14350.942325000002</v>
      </c>
    </row>
    <row r="476" spans="1:12" x14ac:dyDescent="0.25">
      <c r="A476">
        <v>32919947</v>
      </c>
      <c r="B476" t="s">
        <v>6061</v>
      </c>
      <c r="C476" t="s">
        <v>6062</v>
      </c>
      <c r="D476">
        <v>274170.33</v>
      </c>
      <c r="E476">
        <v>1</v>
      </c>
      <c r="F476">
        <v>274170.33</v>
      </c>
      <c r="G476" s="1">
        <v>43</v>
      </c>
      <c r="H476" s="1">
        <v>19</v>
      </c>
      <c r="I476">
        <v>0</v>
      </c>
      <c r="J476">
        <f t="shared" si="22"/>
        <v>13708.516500000002</v>
      </c>
      <c r="K476">
        <f t="shared" si="23"/>
        <v>685.42582500000015</v>
      </c>
      <c r="L476">
        <f t="shared" si="21"/>
        <v>-14350.942325000002</v>
      </c>
    </row>
    <row r="477" spans="1:12" x14ac:dyDescent="0.25">
      <c r="A477">
        <v>32919949</v>
      </c>
      <c r="B477" t="s">
        <v>6063</v>
      </c>
      <c r="C477" t="s">
        <v>6064</v>
      </c>
      <c r="D477">
        <v>274170.33</v>
      </c>
      <c r="E477">
        <v>1</v>
      </c>
      <c r="F477">
        <v>274170.33</v>
      </c>
      <c r="G477" s="1">
        <v>43</v>
      </c>
      <c r="H477" s="1">
        <v>19</v>
      </c>
      <c r="I477">
        <v>0</v>
      </c>
      <c r="J477">
        <f t="shared" si="22"/>
        <v>13708.516500000002</v>
      </c>
      <c r="K477">
        <f t="shared" si="23"/>
        <v>685.42582500000015</v>
      </c>
      <c r="L477">
        <f t="shared" si="21"/>
        <v>-14350.942325000002</v>
      </c>
    </row>
    <row r="478" spans="1:12" x14ac:dyDescent="0.25">
      <c r="A478">
        <v>32919952</v>
      </c>
      <c r="B478" t="s">
        <v>6065</v>
      </c>
      <c r="C478" t="s">
        <v>6066</v>
      </c>
      <c r="D478">
        <v>274170.33</v>
      </c>
      <c r="E478">
        <v>1</v>
      </c>
      <c r="F478">
        <v>274170.33</v>
      </c>
      <c r="G478" s="1">
        <v>43</v>
      </c>
      <c r="H478" s="1">
        <v>19</v>
      </c>
      <c r="I478">
        <v>0</v>
      </c>
      <c r="J478">
        <f t="shared" si="22"/>
        <v>13708.516500000002</v>
      </c>
      <c r="K478">
        <f t="shared" si="23"/>
        <v>685.42582500000015</v>
      </c>
      <c r="L478">
        <f t="shared" si="21"/>
        <v>-14350.942325000002</v>
      </c>
    </row>
    <row r="479" spans="1:12" x14ac:dyDescent="0.25">
      <c r="A479">
        <v>32919953</v>
      </c>
      <c r="B479" t="s">
        <v>6067</v>
      </c>
      <c r="C479" t="s">
        <v>6068</v>
      </c>
      <c r="D479">
        <v>143045.81</v>
      </c>
      <c r="E479">
        <v>1</v>
      </c>
      <c r="F479">
        <v>143045.81</v>
      </c>
      <c r="G479" s="1">
        <v>43</v>
      </c>
      <c r="H479" s="1">
        <v>19</v>
      </c>
      <c r="I479">
        <v>0</v>
      </c>
      <c r="J479">
        <f t="shared" si="22"/>
        <v>7152.2905000000001</v>
      </c>
      <c r="K479">
        <f t="shared" si="23"/>
        <v>357.61452500000001</v>
      </c>
      <c r="L479">
        <f t="shared" si="21"/>
        <v>-7466.905025</v>
      </c>
    </row>
    <row r="480" spans="1:12" x14ac:dyDescent="0.25">
      <c r="A480">
        <v>32919955</v>
      </c>
      <c r="B480" t="s">
        <v>6069</v>
      </c>
      <c r="C480" t="s">
        <v>6070</v>
      </c>
      <c r="D480">
        <v>143045.81</v>
      </c>
      <c r="E480">
        <v>1</v>
      </c>
      <c r="F480">
        <v>143045.81</v>
      </c>
      <c r="G480" s="1">
        <v>145694</v>
      </c>
      <c r="H480" s="1">
        <v>19</v>
      </c>
      <c r="I480">
        <v>0</v>
      </c>
      <c r="J480">
        <f t="shared" si="22"/>
        <v>14569.400000000001</v>
      </c>
      <c r="K480">
        <f t="shared" si="23"/>
        <v>728.47000000000014</v>
      </c>
      <c r="L480">
        <f t="shared" si="21"/>
        <v>130396.13</v>
      </c>
    </row>
    <row r="481" spans="1:12" x14ac:dyDescent="0.25">
      <c r="A481">
        <v>32919957</v>
      </c>
      <c r="B481" t="s">
        <v>6071</v>
      </c>
      <c r="C481" t="s">
        <v>6072</v>
      </c>
      <c r="D481">
        <v>143045.81</v>
      </c>
      <c r="E481">
        <v>1</v>
      </c>
      <c r="F481">
        <v>143045.81</v>
      </c>
      <c r="G481" s="1">
        <v>43</v>
      </c>
      <c r="H481" s="1">
        <v>19</v>
      </c>
      <c r="I481">
        <v>0</v>
      </c>
      <c r="J481">
        <f t="shared" si="22"/>
        <v>7152.2905000000001</v>
      </c>
      <c r="K481">
        <f t="shared" si="23"/>
        <v>357.61452500000001</v>
      </c>
      <c r="L481">
        <f t="shared" si="21"/>
        <v>-7466.905025</v>
      </c>
    </row>
    <row r="482" spans="1:12" x14ac:dyDescent="0.25">
      <c r="A482">
        <v>32919960</v>
      </c>
      <c r="B482" t="s">
        <v>6073</v>
      </c>
      <c r="C482" t="s">
        <v>6074</v>
      </c>
      <c r="D482">
        <v>143045.81</v>
      </c>
      <c r="E482">
        <v>1</v>
      </c>
      <c r="F482">
        <v>143045.81</v>
      </c>
      <c r="G482" s="1">
        <v>145694</v>
      </c>
      <c r="H482" s="1">
        <v>19</v>
      </c>
      <c r="I482">
        <v>0</v>
      </c>
      <c r="J482">
        <f t="shared" si="22"/>
        <v>14569.400000000001</v>
      </c>
      <c r="K482">
        <f t="shared" si="23"/>
        <v>728.47000000000014</v>
      </c>
      <c r="L482">
        <f t="shared" si="21"/>
        <v>130396.13</v>
      </c>
    </row>
    <row r="483" spans="1:12" x14ac:dyDescent="0.25">
      <c r="A483">
        <v>32919962</v>
      </c>
      <c r="B483" t="s">
        <v>6075</v>
      </c>
      <c r="C483" t="s">
        <v>6076</v>
      </c>
      <c r="D483">
        <v>143045.81</v>
      </c>
      <c r="E483">
        <v>1</v>
      </c>
      <c r="F483">
        <v>143045.81</v>
      </c>
      <c r="G483" s="1">
        <v>43</v>
      </c>
      <c r="H483" s="1">
        <v>19</v>
      </c>
      <c r="I483">
        <v>0</v>
      </c>
      <c r="J483">
        <f t="shared" si="22"/>
        <v>7152.2905000000001</v>
      </c>
      <c r="K483">
        <f t="shared" si="23"/>
        <v>357.61452500000001</v>
      </c>
      <c r="L483">
        <f t="shared" si="21"/>
        <v>-7466.905025</v>
      </c>
    </row>
    <row r="484" spans="1:12" x14ac:dyDescent="0.25">
      <c r="A484">
        <v>32919964</v>
      </c>
      <c r="B484" t="s">
        <v>6077</v>
      </c>
      <c r="C484" t="s">
        <v>6078</v>
      </c>
      <c r="D484">
        <v>143045.81</v>
      </c>
      <c r="E484">
        <v>1</v>
      </c>
      <c r="F484">
        <v>143045.81</v>
      </c>
      <c r="G484" s="1">
        <v>43</v>
      </c>
      <c r="H484" s="1">
        <v>19</v>
      </c>
      <c r="I484">
        <v>0</v>
      </c>
      <c r="J484">
        <f t="shared" si="22"/>
        <v>7152.2905000000001</v>
      </c>
      <c r="K484">
        <f t="shared" si="23"/>
        <v>357.61452500000001</v>
      </c>
      <c r="L484">
        <f t="shared" si="21"/>
        <v>-7466.905025</v>
      </c>
    </row>
    <row r="485" spans="1:12" x14ac:dyDescent="0.25">
      <c r="A485">
        <v>32919966</v>
      </c>
      <c r="B485" t="s">
        <v>6079</v>
      </c>
      <c r="C485" t="s">
        <v>6080</v>
      </c>
      <c r="D485">
        <v>274170.33</v>
      </c>
      <c r="E485">
        <v>1</v>
      </c>
      <c r="F485">
        <v>274170.33</v>
      </c>
      <c r="G485" s="1">
        <v>43</v>
      </c>
      <c r="H485" s="1">
        <v>19</v>
      </c>
      <c r="I485">
        <v>0</v>
      </c>
      <c r="J485">
        <f t="shared" si="22"/>
        <v>13708.516500000002</v>
      </c>
      <c r="K485">
        <f t="shared" si="23"/>
        <v>685.42582500000015</v>
      </c>
      <c r="L485">
        <f t="shared" si="21"/>
        <v>-14350.942325000002</v>
      </c>
    </row>
    <row r="486" spans="1:12" x14ac:dyDescent="0.25">
      <c r="A486">
        <v>32919967</v>
      </c>
      <c r="B486" t="s">
        <v>6081</v>
      </c>
      <c r="C486" t="s">
        <v>6082</v>
      </c>
      <c r="D486">
        <v>274170.33</v>
      </c>
      <c r="E486">
        <v>1</v>
      </c>
      <c r="F486">
        <v>274170.33</v>
      </c>
      <c r="G486" s="1">
        <v>43</v>
      </c>
      <c r="H486" s="1">
        <v>19</v>
      </c>
      <c r="I486">
        <v>0</v>
      </c>
      <c r="J486">
        <f t="shared" si="22"/>
        <v>13708.516500000002</v>
      </c>
      <c r="K486">
        <f t="shared" si="23"/>
        <v>685.42582500000015</v>
      </c>
      <c r="L486">
        <f t="shared" si="21"/>
        <v>-14350.942325000002</v>
      </c>
    </row>
    <row r="487" spans="1:12" x14ac:dyDescent="0.25">
      <c r="A487">
        <v>32919970</v>
      </c>
      <c r="B487" t="s">
        <v>6083</v>
      </c>
      <c r="C487" t="s">
        <v>6084</v>
      </c>
      <c r="D487">
        <v>143045.81</v>
      </c>
      <c r="E487">
        <v>1</v>
      </c>
      <c r="F487">
        <v>143045.81</v>
      </c>
      <c r="G487" s="1">
        <v>43</v>
      </c>
      <c r="H487" s="1">
        <v>19</v>
      </c>
      <c r="I487">
        <v>0</v>
      </c>
      <c r="J487">
        <f t="shared" si="22"/>
        <v>7152.2905000000001</v>
      </c>
      <c r="K487">
        <f t="shared" si="23"/>
        <v>357.61452500000001</v>
      </c>
      <c r="L487">
        <f t="shared" si="21"/>
        <v>-7466.905025</v>
      </c>
    </row>
    <row r="488" spans="1:12" x14ac:dyDescent="0.25">
      <c r="A488">
        <v>32919972</v>
      </c>
      <c r="B488" t="s">
        <v>6085</v>
      </c>
      <c r="C488" t="s">
        <v>6086</v>
      </c>
      <c r="D488">
        <v>274170.33</v>
      </c>
      <c r="E488">
        <v>1</v>
      </c>
      <c r="F488">
        <v>274170.33</v>
      </c>
      <c r="G488" s="1">
        <v>43</v>
      </c>
      <c r="H488" s="1">
        <v>19</v>
      </c>
      <c r="I488">
        <v>0</v>
      </c>
      <c r="J488">
        <f t="shared" si="22"/>
        <v>13708.516500000002</v>
      </c>
      <c r="K488">
        <f t="shared" si="23"/>
        <v>685.42582500000015</v>
      </c>
      <c r="L488">
        <f t="shared" si="21"/>
        <v>-14350.942325000002</v>
      </c>
    </row>
    <row r="489" spans="1:12" x14ac:dyDescent="0.25">
      <c r="A489">
        <v>32919974</v>
      </c>
      <c r="B489" t="s">
        <v>6087</v>
      </c>
      <c r="C489" t="s">
        <v>6088</v>
      </c>
      <c r="D489">
        <v>274170.33</v>
      </c>
      <c r="E489">
        <v>1</v>
      </c>
      <c r="F489">
        <v>274170.33</v>
      </c>
      <c r="G489" s="1">
        <v>43</v>
      </c>
      <c r="H489" s="1">
        <v>19</v>
      </c>
      <c r="I489">
        <v>0</v>
      </c>
      <c r="J489">
        <f t="shared" si="22"/>
        <v>13708.516500000002</v>
      </c>
      <c r="K489">
        <f t="shared" si="23"/>
        <v>685.42582500000015</v>
      </c>
      <c r="L489">
        <f t="shared" si="21"/>
        <v>-14350.942325000002</v>
      </c>
    </row>
    <row r="490" spans="1:12" x14ac:dyDescent="0.25">
      <c r="A490">
        <v>32919976</v>
      </c>
      <c r="B490" t="s">
        <v>6089</v>
      </c>
      <c r="C490" t="s">
        <v>6090</v>
      </c>
      <c r="D490">
        <v>143045.81</v>
      </c>
      <c r="E490">
        <v>1</v>
      </c>
      <c r="F490">
        <v>143045.81</v>
      </c>
      <c r="G490" s="1">
        <v>43</v>
      </c>
      <c r="H490" s="1">
        <v>19</v>
      </c>
      <c r="I490">
        <v>0</v>
      </c>
      <c r="J490">
        <f t="shared" si="22"/>
        <v>7152.2905000000001</v>
      </c>
      <c r="K490">
        <f t="shared" si="23"/>
        <v>357.61452500000001</v>
      </c>
      <c r="L490">
        <f t="shared" si="21"/>
        <v>-7466.905025</v>
      </c>
    </row>
    <row r="491" spans="1:12" x14ac:dyDescent="0.25">
      <c r="A491">
        <v>32919978</v>
      </c>
      <c r="B491" t="s">
        <v>6091</v>
      </c>
      <c r="C491" t="s">
        <v>6092</v>
      </c>
      <c r="D491">
        <v>143045.81</v>
      </c>
      <c r="E491">
        <v>1</v>
      </c>
      <c r="F491">
        <v>143045.81</v>
      </c>
      <c r="G491" s="1">
        <v>43</v>
      </c>
      <c r="H491" s="1">
        <v>19</v>
      </c>
      <c r="I491">
        <v>0</v>
      </c>
      <c r="J491">
        <f t="shared" si="22"/>
        <v>7152.2905000000001</v>
      </c>
      <c r="K491">
        <f t="shared" si="23"/>
        <v>357.61452500000001</v>
      </c>
      <c r="L491">
        <f t="shared" si="21"/>
        <v>-7466.905025</v>
      </c>
    </row>
    <row r="492" spans="1:12" x14ac:dyDescent="0.25">
      <c r="A492">
        <v>32919980</v>
      </c>
      <c r="B492" t="s">
        <v>6093</v>
      </c>
      <c r="C492" t="s">
        <v>6094</v>
      </c>
      <c r="D492">
        <v>143045.81</v>
      </c>
      <c r="E492">
        <v>1</v>
      </c>
      <c r="F492">
        <v>143045.81</v>
      </c>
      <c r="G492" s="1">
        <v>43</v>
      </c>
      <c r="H492" s="1">
        <v>19</v>
      </c>
      <c r="I492">
        <v>0</v>
      </c>
      <c r="J492">
        <f t="shared" si="22"/>
        <v>7152.2905000000001</v>
      </c>
      <c r="K492">
        <f t="shared" si="23"/>
        <v>357.61452500000001</v>
      </c>
      <c r="L492">
        <f t="shared" si="21"/>
        <v>-7466.905025</v>
      </c>
    </row>
    <row r="493" spans="1:12" x14ac:dyDescent="0.25">
      <c r="A493">
        <v>32919982</v>
      </c>
      <c r="B493" t="s">
        <v>6095</v>
      </c>
      <c r="C493" t="s">
        <v>6096</v>
      </c>
      <c r="D493">
        <v>143045.81</v>
      </c>
      <c r="E493">
        <v>1</v>
      </c>
      <c r="F493">
        <v>143045.81</v>
      </c>
      <c r="G493" s="1">
        <v>43</v>
      </c>
      <c r="H493" s="1">
        <v>19</v>
      </c>
      <c r="I493">
        <v>0</v>
      </c>
      <c r="J493">
        <f t="shared" si="22"/>
        <v>7152.2905000000001</v>
      </c>
      <c r="K493">
        <f t="shared" si="23"/>
        <v>357.61452500000001</v>
      </c>
      <c r="L493">
        <f t="shared" si="21"/>
        <v>-7466.905025</v>
      </c>
    </row>
    <row r="494" spans="1:12" x14ac:dyDescent="0.25">
      <c r="A494">
        <v>32919984</v>
      </c>
      <c r="B494" t="s">
        <v>6097</v>
      </c>
      <c r="C494" t="s">
        <v>6098</v>
      </c>
      <c r="D494">
        <v>143045.81</v>
      </c>
      <c r="E494">
        <v>1</v>
      </c>
      <c r="F494">
        <v>143045.81</v>
      </c>
      <c r="G494" s="1">
        <v>43</v>
      </c>
      <c r="H494" s="1">
        <v>19</v>
      </c>
      <c r="I494">
        <v>0</v>
      </c>
      <c r="J494">
        <f t="shared" si="22"/>
        <v>7152.2905000000001</v>
      </c>
      <c r="K494">
        <f t="shared" si="23"/>
        <v>357.61452500000001</v>
      </c>
      <c r="L494">
        <f t="shared" si="21"/>
        <v>-7466.905025</v>
      </c>
    </row>
    <row r="495" spans="1:12" x14ac:dyDescent="0.25">
      <c r="A495">
        <v>32919986</v>
      </c>
      <c r="B495" t="s">
        <v>6099</v>
      </c>
      <c r="C495" t="s">
        <v>6100</v>
      </c>
      <c r="D495">
        <v>143045.81</v>
      </c>
      <c r="E495">
        <v>1</v>
      </c>
      <c r="F495">
        <v>143045.81</v>
      </c>
      <c r="G495" s="1">
        <v>43</v>
      </c>
      <c r="H495" s="1">
        <v>19</v>
      </c>
      <c r="I495">
        <v>0</v>
      </c>
      <c r="J495">
        <f t="shared" si="22"/>
        <v>7152.2905000000001</v>
      </c>
      <c r="K495">
        <f t="shared" si="23"/>
        <v>357.61452500000001</v>
      </c>
      <c r="L495">
        <f t="shared" si="21"/>
        <v>-7466.905025</v>
      </c>
    </row>
    <row r="496" spans="1:12" x14ac:dyDescent="0.25">
      <c r="A496">
        <v>32919988</v>
      </c>
      <c r="B496" t="s">
        <v>6101</v>
      </c>
      <c r="C496" t="s">
        <v>6102</v>
      </c>
      <c r="D496">
        <v>143045.81</v>
      </c>
      <c r="E496">
        <v>1</v>
      </c>
      <c r="F496">
        <v>143045.81</v>
      </c>
      <c r="G496" s="1">
        <v>43</v>
      </c>
      <c r="H496" s="1">
        <v>19</v>
      </c>
      <c r="I496">
        <v>0</v>
      </c>
      <c r="J496">
        <f t="shared" si="22"/>
        <v>7152.2905000000001</v>
      </c>
      <c r="K496">
        <f t="shared" si="23"/>
        <v>357.61452500000001</v>
      </c>
      <c r="L496">
        <f t="shared" si="21"/>
        <v>-7466.905025</v>
      </c>
    </row>
    <row r="497" spans="1:12" x14ac:dyDescent="0.25">
      <c r="A497">
        <v>32919990</v>
      </c>
      <c r="B497" t="s">
        <v>6103</v>
      </c>
      <c r="C497" t="s">
        <v>6104</v>
      </c>
      <c r="D497">
        <v>143045.81</v>
      </c>
      <c r="E497">
        <v>1</v>
      </c>
      <c r="F497">
        <v>143045.81</v>
      </c>
      <c r="G497" s="1">
        <v>43</v>
      </c>
      <c r="H497" s="1">
        <v>19</v>
      </c>
      <c r="I497">
        <v>0</v>
      </c>
      <c r="J497">
        <f t="shared" si="22"/>
        <v>7152.2905000000001</v>
      </c>
      <c r="K497">
        <f t="shared" si="23"/>
        <v>357.61452500000001</v>
      </c>
      <c r="L497">
        <f t="shared" si="21"/>
        <v>-7466.905025</v>
      </c>
    </row>
    <row r="498" spans="1:12" x14ac:dyDescent="0.25">
      <c r="A498">
        <v>32919992</v>
      </c>
      <c r="B498" t="s">
        <v>6105</v>
      </c>
      <c r="C498" t="s">
        <v>6106</v>
      </c>
      <c r="D498">
        <v>143045.81</v>
      </c>
      <c r="E498">
        <v>1</v>
      </c>
      <c r="F498">
        <v>143045.81</v>
      </c>
      <c r="G498" s="1">
        <v>43</v>
      </c>
      <c r="H498" s="1">
        <v>19</v>
      </c>
      <c r="I498">
        <v>0</v>
      </c>
      <c r="J498">
        <f t="shared" si="22"/>
        <v>7152.2905000000001</v>
      </c>
      <c r="K498">
        <f t="shared" si="23"/>
        <v>357.61452500000001</v>
      </c>
      <c r="L498">
        <f t="shared" si="21"/>
        <v>-7466.905025</v>
      </c>
    </row>
    <row r="499" spans="1:12" x14ac:dyDescent="0.25">
      <c r="A499">
        <v>32919994</v>
      </c>
      <c r="B499" t="s">
        <v>6107</v>
      </c>
      <c r="C499" t="s">
        <v>6108</v>
      </c>
      <c r="D499">
        <v>143045.81</v>
      </c>
      <c r="E499">
        <v>1</v>
      </c>
      <c r="F499">
        <v>143045.81</v>
      </c>
      <c r="G499" s="1">
        <v>43</v>
      </c>
      <c r="H499" s="1">
        <v>19</v>
      </c>
      <c r="I499">
        <v>0</v>
      </c>
      <c r="J499">
        <f t="shared" si="22"/>
        <v>7152.2905000000001</v>
      </c>
      <c r="K499">
        <f t="shared" si="23"/>
        <v>357.61452500000001</v>
      </c>
      <c r="L499">
        <f t="shared" si="21"/>
        <v>-7466.905025</v>
      </c>
    </row>
    <row r="500" spans="1:12" x14ac:dyDescent="0.25">
      <c r="A500">
        <v>32919996</v>
      </c>
      <c r="B500" t="s">
        <v>6109</v>
      </c>
      <c r="C500" t="s">
        <v>6110</v>
      </c>
      <c r="D500">
        <v>143045.81</v>
      </c>
      <c r="E500">
        <v>1</v>
      </c>
      <c r="F500">
        <v>143045.81</v>
      </c>
      <c r="G500" s="1">
        <v>43</v>
      </c>
      <c r="H500" s="1">
        <v>19</v>
      </c>
      <c r="I500">
        <v>0</v>
      </c>
      <c r="J500">
        <f t="shared" si="22"/>
        <v>7152.2905000000001</v>
      </c>
      <c r="K500">
        <f t="shared" si="23"/>
        <v>357.61452500000001</v>
      </c>
      <c r="L500">
        <f t="shared" si="21"/>
        <v>-7466.905025</v>
      </c>
    </row>
    <row r="501" spans="1:12" x14ac:dyDescent="0.25">
      <c r="A501">
        <v>32919998</v>
      </c>
      <c r="B501" t="s">
        <v>6111</v>
      </c>
      <c r="C501" t="s">
        <v>6112</v>
      </c>
      <c r="D501">
        <v>143045.81</v>
      </c>
      <c r="E501">
        <v>1</v>
      </c>
      <c r="F501">
        <v>143045.81</v>
      </c>
      <c r="G501" s="1">
        <v>43</v>
      </c>
      <c r="H501" s="1">
        <v>19</v>
      </c>
      <c r="I501">
        <v>0</v>
      </c>
      <c r="J501">
        <f t="shared" si="22"/>
        <v>7152.2905000000001</v>
      </c>
      <c r="K501">
        <f t="shared" si="23"/>
        <v>357.61452500000001</v>
      </c>
      <c r="L501">
        <f t="shared" si="21"/>
        <v>-7466.905025</v>
      </c>
    </row>
    <row r="502" spans="1:12" x14ac:dyDescent="0.25">
      <c r="A502">
        <v>32920000</v>
      </c>
      <c r="B502" t="s">
        <v>6113</v>
      </c>
      <c r="C502" t="s">
        <v>6114</v>
      </c>
      <c r="D502">
        <v>143045.81</v>
      </c>
      <c r="E502">
        <v>1</v>
      </c>
      <c r="F502">
        <v>143045.81</v>
      </c>
      <c r="G502" s="1">
        <v>43</v>
      </c>
      <c r="H502" s="1">
        <v>19</v>
      </c>
      <c r="I502">
        <v>0</v>
      </c>
      <c r="J502">
        <f t="shared" si="22"/>
        <v>7152.2905000000001</v>
      </c>
      <c r="K502">
        <f t="shared" si="23"/>
        <v>357.61452500000001</v>
      </c>
      <c r="L502">
        <f t="shared" si="21"/>
        <v>-7466.905025</v>
      </c>
    </row>
    <row r="503" spans="1:12" x14ac:dyDescent="0.25">
      <c r="A503">
        <v>32920002</v>
      </c>
      <c r="B503" t="s">
        <v>6115</v>
      </c>
      <c r="C503" t="s">
        <v>6116</v>
      </c>
      <c r="D503">
        <v>143045.81</v>
      </c>
      <c r="E503">
        <v>1</v>
      </c>
      <c r="F503">
        <v>143045.81</v>
      </c>
      <c r="G503" s="1">
        <v>43</v>
      </c>
      <c r="H503" s="1">
        <v>19</v>
      </c>
      <c r="I503">
        <v>0</v>
      </c>
      <c r="J503">
        <f t="shared" si="22"/>
        <v>7152.2905000000001</v>
      </c>
      <c r="K503">
        <f t="shared" si="23"/>
        <v>357.61452500000001</v>
      </c>
      <c r="L503">
        <f t="shared" si="21"/>
        <v>-7466.905025</v>
      </c>
    </row>
    <row r="504" spans="1:12" x14ac:dyDescent="0.25">
      <c r="A504">
        <v>32920004</v>
      </c>
      <c r="B504" t="s">
        <v>6117</v>
      </c>
      <c r="C504" t="s">
        <v>6118</v>
      </c>
      <c r="D504">
        <v>143045.81</v>
      </c>
      <c r="E504">
        <v>1</v>
      </c>
      <c r="F504">
        <v>143045.81</v>
      </c>
      <c r="G504" s="1">
        <v>43</v>
      </c>
      <c r="H504" s="1">
        <v>19</v>
      </c>
      <c r="I504">
        <v>0</v>
      </c>
      <c r="J504">
        <f t="shared" si="22"/>
        <v>7152.2905000000001</v>
      </c>
      <c r="K504">
        <f t="shared" si="23"/>
        <v>357.61452500000001</v>
      </c>
      <c r="L504">
        <f t="shared" si="21"/>
        <v>-7466.905025</v>
      </c>
    </row>
    <row r="505" spans="1:12" x14ac:dyDescent="0.25">
      <c r="A505">
        <v>32920006</v>
      </c>
      <c r="B505" t="s">
        <v>6119</v>
      </c>
      <c r="C505" t="s">
        <v>6120</v>
      </c>
      <c r="D505">
        <v>143045.81</v>
      </c>
      <c r="E505">
        <v>1</v>
      </c>
      <c r="F505">
        <v>143045.81</v>
      </c>
      <c r="G505" s="1">
        <v>43</v>
      </c>
      <c r="H505" s="1">
        <v>19</v>
      </c>
      <c r="I505">
        <v>0</v>
      </c>
      <c r="J505">
        <f t="shared" si="22"/>
        <v>7152.2905000000001</v>
      </c>
      <c r="K505">
        <f t="shared" si="23"/>
        <v>357.61452500000001</v>
      </c>
      <c r="L505">
        <f t="shared" si="21"/>
        <v>-7466.905025</v>
      </c>
    </row>
    <row r="506" spans="1:12" x14ac:dyDescent="0.25">
      <c r="A506">
        <v>32920008</v>
      </c>
      <c r="B506" t="s">
        <v>6121</v>
      </c>
      <c r="C506" t="s">
        <v>6122</v>
      </c>
      <c r="D506">
        <v>143045.81</v>
      </c>
      <c r="E506">
        <v>1</v>
      </c>
      <c r="F506">
        <v>143045.81</v>
      </c>
      <c r="G506" s="1">
        <v>43</v>
      </c>
      <c r="H506" s="1">
        <v>19</v>
      </c>
      <c r="I506">
        <v>0</v>
      </c>
      <c r="J506">
        <f t="shared" si="22"/>
        <v>7152.2905000000001</v>
      </c>
      <c r="K506">
        <f t="shared" si="23"/>
        <v>357.61452500000001</v>
      </c>
      <c r="L506">
        <f t="shared" si="21"/>
        <v>-7466.905025</v>
      </c>
    </row>
    <row r="507" spans="1:12" x14ac:dyDescent="0.25">
      <c r="A507">
        <v>32920010</v>
      </c>
      <c r="B507" t="s">
        <v>6123</v>
      </c>
      <c r="C507" t="s">
        <v>6124</v>
      </c>
      <c r="D507">
        <v>143045.81</v>
      </c>
      <c r="E507">
        <v>1</v>
      </c>
      <c r="F507">
        <v>143045.81</v>
      </c>
      <c r="G507" s="1">
        <v>43</v>
      </c>
      <c r="H507" s="1">
        <v>19</v>
      </c>
      <c r="I507">
        <v>0</v>
      </c>
      <c r="J507">
        <f t="shared" si="22"/>
        <v>7152.2905000000001</v>
      </c>
      <c r="K507">
        <f t="shared" si="23"/>
        <v>357.61452500000001</v>
      </c>
      <c r="L507">
        <f t="shared" si="21"/>
        <v>-7466.905025</v>
      </c>
    </row>
    <row r="508" spans="1:12" x14ac:dyDescent="0.25">
      <c r="A508">
        <v>32920012</v>
      </c>
      <c r="B508" t="s">
        <v>6125</v>
      </c>
      <c r="C508" t="s">
        <v>6126</v>
      </c>
      <c r="D508">
        <v>143045.81</v>
      </c>
      <c r="E508">
        <v>1</v>
      </c>
      <c r="F508">
        <v>143045.81</v>
      </c>
      <c r="G508" s="1">
        <v>43</v>
      </c>
      <c r="H508" s="1">
        <v>19</v>
      </c>
      <c r="I508">
        <v>0</v>
      </c>
      <c r="J508">
        <f t="shared" si="22"/>
        <v>7152.2905000000001</v>
      </c>
      <c r="K508">
        <f t="shared" si="23"/>
        <v>357.61452500000001</v>
      </c>
      <c r="L508">
        <f t="shared" si="21"/>
        <v>-7466.905025</v>
      </c>
    </row>
    <row r="509" spans="1:12" x14ac:dyDescent="0.25">
      <c r="A509">
        <v>32920014</v>
      </c>
      <c r="B509" t="s">
        <v>6127</v>
      </c>
      <c r="C509" t="s">
        <v>6128</v>
      </c>
      <c r="D509">
        <v>143045.81</v>
      </c>
      <c r="E509">
        <v>1</v>
      </c>
      <c r="F509">
        <v>143045.81</v>
      </c>
      <c r="G509" s="1">
        <v>43</v>
      </c>
      <c r="H509" s="1">
        <v>19</v>
      </c>
      <c r="I509">
        <v>0</v>
      </c>
      <c r="J509">
        <f t="shared" si="22"/>
        <v>7152.2905000000001</v>
      </c>
      <c r="K509">
        <f t="shared" si="23"/>
        <v>357.61452500000001</v>
      </c>
      <c r="L509">
        <f t="shared" si="21"/>
        <v>-7466.905025</v>
      </c>
    </row>
    <row r="510" spans="1:12" x14ac:dyDescent="0.25">
      <c r="A510">
        <v>32920016</v>
      </c>
      <c r="B510" t="s">
        <v>6129</v>
      </c>
      <c r="C510" t="s">
        <v>6130</v>
      </c>
      <c r="D510">
        <v>143045.81</v>
      </c>
      <c r="E510">
        <v>1</v>
      </c>
      <c r="F510">
        <v>143045.81</v>
      </c>
      <c r="G510" s="1">
        <v>43</v>
      </c>
      <c r="H510" s="1">
        <v>19</v>
      </c>
      <c r="I510">
        <v>0</v>
      </c>
      <c r="J510">
        <f t="shared" si="22"/>
        <v>7152.2905000000001</v>
      </c>
      <c r="K510">
        <f t="shared" si="23"/>
        <v>357.61452500000001</v>
      </c>
      <c r="L510">
        <f t="shared" si="21"/>
        <v>-7466.905025</v>
      </c>
    </row>
    <row r="511" spans="1:12" x14ac:dyDescent="0.25">
      <c r="A511">
        <v>32920018</v>
      </c>
      <c r="B511" t="s">
        <v>6131</v>
      </c>
      <c r="C511" t="s">
        <v>6132</v>
      </c>
      <c r="D511">
        <v>143045.81</v>
      </c>
      <c r="E511">
        <v>1</v>
      </c>
      <c r="F511">
        <v>143045.81</v>
      </c>
      <c r="G511" s="1">
        <v>43</v>
      </c>
      <c r="H511" s="1">
        <v>19</v>
      </c>
      <c r="I511">
        <v>0</v>
      </c>
      <c r="J511">
        <f t="shared" si="22"/>
        <v>7152.2905000000001</v>
      </c>
      <c r="K511">
        <f t="shared" si="23"/>
        <v>357.61452500000001</v>
      </c>
      <c r="L511">
        <f t="shared" si="21"/>
        <v>-7466.905025</v>
      </c>
    </row>
    <row r="512" spans="1:12" x14ac:dyDescent="0.25">
      <c r="A512">
        <v>32920020</v>
      </c>
      <c r="B512" t="s">
        <v>6133</v>
      </c>
      <c r="C512" t="s">
        <v>6134</v>
      </c>
      <c r="D512">
        <v>143045.81</v>
      </c>
      <c r="E512">
        <v>1</v>
      </c>
      <c r="F512">
        <v>143045.81</v>
      </c>
      <c r="G512" s="1">
        <v>43</v>
      </c>
      <c r="H512" s="1">
        <v>19</v>
      </c>
      <c r="I512">
        <v>0</v>
      </c>
      <c r="J512">
        <f t="shared" si="22"/>
        <v>7152.2905000000001</v>
      </c>
      <c r="K512">
        <f t="shared" si="23"/>
        <v>357.61452500000001</v>
      </c>
      <c r="L512">
        <f t="shared" si="21"/>
        <v>-7466.905025</v>
      </c>
    </row>
    <row r="513" spans="1:12" x14ac:dyDescent="0.25">
      <c r="A513">
        <v>32920022</v>
      </c>
      <c r="B513" t="s">
        <v>6135</v>
      </c>
      <c r="C513" t="s">
        <v>6136</v>
      </c>
      <c r="D513">
        <v>143045.81</v>
      </c>
      <c r="E513">
        <v>1</v>
      </c>
      <c r="F513">
        <v>143045.81</v>
      </c>
      <c r="G513" s="1">
        <v>43</v>
      </c>
      <c r="H513" s="1">
        <v>19</v>
      </c>
      <c r="I513">
        <v>0</v>
      </c>
      <c r="J513">
        <f t="shared" si="22"/>
        <v>7152.2905000000001</v>
      </c>
      <c r="K513">
        <f t="shared" si="23"/>
        <v>357.61452500000001</v>
      </c>
      <c r="L513">
        <f t="shared" si="21"/>
        <v>-7466.905025</v>
      </c>
    </row>
    <row r="514" spans="1:12" x14ac:dyDescent="0.25">
      <c r="A514">
        <v>32920024</v>
      </c>
      <c r="B514" t="s">
        <v>6137</v>
      </c>
      <c r="C514" t="s">
        <v>6138</v>
      </c>
      <c r="D514">
        <v>143045.81</v>
      </c>
      <c r="E514">
        <v>1</v>
      </c>
      <c r="F514">
        <v>143045.81</v>
      </c>
      <c r="G514" s="1">
        <v>43</v>
      </c>
      <c r="H514" s="1">
        <v>19</v>
      </c>
      <c r="I514">
        <v>0</v>
      </c>
      <c r="J514">
        <f t="shared" si="22"/>
        <v>7152.2905000000001</v>
      </c>
      <c r="K514">
        <f t="shared" si="23"/>
        <v>357.61452500000001</v>
      </c>
      <c r="L514">
        <f t="shared" si="21"/>
        <v>-7466.905025</v>
      </c>
    </row>
    <row r="515" spans="1:12" x14ac:dyDescent="0.25">
      <c r="A515">
        <v>32920026</v>
      </c>
      <c r="B515" t="s">
        <v>6139</v>
      </c>
      <c r="C515" t="s">
        <v>6140</v>
      </c>
      <c r="D515">
        <v>143045.81</v>
      </c>
      <c r="E515">
        <v>1</v>
      </c>
      <c r="F515">
        <v>143045.81</v>
      </c>
      <c r="G515" s="1">
        <v>43</v>
      </c>
      <c r="H515" s="1">
        <v>19</v>
      </c>
      <c r="I515">
        <v>0</v>
      </c>
      <c r="J515">
        <f t="shared" si="22"/>
        <v>7152.2905000000001</v>
      </c>
      <c r="K515">
        <f t="shared" si="23"/>
        <v>357.61452500000001</v>
      </c>
      <c r="L515">
        <f t="shared" ref="L515:L578" si="24">+G515-I515-J515-K515</f>
        <v>-7466.905025</v>
      </c>
    </row>
    <row r="516" spans="1:12" x14ac:dyDescent="0.25">
      <c r="A516">
        <v>32920028</v>
      </c>
      <c r="B516" t="s">
        <v>6141</v>
      </c>
      <c r="C516" t="s">
        <v>6142</v>
      </c>
      <c r="D516">
        <v>143045.81</v>
      </c>
      <c r="E516">
        <v>1</v>
      </c>
      <c r="F516">
        <v>143045.81</v>
      </c>
      <c r="G516" s="1">
        <v>43</v>
      </c>
      <c r="H516" s="1">
        <v>19</v>
      </c>
      <c r="I516">
        <v>0</v>
      </c>
      <c r="J516">
        <f t="shared" ref="J516:J579" si="25">+IF(G516&lt;1000,F516*0.05,G516*0.1)</f>
        <v>7152.2905000000001</v>
      </c>
      <c r="K516">
        <f t="shared" ref="K516:K579" si="26">+J516*0.05</f>
        <v>357.61452500000001</v>
      </c>
      <c r="L516">
        <f t="shared" si="24"/>
        <v>-7466.905025</v>
      </c>
    </row>
    <row r="517" spans="1:12" x14ac:dyDescent="0.25">
      <c r="A517">
        <v>32920030</v>
      </c>
      <c r="B517" t="s">
        <v>6143</v>
      </c>
      <c r="C517" t="s">
        <v>6144</v>
      </c>
      <c r="D517">
        <v>143045.81</v>
      </c>
      <c r="E517">
        <v>1</v>
      </c>
      <c r="F517">
        <v>143045.81</v>
      </c>
      <c r="G517" s="1">
        <v>43</v>
      </c>
      <c r="H517" s="1">
        <v>19</v>
      </c>
      <c r="I517">
        <v>0</v>
      </c>
      <c r="J517">
        <f t="shared" si="25"/>
        <v>7152.2905000000001</v>
      </c>
      <c r="K517">
        <f t="shared" si="26"/>
        <v>357.61452500000001</v>
      </c>
      <c r="L517">
        <f t="shared" si="24"/>
        <v>-7466.905025</v>
      </c>
    </row>
    <row r="518" spans="1:12" x14ac:dyDescent="0.25">
      <c r="A518">
        <v>32920032</v>
      </c>
      <c r="B518" t="s">
        <v>6145</v>
      </c>
      <c r="C518" t="s">
        <v>6146</v>
      </c>
      <c r="D518">
        <v>143045.81</v>
      </c>
      <c r="E518">
        <v>1</v>
      </c>
      <c r="F518">
        <v>143045.81</v>
      </c>
      <c r="G518" s="1">
        <v>43</v>
      </c>
      <c r="H518" s="1">
        <v>19</v>
      </c>
      <c r="I518">
        <v>0</v>
      </c>
      <c r="J518">
        <f t="shared" si="25"/>
        <v>7152.2905000000001</v>
      </c>
      <c r="K518">
        <f t="shared" si="26"/>
        <v>357.61452500000001</v>
      </c>
      <c r="L518">
        <f t="shared" si="24"/>
        <v>-7466.905025</v>
      </c>
    </row>
    <row r="519" spans="1:12" x14ac:dyDescent="0.25">
      <c r="A519">
        <v>32920034</v>
      </c>
      <c r="B519" t="s">
        <v>6147</v>
      </c>
      <c r="C519" t="s">
        <v>6148</v>
      </c>
      <c r="D519">
        <v>143045.81</v>
      </c>
      <c r="E519">
        <v>1</v>
      </c>
      <c r="F519">
        <v>143045.81</v>
      </c>
      <c r="G519" s="1">
        <v>43</v>
      </c>
      <c r="H519" s="1">
        <v>19</v>
      </c>
      <c r="I519">
        <v>0</v>
      </c>
      <c r="J519">
        <f t="shared" si="25"/>
        <v>7152.2905000000001</v>
      </c>
      <c r="K519">
        <f t="shared" si="26"/>
        <v>357.61452500000001</v>
      </c>
      <c r="L519">
        <f t="shared" si="24"/>
        <v>-7466.905025</v>
      </c>
    </row>
    <row r="520" spans="1:12" x14ac:dyDescent="0.25">
      <c r="A520">
        <v>32920036</v>
      </c>
      <c r="B520" t="s">
        <v>6149</v>
      </c>
      <c r="C520" t="s">
        <v>6150</v>
      </c>
      <c r="D520">
        <v>143045.81</v>
      </c>
      <c r="E520">
        <v>1</v>
      </c>
      <c r="F520">
        <v>143045.81</v>
      </c>
      <c r="G520" s="1">
        <v>43</v>
      </c>
      <c r="H520" s="1">
        <v>19</v>
      </c>
      <c r="I520">
        <v>0</v>
      </c>
      <c r="J520">
        <f t="shared" si="25"/>
        <v>7152.2905000000001</v>
      </c>
      <c r="K520">
        <f t="shared" si="26"/>
        <v>357.61452500000001</v>
      </c>
      <c r="L520">
        <f t="shared" si="24"/>
        <v>-7466.905025</v>
      </c>
    </row>
    <row r="521" spans="1:12" x14ac:dyDescent="0.25">
      <c r="A521">
        <v>32920038</v>
      </c>
      <c r="B521" t="s">
        <v>6151</v>
      </c>
      <c r="C521" t="s">
        <v>6152</v>
      </c>
      <c r="D521">
        <v>143045.81</v>
      </c>
      <c r="E521">
        <v>1</v>
      </c>
      <c r="F521">
        <v>143045.81</v>
      </c>
      <c r="G521" s="1">
        <v>43</v>
      </c>
      <c r="H521" s="1">
        <v>19</v>
      </c>
      <c r="I521">
        <v>0</v>
      </c>
      <c r="J521">
        <f t="shared" si="25"/>
        <v>7152.2905000000001</v>
      </c>
      <c r="K521">
        <f t="shared" si="26"/>
        <v>357.61452500000001</v>
      </c>
      <c r="L521">
        <f t="shared" si="24"/>
        <v>-7466.905025</v>
      </c>
    </row>
    <row r="522" spans="1:12" x14ac:dyDescent="0.25">
      <c r="A522">
        <v>32920040</v>
      </c>
      <c r="B522" t="s">
        <v>6153</v>
      </c>
      <c r="C522" t="s">
        <v>6154</v>
      </c>
      <c r="D522">
        <v>143045.81</v>
      </c>
      <c r="E522">
        <v>1</v>
      </c>
      <c r="F522">
        <v>143045.81</v>
      </c>
      <c r="G522" s="1">
        <v>43</v>
      </c>
      <c r="H522" s="1">
        <v>19</v>
      </c>
      <c r="I522">
        <v>0</v>
      </c>
      <c r="J522">
        <f t="shared" si="25"/>
        <v>7152.2905000000001</v>
      </c>
      <c r="K522">
        <f t="shared" si="26"/>
        <v>357.61452500000001</v>
      </c>
      <c r="L522">
        <f t="shared" si="24"/>
        <v>-7466.905025</v>
      </c>
    </row>
    <row r="523" spans="1:12" x14ac:dyDescent="0.25">
      <c r="A523">
        <v>32920042</v>
      </c>
      <c r="B523" t="s">
        <v>6155</v>
      </c>
      <c r="C523" t="s">
        <v>6156</v>
      </c>
      <c r="D523">
        <v>143045.81</v>
      </c>
      <c r="E523">
        <v>1</v>
      </c>
      <c r="F523">
        <v>143045.81</v>
      </c>
      <c r="G523" s="1">
        <v>43</v>
      </c>
      <c r="H523" s="1">
        <v>19</v>
      </c>
      <c r="I523">
        <v>0</v>
      </c>
      <c r="J523">
        <f t="shared" si="25"/>
        <v>7152.2905000000001</v>
      </c>
      <c r="K523">
        <f t="shared" si="26"/>
        <v>357.61452500000001</v>
      </c>
      <c r="L523">
        <f t="shared" si="24"/>
        <v>-7466.905025</v>
      </c>
    </row>
    <row r="524" spans="1:12" x14ac:dyDescent="0.25">
      <c r="A524">
        <v>32920044</v>
      </c>
      <c r="B524" t="s">
        <v>6157</v>
      </c>
      <c r="C524" t="s">
        <v>6158</v>
      </c>
      <c r="D524">
        <v>143045.81</v>
      </c>
      <c r="E524">
        <v>1</v>
      </c>
      <c r="F524">
        <v>143045.81</v>
      </c>
      <c r="G524" s="1">
        <v>43</v>
      </c>
      <c r="H524" s="1">
        <v>19</v>
      </c>
      <c r="I524">
        <v>0</v>
      </c>
      <c r="J524">
        <f t="shared" si="25"/>
        <v>7152.2905000000001</v>
      </c>
      <c r="K524">
        <f t="shared" si="26"/>
        <v>357.61452500000001</v>
      </c>
      <c r="L524">
        <f t="shared" si="24"/>
        <v>-7466.905025</v>
      </c>
    </row>
    <row r="525" spans="1:12" x14ac:dyDescent="0.25">
      <c r="A525">
        <v>32920046</v>
      </c>
      <c r="B525" t="s">
        <v>6159</v>
      </c>
      <c r="C525" t="s">
        <v>6160</v>
      </c>
      <c r="D525">
        <v>143045.81</v>
      </c>
      <c r="E525">
        <v>1</v>
      </c>
      <c r="F525">
        <v>143045.81</v>
      </c>
      <c r="G525" s="1">
        <v>43</v>
      </c>
      <c r="H525" s="1">
        <v>19</v>
      </c>
      <c r="I525">
        <v>0</v>
      </c>
      <c r="J525">
        <f t="shared" si="25"/>
        <v>7152.2905000000001</v>
      </c>
      <c r="K525">
        <f t="shared" si="26"/>
        <v>357.61452500000001</v>
      </c>
      <c r="L525">
        <f t="shared" si="24"/>
        <v>-7466.905025</v>
      </c>
    </row>
    <row r="526" spans="1:12" x14ac:dyDescent="0.25">
      <c r="A526">
        <v>32920048</v>
      </c>
      <c r="B526" t="s">
        <v>6161</v>
      </c>
      <c r="C526" t="s">
        <v>6162</v>
      </c>
      <c r="D526">
        <v>143045.81</v>
      </c>
      <c r="E526">
        <v>1</v>
      </c>
      <c r="F526">
        <v>143045.81</v>
      </c>
      <c r="G526" s="1">
        <v>43</v>
      </c>
      <c r="H526" s="1">
        <v>19</v>
      </c>
      <c r="I526">
        <v>0</v>
      </c>
      <c r="J526">
        <f t="shared" si="25"/>
        <v>7152.2905000000001</v>
      </c>
      <c r="K526">
        <f t="shared" si="26"/>
        <v>357.61452500000001</v>
      </c>
      <c r="L526">
        <f t="shared" si="24"/>
        <v>-7466.905025</v>
      </c>
    </row>
    <row r="527" spans="1:12" x14ac:dyDescent="0.25">
      <c r="A527">
        <v>32920050</v>
      </c>
      <c r="B527" t="s">
        <v>6163</v>
      </c>
      <c r="C527" t="s">
        <v>6164</v>
      </c>
      <c r="D527">
        <v>143045.81</v>
      </c>
      <c r="E527">
        <v>1</v>
      </c>
      <c r="F527">
        <v>143045.81</v>
      </c>
      <c r="G527" s="1">
        <v>43</v>
      </c>
      <c r="H527" s="1">
        <v>19</v>
      </c>
      <c r="I527">
        <v>0</v>
      </c>
      <c r="J527">
        <f t="shared" si="25"/>
        <v>7152.2905000000001</v>
      </c>
      <c r="K527">
        <f t="shared" si="26"/>
        <v>357.61452500000001</v>
      </c>
      <c r="L527">
        <f t="shared" si="24"/>
        <v>-7466.905025</v>
      </c>
    </row>
    <row r="528" spans="1:12" x14ac:dyDescent="0.25">
      <c r="A528">
        <v>32920052</v>
      </c>
      <c r="B528" t="s">
        <v>6165</v>
      </c>
      <c r="C528" t="s">
        <v>6166</v>
      </c>
      <c r="D528">
        <v>143045.81</v>
      </c>
      <c r="E528">
        <v>1</v>
      </c>
      <c r="F528">
        <v>143045.81</v>
      </c>
      <c r="G528" s="1">
        <v>43</v>
      </c>
      <c r="H528" s="1">
        <v>19</v>
      </c>
      <c r="I528">
        <v>0</v>
      </c>
      <c r="J528">
        <f t="shared" si="25"/>
        <v>7152.2905000000001</v>
      </c>
      <c r="K528">
        <f t="shared" si="26"/>
        <v>357.61452500000001</v>
      </c>
      <c r="L528">
        <f t="shared" si="24"/>
        <v>-7466.905025</v>
      </c>
    </row>
    <row r="529" spans="1:12" x14ac:dyDescent="0.25">
      <c r="A529">
        <v>32920054</v>
      </c>
      <c r="B529" t="s">
        <v>6167</v>
      </c>
      <c r="C529" t="s">
        <v>6168</v>
      </c>
      <c r="D529">
        <v>143045.81</v>
      </c>
      <c r="E529">
        <v>1</v>
      </c>
      <c r="F529">
        <v>143045.81</v>
      </c>
      <c r="G529" s="1">
        <v>43</v>
      </c>
      <c r="H529" s="1">
        <v>19</v>
      </c>
      <c r="I529">
        <v>0</v>
      </c>
      <c r="J529">
        <f t="shared" si="25"/>
        <v>7152.2905000000001</v>
      </c>
      <c r="K529">
        <f t="shared" si="26"/>
        <v>357.61452500000001</v>
      </c>
      <c r="L529">
        <f t="shared" si="24"/>
        <v>-7466.905025</v>
      </c>
    </row>
    <row r="530" spans="1:12" x14ac:dyDescent="0.25">
      <c r="A530">
        <v>32920056</v>
      </c>
      <c r="B530" t="s">
        <v>6169</v>
      </c>
      <c r="C530" t="s">
        <v>6170</v>
      </c>
      <c r="D530">
        <v>274170.33</v>
      </c>
      <c r="E530">
        <v>1</v>
      </c>
      <c r="F530">
        <v>274170.33</v>
      </c>
      <c r="G530" s="1">
        <v>43</v>
      </c>
      <c r="H530" s="1">
        <v>19</v>
      </c>
      <c r="I530">
        <v>0</v>
      </c>
      <c r="J530">
        <f t="shared" si="25"/>
        <v>13708.516500000002</v>
      </c>
      <c r="K530">
        <f t="shared" si="26"/>
        <v>685.42582500000015</v>
      </c>
      <c r="L530">
        <f t="shared" si="24"/>
        <v>-14350.942325000002</v>
      </c>
    </row>
    <row r="531" spans="1:12" x14ac:dyDescent="0.25">
      <c r="A531">
        <v>32920058</v>
      </c>
      <c r="B531" t="s">
        <v>6171</v>
      </c>
      <c r="C531" t="s">
        <v>6172</v>
      </c>
      <c r="D531">
        <v>274170.33</v>
      </c>
      <c r="E531">
        <v>1</v>
      </c>
      <c r="F531">
        <v>274170.33</v>
      </c>
      <c r="G531" s="1">
        <v>43</v>
      </c>
      <c r="H531" s="1">
        <v>19</v>
      </c>
      <c r="I531">
        <v>0</v>
      </c>
      <c r="J531">
        <f t="shared" si="25"/>
        <v>13708.516500000002</v>
      </c>
      <c r="K531">
        <f t="shared" si="26"/>
        <v>685.42582500000015</v>
      </c>
      <c r="L531">
        <f t="shared" si="24"/>
        <v>-14350.942325000002</v>
      </c>
    </row>
    <row r="532" spans="1:12" x14ac:dyDescent="0.25">
      <c r="A532">
        <v>32920060</v>
      </c>
      <c r="B532" t="s">
        <v>6173</v>
      </c>
      <c r="C532" t="s">
        <v>6174</v>
      </c>
      <c r="D532">
        <v>274170.33</v>
      </c>
      <c r="E532">
        <v>1</v>
      </c>
      <c r="F532">
        <v>274170.33</v>
      </c>
      <c r="G532" s="1">
        <v>43</v>
      </c>
      <c r="H532" s="1">
        <v>19</v>
      </c>
      <c r="I532">
        <v>0</v>
      </c>
      <c r="J532">
        <f t="shared" si="25"/>
        <v>13708.516500000002</v>
      </c>
      <c r="K532">
        <f t="shared" si="26"/>
        <v>685.42582500000015</v>
      </c>
      <c r="L532">
        <f t="shared" si="24"/>
        <v>-14350.942325000002</v>
      </c>
    </row>
    <row r="533" spans="1:12" x14ac:dyDescent="0.25">
      <c r="A533">
        <v>32920062</v>
      </c>
      <c r="B533" t="s">
        <v>6175</v>
      </c>
      <c r="C533" t="s">
        <v>6176</v>
      </c>
      <c r="D533">
        <v>274170.33</v>
      </c>
      <c r="E533">
        <v>1</v>
      </c>
      <c r="F533">
        <v>274170.33</v>
      </c>
      <c r="G533" s="1">
        <v>43</v>
      </c>
      <c r="H533" s="1">
        <v>19</v>
      </c>
      <c r="I533">
        <v>0</v>
      </c>
      <c r="J533">
        <f t="shared" si="25"/>
        <v>13708.516500000002</v>
      </c>
      <c r="K533">
        <f t="shared" si="26"/>
        <v>685.42582500000015</v>
      </c>
      <c r="L533">
        <f t="shared" si="24"/>
        <v>-14350.942325000002</v>
      </c>
    </row>
    <row r="534" spans="1:12" x14ac:dyDescent="0.25">
      <c r="A534">
        <v>32920064</v>
      </c>
      <c r="B534" t="s">
        <v>6177</v>
      </c>
      <c r="C534" t="s">
        <v>6178</v>
      </c>
      <c r="D534">
        <v>274170.33</v>
      </c>
      <c r="E534">
        <v>1</v>
      </c>
      <c r="F534">
        <v>274170.33</v>
      </c>
      <c r="G534" s="1">
        <v>87416</v>
      </c>
      <c r="H534" s="1">
        <v>19</v>
      </c>
      <c r="I534">
        <v>0</v>
      </c>
      <c r="J534">
        <f t="shared" si="25"/>
        <v>8741.6</v>
      </c>
      <c r="K534">
        <f t="shared" si="26"/>
        <v>437.08000000000004</v>
      </c>
      <c r="L534">
        <f t="shared" si="24"/>
        <v>78237.319999999992</v>
      </c>
    </row>
    <row r="535" spans="1:12" x14ac:dyDescent="0.25">
      <c r="A535">
        <v>32920066</v>
      </c>
      <c r="B535" t="s">
        <v>6179</v>
      </c>
      <c r="C535" t="s">
        <v>6180</v>
      </c>
      <c r="D535">
        <v>274170.33</v>
      </c>
      <c r="E535">
        <v>1</v>
      </c>
      <c r="F535">
        <v>274170.33</v>
      </c>
      <c r="G535" s="1">
        <v>101986</v>
      </c>
      <c r="H535" s="1">
        <v>19</v>
      </c>
      <c r="I535">
        <v>0</v>
      </c>
      <c r="J535">
        <f t="shared" si="25"/>
        <v>10198.6</v>
      </c>
      <c r="K535">
        <f t="shared" si="26"/>
        <v>509.93000000000006</v>
      </c>
      <c r="L535">
        <f t="shared" si="24"/>
        <v>91277.47</v>
      </c>
    </row>
    <row r="536" spans="1:12" x14ac:dyDescent="0.25">
      <c r="A536">
        <v>32920068</v>
      </c>
      <c r="B536" t="s">
        <v>6181</v>
      </c>
      <c r="C536" t="s">
        <v>6182</v>
      </c>
      <c r="D536">
        <v>274170.33</v>
      </c>
      <c r="E536">
        <v>1</v>
      </c>
      <c r="F536">
        <v>274170.33</v>
      </c>
      <c r="G536" s="1">
        <v>43</v>
      </c>
      <c r="H536" s="1">
        <v>19</v>
      </c>
      <c r="I536">
        <v>0</v>
      </c>
      <c r="J536">
        <f t="shared" si="25"/>
        <v>13708.516500000002</v>
      </c>
      <c r="K536">
        <f t="shared" si="26"/>
        <v>685.42582500000015</v>
      </c>
      <c r="L536">
        <f t="shared" si="24"/>
        <v>-14350.942325000002</v>
      </c>
    </row>
    <row r="537" spans="1:12" x14ac:dyDescent="0.25">
      <c r="A537">
        <v>32920070</v>
      </c>
      <c r="B537" t="s">
        <v>6183</v>
      </c>
      <c r="C537" t="s">
        <v>6184</v>
      </c>
      <c r="D537">
        <v>274170.33</v>
      </c>
      <c r="E537">
        <v>1</v>
      </c>
      <c r="F537">
        <v>274170.33</v>
      </c>
      <c r="G537" s="1">
        <v>43</v>
      </c>
      <c r="H537" s="1">
        <v>19</v>
      </c>
      <c r="I537">
        <v>0</v>
      </c>
      <c r="J537">
        <f t="shared" si="25"/>
        <v>13708.516500000002</v>
      </c>
      <c r="K537">
        <f t="shared" si="26"/>
        <v>685.42582500000015</v>
      </c>
      <c r="L537">
        <f t="shared" si="24"/>
        <v>-14350.942325000002</v>
      </c>
    </row>
    <row r="538" spans="1:12" x14ac:dyDescent="0.25">
      <c r="A538">
        <v>32920072</v>
      </c>
      <c r="B538" t="s">
        <v>6185</v>
      </c>
      <c r="C538" t="s">
        <v>6186</v>
      </c>
      <c r="D538">
        <v>274170.33</v>
      </c>
      <c r="E538">
        <v>1</v>
      </c>
      <c r="F538">
        <v>274170.33</v>
      </c>
      <c r="G538" s="1">
        <v>43</v>
      </c>
      <c r="H538" s="1">
        <v>19</v>
      </c>
      <c r="I538">
        <v>0</v>
      </c>
      <c r="J538">
        <f t="shared" si="25"/>
        <v>13708.516500000002</v>
      </c>
      <c r="K538">
        <f t="shared" si="26"/>
        <v>685.42582500000015</v>
      </c>
      <c r="L538">
        <f t="shared" si="24"/>
        <v>-14350.942325000002</v>
      </c>
    </row>
    <row r="539" spans="1:12" x14ac:dyDescent="0.25">
      <c r="A539">
        <v>32920074</v>
      </c>
      <c r="B539" t="s">
        <v>6187</v>
      </c>
      <c r="C539" t="s">
        <v>6188</v>
      </c>
      <c r="D539">
        <v>274170.33</v>
      </c>
      <c r="E539">
        <v>1</v>
      </c>
      <c r="F539">
        <v>274170.33</v>
      </c>
      <c r="G539" s="1">
        <v>43</v>
      </c>
      <c r="H539" s="1">
        <v>19</v>
      </c>
      <c r="I539">
        <v>0</v>
      </c>
      <c r="J539">
        <f t="shared" si="25"/>
        <v>13708.516500000002</v>
      </c>
      <c r="K539">
        <f t="shared" si="26"/>
        <v>685.42582500000015</v>
      </c>
      <c r="L539">
        <f t="shared" si="24"/>
        <v>-14350.942325000002</v>
      </c>
    </row>
    <row r="540" spans="1:12" x14ac:dyDescent="0.25">
      <c r="A540">
        <v>32920076</v>
      </c>
      <c r="B540" t="s">
        <v>6189</v>
      </c>
      <c r="C540" t="s">
        <v>6190</v>
      </c>
      <c r="D540">
        <v>274170.33</v>
      </c>
      <c r="E540">
        <v>1</v>
      </c>
      <c r="F540">
        <v>274170.33</v>
      </c>
      <c r="G540" s="1">
        <v>43</v>
      </c>
      <c r="H540" s="1">
        <v>19</v>
      </c>
      <c r="I540">
        <v>0</v>
      </c>
      <c r="J540">
        <f t="shared" si="25"/>
        <v>13708.516500000002</v>
      </c>
      <c r="K540">
        <f t="shared" si="26"/>
        <v>685.42582500000015</v>
      </c>
      <c r="L540">
        <f t="shared" si="24"/>
        <v>-14350.942325000002</v>
      </c>
    </row>
    <row r="541" spans="1:12" x14ac:dyDescent="0.25">
      <c r="A541">
        <v>32920078</v>
      </c>
      <c r="B541" t="s">
        <v>6191</v>
      </c>
      <c r="C541" t="s">
        <v>6192</v>
      </c>
      <c r="D541">
        <v>274170.33</v>
      </c>
      <c r="E541">
        <v>1</v>
      </c>
      <c r="F541">
        <v>274170.33</v>
      </c>
      <c r="G541" s="1">
        <v>43</v>
      </c>
      <c r="H541" s="1">
        <v>19</v>
      </c>
      <c r="I541">
        <v>0</v>
      </c>
      <c r="J541">
        <f t="shared" si="25"/>
        <v>13708.516500000002</v>
      </c>
      <c r="K541">
        <f t="shared" si="26"/>
        <v>685.42582500000015</v>
      </c>
      <c r="L541">
        <f t="shared" si="24"/>
        <v>-14350.942325000002</v>
      </c>
    </row>
    <row r="542" spans="1:12" x14ac:dyDescent="0.25">
      <c r="A542">
        <v>32920080</v>
      </c>
      <c r="B542" t="s">
        <v>6193</v>
      </c>
      <c r="C542" t="s">
        <v>6194</v>
      </c>
      <c r="D542">
        <v>274170.33</v>
      </c>
      <c r="E542">
        <v>1</v>
      </c>
      <c r="F542">
        <v>274170.33</v>
      </c>
      <c r="G542" s="1">
        <v>43</v>
      </c>
      <c r="H542" s="1">
        <v>19</v>
      </c>
      <c r="I542">
        <v>0</v>
      </c>
      <c r="J542">
        <f t="shared" si="25"/>
        <v>13708.516500000002</v>
      </c>
      <c r="K542">
        <f t="shared" si="26"/>
        <v>685.42582500000015</v>
      </c>
      <c r="L542">
        <f t="shared" si="24"/>
        <v>-14350.942325000002</v>
      </c>
    </row>
    <row r="543" spans="1:12" x14ac:dyDescent="0.25">
      <c r="A543">
        <v>32920082</v>
      </c>
      <c r="B543" t="s">
        <v>6195</v>
      </c>
      <c r="C543" t="s">
        <v>6196</v>
      </c>
      <c r="D543">
        <v>274170.33</v>
      </c>
      <c r="E543">
        <v>1</v>
      </c>
      <c r="F543">
        <v>274170.33</v>
      </c>
      <c r="G543" s="1">
        <v>43</v>
      </c>
      <c r="H543" s="1">
        <v>19</v>
      </c>
      <c r="I543">
        <v>0</v>
      </c>
      <c r="J543">
        <f t="shared" si="25"/>
        <v>13708.516500000002</v>
      </c>
      <c r="K543">
        <f t="shared" si="26"/>
        <v>685.42582500000015</v>
      </c>
      <c r="L543">
        <f t="shared" si="24"/>
        <v>-14350.942325000002</v>
      </c>
    </row>
    <row r="544" spans="1:12" x14ac:dyDescent="0.25">
      <c r="A544">
        <v>32920084</v>
      </c>
      <c r="B544" t="s">
        <v>6197</v>
      </c>
      <c r="C544" t="s">
        <v>6198</v>
      </c>
      <c r="D544">
        <v>274170.33</v>
      </c>
      <c r="E544">
        <v>1</v>
      </c>
      <c r="F544">
        <v>274170.33</v>
      </c>
      <c r="G544" s="1">
        <v>43</v>
      </c>
      <c r="H544" s="1">
        <v>19</v>
      </c>
      <c r="I544">
        <v>0</v>
      </c>
      <c r="J544">
        <f t="shared" si="25"/>
        <v>13708.516500000002</v>
      </c>
      <c r="K544">
        <f t="shared" si="26"/>
        <v>685.42582500000015</v>
      </c>
      <c r="L544">
        <f t="shared" si="24"/>
        <v>-14350.942325000002</v>
      </c>
    </row>
    <row r="545" spans="1:12" x14ac:dyDescent="0.25">
      <c r="A545">
        <v>32920086</v>
      </c>
      <c r="B545" t="s">
        <v>6199</v>
      </c>
      <c r="C545" t="s">
        <v>6200</v>
      </c>
      <c r="D545">
        <v>274170.33</v>
      </c>
      <c r="E545">
        <v>1</v>
      </c>
      <c r="F545">
        <v>274170.33</v>
      </c>
      <c r="G545" s="1">
        <v>43</v>
      </c>
      <c r="H545" s="1">
        <v>19</v>
      </c>
      <c r="I545">
        <v>0</v>
      </c>
      <c r="J545">
        <f t="shared" si="25"/>
        <v>13708.516500000002</v>
      </c>
      <c r="K545">
        <f t="shared" si="26"/>
        <v>685.42582500000015</v>
      </c>
      <c r="L545">
        <f t="shared" si="24"/>
        <v>-14350.942325000002</v>
      </c>
    </row>
    <row r="546" spans="1:12" x14ac:dyDescent="0.25">
      <c r="A546">
        <v>32920088</v>
      </c>
      <c r="B546" t="s">
        <v>6201</v>
      </c>
      <c r="C546" t="s">
        <v>6202</v>
      </c>
      <c r="D546">
        <v>274170.33</v>
      </c>
      <c r="E546">
        <v>1</v>
      </c>
      <c r="F546">
        <v>274170.33</v>
      </c>
      <c r="G546" s="1">
        <v>43</v>
      </c>
      <c r="H546" s="1">
        <v>19</v>
      </c>
      <c r="I546">
        <v>0</v>
      </c>
      <c r="J546">
        <f t="shared" si="25"/>
        <v>13708.516500000002</v>
      </c>
      <c r="K546">
        <f t="shared" si="26"/>
        <v>685.42582500000015</v>
      </c>
      <c r="L546">
        <f t="shared" si="24"/>
        <v>-14350.942325000002</v>
      </c>
    </row>
    <row r="547" spans="1:12" x14ac:dyDescent="0.25">
      <c r="A547">
        <v>32920090</v>
      </c>
      <c r="B547" t="s">
        <v>6203</v>
      </c>
      <c r="C547" t="s">
        <v>6204</v>
      </c>
      <c r="D547">
        <v>274170.33</v>
      </c>
      <c r="E547">
        <v>1</v>
      </c>
      <c r="F547">
        <v>274170.33</v>
      </c>
      <c r="G547" s="1">
        <v>43</v>
      </c>
      <c r="H547" s="1">
        <v>19</v>
      </c>
      <c r="I547">
        <v>0</v>
      </c>
      <c r="J547">
        <f t="shared" si="25"/>
        <v>13708.516500000002</v>
      </c>
      <c r="K547">
        <f t="shared" si="26"/>
        <v>685.42582500000015</v>
      </c>
      <c r="L547">
        <f t="shared" si="24"/>
        <v>-14350.942325000002</v>
      </c>
    </row>
    <row r="548" spans="1:12" x14ac:dyDescent="0.25">
      <c r="A548">
        <v>32920092</v>
      </c>
      <c r="B548" t="s">
        <v>6205</v>
      </c>
      <c r="C548" t="s">
        <v>6206</v>
      </c>
      <c r="D548">
        <v>274170.33</v>
      </c>
      <c r="E548">
        <v>1</v>
      </c>
      <c r="F548">
        <v>274170.33</v>
      </c>
      <c r="G548" s="1">
        <v>43</v>
      </c>
      <c r="H548" s="1">
        <v>19</v>
      </c>
      <c r="I548">
        <v>0</v>
      </c>
      <c r="J548">
        <f t="shared" si="25"/>
        <v>13708.516500000002</v>
      </c>
      <c r="K548">
        <f t="shared" si="26"/>
        <v>685.42582500000015</v>
      </c>
      <c r="L548">
        <f t="shared" si="24"/>
        <v>-14350.942325000002</v>
      </c>
    </row>
    <row r="549" spans="1:12" x14ac:dyDescent="0.25">
      <c r="A549">
        <v>32920094</v>
      </c>
      <c r="B549" t="s">
        <v>6207</v>
      </c>
      <c r="C549" t="s">
        <v>6208</v>
      </c>
      <c r="D549">
        <v>274170.33</v>
      </c>
      <c r="E549">
        <v>1</v>
      </c>
      <c r="F549">
        <v>274170.33</v>
      </c>
      <c r="G549" s="1">
        <v>43</v>
      </c>
      <c r="H549" s="1">
        <v>19</v>
      </c>
      <c r="I549">
        <v>0</v>
      </c>
      <c r="J549">
        <f t="shared" si="25"/>
        <v>13708.516500000002</v>
      </c>
      <c r="K549">
        <f t="shared" si="26"/>
        <v>685.42582500000015</v>
      </c>
      <c r="L549">
        <f t="shared" si="24"/>
        <v>-14350.942325000002</v>
      </c>
    </row>
    <row r="550" spans="1:12" x14ac:dyDescent="0.25">
      <c r="A550">
        <v>32920096</v>
      </c>
      <c r="B550" t="s">
        <v>6209</v>
      </c>
      <c r="C550" t="s">
        <v>6210</v>
      </c>
      <c r="D550">
        <v>274170.33</v>
      </c>
      <c r="E550">
        <v>1</v>
      </c>
      <c r="F550">
        <v>274170.33</v>
      </c>
      <c r="G550" s="1">
        <v>43</v>
      </c>
      <c r="H550" s="1">
        <v>19</v>
      </c>
      <c r="I550">
        <v>0</v>
      </c>
      <c r="J550">
        <f t="shared" si="25"/>
        <v>13708.516500000002</v>
      </c>
      <c r="K550">
        <f t="shared" si="26"/>
        <v>685.42582500000015</v>
      </c>
      <c r="L550">
        <f t="shared" si="24"/>
        <v>-14350.942325000002</v>
      </c>
    </row>
    <row r="551" spans="1:12" x14ac:dyDescent="0.25">
      <c r="A551">
        <v>32920098</v>
      </c>
      <c r="B551" t="s">
        <v>6211</v>
      </c>
      <c r="C551" t="s">
        <v>6212</v>
      </c>
      <c r="D551">
        <v>274170.33</v>
      </c>
      <c r="E551">
        <v>1</v>
      </c>
      <c r="F551">
        <v>274170.33</v>
      </c>
      <c r="G551" s="1">
        <v>43</v>
      </c>
      <c r="H551" s="1">
        <v>19</v>
      </c>
      <c r="I551">
        <v>0</v>
      </c>
      <c r="J551">
        <f t="shared" si="25"/>
        <v>13708.516500000002</v>
      </c>
      <c r="K551">
        <f t="shared" si="26"/>
        <v>685.42582500000015</v>
      </c>
      <c r="L551">
        <f t="shared" si="24"/>
        <v>-14350.942325000002</v>
      </c>
    </row>
    <row r="552" spans="1:12" x14ac:dyDescent="0.25">
      <c r="A552">
        <v>32920100</v>
      </c>
      <c r="B552" t="s">
        <v>6213</v>
      </c>
      <c r="C552" t="s">
        <v>6214</v>
      </c>
      <c r="D552">
        <v>274170.33</v>
      </c>
      <c r="E552">
        <v>1</v>
      </c>
      <c r="F552">
        <v>274170.33</v>
      </c>
      <c r="G552" s="1">
        <v>43</v>
      </c>
      <c r="H552" s="1">
        <v>19</v>
      </c>
      <c r="I552">
        <v>0</v>
      </c>
      <c r="J552">
        <f t="shared" si="25"/>
        <v>13708.516500000002</v>
      </c>
      <c r="K552">
        <f t="shared" si="26"/>
        <v>685.42582500000015</v>
      </c>
      <c r="L552">
        <f t="shared" si="24"/>
        <v>-14350.942325000002</v>
      </c>
    </row>
    <row r="553" spans="1:12" x14ac:dyDescent="0.25">
      <c r="A553">
        <v>32920102</v>
      </c>
      <c r="B553" t="s">
        <v>6215</v>
      </c>
      <c r="C553" t="s">
        <v>6216</v>
      </c>
      <c r="D553">
        <v>274170.33</v>
      </c>
      <c r="E553">
        <v>1</v>
      </c>
      <c r="F553">
        <v>274170.33</v>
      </c>
      <c r="G553" s="1">
        <v>43</v>
      </c>
      <c r="H553" s="1">
        <v>19</v>
      </c>
      <c r="I553">
        <v>0</v>
      </c>
      <c r="J553">
        <f t="shared" si="25"/>
        <v>13708.516500000002</v>
      </c>
      <c r="K553">
        <f t="shared" si="26"/>
        <v>685.42582500000015</v>
      </c>
      <c r="L553">
        <f t="shared" si="24"/>
        <v>-14350.942325000002</v>
      </c>
    </row>
    <row r="554" spans="1:12" x14ac:dyDescent="0.25">
      <c r="A554">
        <v>32920104</v>
      </c>
      <c r="B554" t="s">
        <v>6217</v>
      </c>
      <c r="C554" t="s">
        <v>6218</v>
      </c>
      <c r="D554">
        <v>274170.33</v>
      </c>
      <c r="E554">
        <v>1</v>
      </c>
      <c r="F554">
        <v>274170.33</v>
      </c>
      <c r="G554" s="1">
        <v>43</v>
      </c>
      <c r="H554" s="1">
        <v>19</v>
      </c>
      <c r="I554">
        <v>0</v>
      </c>
      <c r="J554">
        <f t="shared" si="25"/>
        <v>13708.516500000002</v>
      </c>
      <c r="K554">
        <f t="shared" si="26"/>
        <v>685.42582500000015</v>
      </c>
      <c r="L554">
        <f t="shared" si="24"/>
        <v>-14350.942325000002</v>
      </c>
    </row>
    <row r="555" spans="1:12" x14ac:dyDescent="0.25">
      <c r="A555">
        <v>32920106</v>
      </c>
      <c r="B555" t="s">
        <v>6219</v>
      </c>
      <c r="C555" t="s">
        <v>6220</v>
      </c>
      <c r="D555">
        <v>274170.33</v>
      </c>
      <c r="E555">
        <v>1</v>
      </c>
      <c r="F555">
        <v>274170.33</v>
      </c>
      <c r="G555" s="1">
        <v>43</v>
      </c>
      <c r="H555" s="1">
        <v>19</v>
      </c>
      <c r="I555">
        <v>0</v>
      </c>
      <c r="J555">
        <f t="shared" si="25"/>
        <v>13708.516500000002</v>
      </c>
      <c r="K555">
        <f t="shared" si="26"/>
        <v>685.42582500000015</v>
      </c>
      <c r="L555">
        <f t="shared" si="24"/>
        <v>-14350.942325000002</v>
      </c>
    </row>
    <row r="556" spans="1:12" x14ac:dyDescent="0.25">
      <c r="A556">
        <v>32920108</v>
      </c>
      <c r="B556" t="s">
        <v>6221</v>
      </c>
      <c r="C556" t="s">
        <v>6222</v>
      </c>
      <c r="D556">
        <v>274170.33</v>
      </c>
      <c r="E556">
        <v>1</v>
      </c>
      <c r="F556">
        <v>274170.33</v>
      </c>
      <c r="G556" s="1">
        <v>43</v>
      </c>
      <c r="H556" s="1">
        <v>19</v>
      </c>
      <c r="I556">
        <v>0</v>
      </c>
      <c r="J556">
        <f t="shared" si="25"/>
        <v>13708.516500000002</v>
      </c>
      <c r="K556">
        <f t="shared" si="26"/>
        <v>685.42582500000015</v>
      </c>
      <c r="L556">
        <f t="shared" si="24"/>
        <v>-14350.942325000002</v>
      </c>
    </row>
    <row r="557" spans="1:12" x14ac:dyDescent="0.25">
      <c r="A557">
        <v>32920111</v>
      </c>
      <c r="B557" t="s">
        <v>6223</v>
      </c>
      <c r="C557" t="s">
        <v>6224</v>
      </c>
      <c r="D557">
        <v>274170.33</v>
      </c>
      <c r="E557">
        <v>1</v>
      </c>
      <c r="F557">
        <v>274170.33</v>
      </c>
      <c r="G557" s="1">
        <v>43</v>
      </c>
      <c r="H557" s="1">
        <v>19</v>
      </c>
      <c r="I557">
        <v>0</v>
      </c>
      <c r="J557">
        <f t="shared" si="25"/>
        <v>13708.516500000002</v>
      </c>
      <c r="K557">
        <f t="shared" si="26"/>
        <v>685.42582500000015</v>
      </c>
      <c r="L557">
        <f t="shared" si="24"/>
        <v>-14350.942325000002</v>
      </c>
    </row>
    <row r="558" spans="1:12" x14ac:dyDescent="0.25">
      <c r="A558">
        <v>32920113</v>
      </c>
      <c r="B558" t="s">
        <v>6225</v>
      </c>
      <c r="C558" t="s">
        <v>6226</v>
      </c>
      <c r="D558">
        <v>274170.33</v>
      </c>
      <c r="E558">
        <v>1</v>
      </c>
      <c r="F558">
        <v>274170.33</v>
      </c>
      <c r="G558" s="1">
        <v>43</v>
      </c>
      <c r="H558" s="1">
        <v>19</v>
      </c>
      <c r="I558">
        <v>0</v>
      </c>
      <c r="J558">
        <f t="shared" si="25"/>
        <v>13708.516500000002</v>
      </c>
      <c r="K558">
        <f t="shared" si="26"/>
        <v>685.42582500000015</v>
      </c>
      <c r="L558">
        <f t="shared" si="24"/>
        <v>-14350.942325000002</v>
      </c>
    </row>
    <row r="559" spans="1:12" x14ac:dyDescent="0.25">
      <c r="A559">
        <v>32920115</v>
      </c>
      <c r="B559" t="s">
        <v>6227</v>
      </c>
      <c r="C559" t="s">
        <v>6228</v>
      </c>
      <c r="D559">
        <v>274170.33</v>
      </c>
      <c r="E559">
        <v>1</v>
      </c>
      <c r="F559">
        <v>274170.33</v>
      </c>
      <c r="G559" s="1">
        <v>43</v>
      </c>
      <c r="H559" s="1">
        <v>19</v>
      </c>
      <c r="I559">
        <v>0</v>
      </c>
      <c r="J559">
        <f t="shared" si="25"/>
        <v>13708.516500000002</v>
      </c>
      <c r="K559">
        <f t="shared" si="26"/>
        <v>685.42582500000015</v>
      </c>
      <c r="L559">
        <f t="shared" si="24"/>
        <v>-14350.942325000002</v>
      </c>
    </row>
    <row r="560" spans="1:12" x14ac:dyDescent="0.25">
      <c r="A560">
        <v>32920117</v>
      </c>
      <c r="B560" t="s">
        <v>6229</v>
      </c>
      <c r="C560" t="s">
        <v>6230</v>
      </c>
      <c r="D560">
        <v>274170.33</v>
      </c>
      <c r="E560">
        <v>1</v>
      </c>
      <c r="F560">
        <v>274170.33</v>
      </c>
      <c r="G560" s="1">
        <v>43</v>
      </c>
      <c r="H560" s="1">
        <v>19</v>
      </c>
      <c r="I560">
        <v>0</v>
      </c>
      <c r="J560">
        <f t="shared" si="25"/>
        <v>13708.516500000002</v>
      </c>
      <c r="K560">
        <f t="shared" si="26"/>
        <v>685.42582500000015</v>
      </c>
      <c r="L560">
        <f t="shared" si="24"/>
        <v>-14350.942325000002</v>
      </c>
    </row>
    <row r="561" spans="1:12" x14ac:dyDescent="0.25">
      <c r="A561">
        <v>32920119</v>
      </c>
      <c r="B561" t="s">
        <v>6231</v>
      </c>
      <c r="C561" t="s">
        <v>6232</v>
      </c>
      <c r="D561">
        <v>274170.33</v>
      </c>
      <c r="E561">
        <v>1</v>
      </c>
      <c r="F561">
        <v>274170.33</v>
      </c>
      <c r="G561" s="1">
        <v>43</v>
      </c>
      <c r="H561" s="1">
        <v>19</v>
      </c>
      <c r="I561">
        <v>0</v>
      </c>
      <c r="J561">
        <f t="shared" si="25"/>
        <v>13708.516500000002</v>
      </c>
      <c r="K561">
        <f t="shared" si="26"/>
        <v>685.42582500000015</v>
      </c>
      <c r="L561">
        <f t="shared" si="24"/>
        <v>-14350.942325000002</v>
      </c>
    </row>
    <row r="562" spans="1:12" x14ac:dyDescent="0.25">
      <c r="A562">
        <v>32920121</v>
      </c>
      <c r="B562" t="s">
        <v>6233</v>
      </c>
      <c r="C562" t="s">
        <v>6234</v>
      </c>
      <c r="D562">
        <v>274170.33</v>
      </c>
      <c r="E562">
        <v>1</v>
      </c>
      <c r="F562">
        <v>274170.33</v>
      </c>
      <c r="G562" s="1">
        <v>43</v>
      </c>
      <c r="H562" s="1">
        <v>19</v>
      </c>
      <c r="I562">
        <v>0</v>
      </c>
      <c r="J562">
        <f t="shared" si="25"/>
        <v>13708.516500000002</v>
      </c>
      <c r="K562">
        <f t="shared" si="26"/>
        <v>685.42582500000015</v>
      </c>
      <c r="L562">
        <f t="shared" si="24"/>
        <v>-14350.942325000002</v>
      </c>
    </row>
    <row r="563" spans="1:12" x14ac:dyDescent="0.25">
      <c r="A563">
        <v>32920123</v>
      </c>
      <c r="B563" t="s">
        <v>6235</v>
      </c>
      <c r="C563" t="s">
        <v>6236</v>
      </c>
      <c r="D563">
        <v>274170.33</v>
      </c>
      <c r="E563">
        <v>1</v>
      </c>
      <c r="F563">
        <v>274170.33</v>
      </c>
      <c r="G563" s="1">
        <v>43</v>
      </c>
      <c r="H563" s="1">
        <v>19</v>
      </c>
      <c r="I563">
        <v>0</v>
      </c>
      <c r="J563">
        <f t="shared" si="25"/>
        <v>13708.516500000002</v>
      </c>
      <c r="K563">
        <f t="shared" si="26"/>
        <v>685.42582500000015</v>
      </c>
      <c r="L563">
        <f t="shared" si="24"/>
        <v>-14350.942325000002</v>
      </c>
    </row>
    <row r="564" spans="1:12" x14ac:dyDescent="0.25">
      <c r="A564">
        <v>32920125</v>
      </c>
      <c r="B564" t="s">
        <v>6237</v>
      </c>
      <c r="C564" t="s">
        <v>6238</v>
      </c>
      <c r="D564">
        <v>35761.449999999997</v>
      </c>
      <c r="E564">
        <v>1</v>
      </c>
      <c r="F564">
        <v>35761.449999999997</v>
      </c>
      <c r="G564" s="1">
        <v>43</v>
      </c>
      <c r="H564" s="1">
        <v>19</v>
      </c>
      <c r="I564">
        <v>0</v>
      </c>
      <c r="J564">
        <f t="shared" si="25"/>
        <v>1788.0725</v>
      </c>
      <c r="K564">
        <f t="shared" si="26"/>
        <v>89.403625000000005</v>
      </c>
      <c r="L564">
        <f t="shared" si="24"/>
        <v>-1834.4761249999999</v>
      </c>
    </row>
    <row r="565" spans="1:12" x14ac:dyDescent="0.25">
      <c r="A565">
        <v>32920127</v>
      </c>
      <c r="B565" t="s">
        <v>6239</v>
      </c>
      <c r="C565" t="s">
        <v>6240</v>
      </c>
      <c r="D565">
        <v>143045.81</v>
      </c>
      <c r="E565">
        <v>1</v>
      </c>
      <c r="F565">
        <v>143045.81</v>
      </c>
      <c r="G565" s="1">
        <v>43</v>
      </c>
      <c r="H565" s="1">
        <v>19</v>
      </c>
      <c r="I565">
        <v>0</v>
      </c>
      <c r="J565">
        <f t="shared" si="25"/>
        <v>7152.2905000000001</v>
      </c>
      <c r="K565">
        <f t="shared" si="26"/>
        <v>357.61452500000001</v>
      </c>
      <c r="L565">
        <f t="shared" si="24"/>
        <v>-7466.905025</v>
      </c>
    </row>
    <row r="566" spans="1:12" x14ac:dyDescent="0.25">
      <c r="A566">
        <v>32920129</v>
      </c>
      <c r="B566" t="s">
        <v>6241</v>
      </c>
      <c r="C566" t="s">
        <v>6242</v>
      </c>
      <c r="D566">
        <v>143045.81</v>
      </c>
      <c r="E566">
        <v>1</v>
      </c>
      <c r="F566">
        <v>143045.81</v>
      </c>
      <c r="G566" s="1">
        <v>145694</v>
      </c>
      <c r="H566" s="1">
        <v>19</v>
      </c>
      <c r="I566">
        <v>0</v>
      </c>
      <c r="J566">
        <f t="shared" si="25"/>
        <v>14569.400000000001</v>
      </c>
      <c r="K566">
        <f t="shared" si="26"/>
        <v>728.47000000000014</v>
      </c>
      <c r="L566">
        <f t="shared" si="24"/>
        <v>130396.13</v>
      </c>
    </row>
    <row r="567" spans="1:12" x14ac:dyDescent="0.25">
      <c r="A567">
        <v>32920131</v>
      </c>
      <c r="B567" t="s">
        <v>6243</v>
      </c>
      <c r="C567" t="s">
        <v>6244</v>
      </c>
      <c r="D567">
        <v>143045.81</v>
      </c>
      <c r="E567">
        <v>1</v>
      </c>
      <c r="F567">
        <v>143045.81</v>
      </c>
      <c r="G567" s="1">
        <v>145694</v>
      </c>
      <c r="H567" s="1">
        <v>19</v>
      </c>
      <c r="I567">
        <v>0</v>
      </c>
      <c r="J567">
        <f t="shared" si="25"/>
        <v>14569.400000000001</v>
      </c>
      <c r="K567">
        <f t="shared" si="26"/>
        <v>728.47000000000014</v>
      </c>
      <c r="L567">
        <f t="shared" si="24"/>
        <v>130396.13</v>
      </c>
    </row>
    <row r="568" spans="1:12" x14ac:dyDescent="0.25">
      <c r="A568">
        <v>32920133</v>
      </c>
      <c r="B568" t="s">
        <v>6245</v>
      </c>
      <c r="C568" t="s">
        <v>6246</v>
      </c>
      <c r="D568">
        <v>35761.449999999997</v>
      </c>
      <c r="E568">
        <v>1</v>
      </c>
      <c r="F568">
        <v>35761.449999999997</v>
      </c>
      <c r="G568" s="1">
        <v>43</v>
      </c>
      <c r="H568" s="1">
        <v>19</v>
      </c>
      <c r="I568">
        <v>0</v>
      </c>
      <c r="J568">
        <f t="shared" si="25"/>
        <v>1788.0725</v>
      </c>
      <c r="K568">
        <f t="shared" si="26"/>
        <v>89.403625000000005</v>
      </c>
      <c r="L568">
        <f t="shared" si="24"/>
        <v>-1834.4761249999999</v>
      </c>
    </row>
    <row r="569" spans="1:12" x14ac:dyDescent="0.25">
      <c r="A569">
        <v>32920135</v>
      </c>
      <c r="B569" t="s">
        <v>6247</v>
      </c>
      <c r="C569" t="s">
        <v>6248</v>
      </c>
      <c r="D569">
        <v>274170.33</v>
      </c>
      <c r="E569">
        <v>1</v>
      </c>
      <c r="F569">
        <v>274170.33</v>
      </c>
      <c r="G569" s="1">
        <v>262249</v>
      </c>
      <c r="H569" s="1">
        <v>19</v>
      </c>
      <c r="I569">
        <v>0</v>
      </c>
      <c r="J569">
        <f t="shared" si="25"/>
        <v>26224.9</v>
      </c>
      <c r="K569">
        <f t="shared" si="26"/>
        <v>1311.2450000000001</v>
      </c>
      <c r="L569">
        <f t="shared" si="24"/>
        <v>234712.85500000001</v>
      </c>
    </row>
    <row r="570" spans="1:12" x14ac:dyDescent="0.25">
      <c r="A570">
        <v>32920137</v>
      </c>
      <c r="B570" t="s">
        <v>6249</v>
      </c>
      <c r="C570" t="s">
        <v>6250</v>
      </c>
      <c r="D570">
        <v>274170.33</v>
      </c>
      <c r="E570">
        <v>1</v>
      </c>
      <c r="F570">
        <v>274170.33</v>
      </c>
      <c r="G570" s="1">
        <v>262249</v>
      </c>
      <c r="H570" s="1">
        <v>19</v>
      </c>
      <c r="I570">
        <v>0</v>
      </c>
      <c r="J570">
        <f t="shared" si="25"/>
        <v>26224.9</v>
      </c>
      <c r="K570">
        <f t="shared" si="26"/>
        <v>1311.2450000000001</v>
      </c>
      <c r="L570">
        <f t="shared" si="24"/>
        <v>234712.85500000001</v>
      </c>
    </row>
    <row r="571" spans="1:12" x14ac:dyDescent="0.25">
      <c r="A571">
        <v>32920139</v>
      </c>
      <c r="B571" t="s">
        <v>6251</v>
      </c>
      <c r="C571" t="s">
        <v>6252</v>
      </c>
      <c r="D571">
        <v>274170.33</v>
      </c>
      <c r="E571">
        <v>1</v>
      </c>
      <c r="F571">
        <v>274170.33</v>
      </c>
      <c r="G571" s="1">
        <v>262249</v>
      </c>
      <c r="H571" s="1">
        <v>19</v>
      </c>
      <c r="I571">
        <v>0</v>
      </c>
      <c r="J571">
        <f t="shared" si="25"/>
        <v>26224.9</v>
      </c>
      <c r="K571">
        <f t="shared" si="26"/>
        <v>1311.2450000000001</v>
      </c>
      <c r="L571">
        <f t="shared" si="24"/>
        <v>234712.85500000001</v>
      </c>
    </row>
    <row r="572" spans="1:12" x14ac:dyDescent="0.25">
      <c r="A572">
        <v>32920141</v>
      </c>
      <c r="B572" t="s">
        <v>6253</v>
      </c>
      <c r="C572" t="s">
        <v>6254</v>
      </c>
      <c r="D572">
        <v>274170.33</v>
      </c>
      <c r="E572">
        <v>1</v>
      </c>
      <c r="F572">
        <v>274170.33</v>
      </c>
      <c r="G572" s="1">
        <v>131124</v>
      </c>
      <c r="H572" s="1">
        <v>19</v>
      </c>
      <c r="I572">
        <v>0</v>
      </c>
      <c r="J572">
        <f t="shared" si="25"/>
        <v>13112.400000000001</v>
      </c>
      <c r="K572">
        <f t="shared" si="26"/>
        <v>655.62000000000012</v>
      </c>
      <c r="L572">
        <f t="shared" si="24"/>
        <v>117355.98000000001</v>
      </c>
    </row>
    <row r="573" spans="1:12" x14ac:dyDescent="0.25">
      <c r="A573">
        <v>32920142</v>
      </c>
      <c r="B573" t="s">
        <v>6255</v>
      </c>
      <c r="C573" t="s">
        <v>6256</v>
      </c>
      <c r="D573">
        <v>274170.33</v>
      </c>
      <c r="E573">
        <v>1</v>
      </c>
      <c r="F573">
        <v>274170.33</v>
      </c>
      <c r="G573" s="1">
        <v>43</v>
      </c>
      <c r="H573" s="1">
        <v>19</v>
      </c>
      <c r="I573">
        <v>0</v>
      </c>
      <c r="J573">
        <f t="shared" si="25"/>
        <v>13708.516500000002</v>
      </c>
      <c r="K573">
        <f t="shared" si="26"/>
        <v>685.42582500000015</v>
      </c>
      <c r="L573">
        <f t="shared" si="24"/>
        <v>-14350.942325000002</v>
      </c>
    </row>
    <row r="574" spans="1:12" x14ac:dyDescent="0.25">
      <c r="A574">
        <v>32920144</v>
      </c>
      <c r="B574" t="s">
        <v>6257</v>
      </c>
      <c r="C574" t="s">
        <v>6258</v>
      </c>
      <c r="D574">
        <v>274170.33</v>
      </c>
      <c r="E574">
        <v>1</v>
      </c>
      <c r="F574">
        <v>274170.33</v>
      </c>
      <c r="G574" s="1">
        <v>43</v>
      </c>
      <c r="H574" s="1">
        <v>19</v>
      </c>
      <c r="I574">
        <v>0</v>
      </c>
      <c r="J574">
        <f t="shared" si="25"/>
        <v>13708.516500000002</v>
      </c>
      <c r="K574">
        <f t="shared" si="26"/>
        <v>685.42582500000015</v>
      </c>
      <c r="L574">
        <f t="shared" si="24"/>
        <v>-14350.942325000002</v>
      </c>
    </row>
    <row r="575" spans="1:12" x14ac:dyDescent="0.25">
      <c r="A575">
        <v>32920146</v>
      </c>
      <c r="B575" t="s">
        <v>6259</v>
      </c>
      <c r="C575" t="s">
        <v>6260</v>
      </c>
      <c r="D575">
        <v>274170.33</v>
      </c>
      <c r="E575">
        <v>1</v>
      </c>
      <c r="F575">
        <v>274170.33</v>
      </c>
      <c r="G575" s="1">
        <v>43</v>
      </c>
      <c r="H575" s="1">
        <v>19</v>
      </c>
      <c r="I575">
        <v>0</v>
      </c>
      <c r="J575">
        <f t="shared" si="25"/>
        <v>13708.516500000002</v>
      </c>
      <c r="K575">
        <f t="shared" si="26"/>
        <v>685.42582500000015</v>
      </c>
      <c r="L575">
        <f t="shared" si="24"/>
        <v>-14350.942325000002</v>
      </c>
    </row>
    <row r="576" spans="1:12" x14ac:dyDescent="0.25">
      <c r="A576">
        <v>32920148</v>
      </c>
      <c r="B576" t="s">
        <v>6261</v>
      </c>
      <c r="C576" t="s">
        <v>6262</v>
      </c>
      <c r="D576">
        <v>274170.33</v>
      </c>
      <c r="E576">
        <v>1</v>
      </c>
      <c r="F576">
        <v>274170.33</v>
      </c>
      <c r="G576" s="1">
        <v>43</v>
      </c>
      <c r="H576" s="1">
        <v>19</v>
      </c>
      <c r="I576">
        <v>0</v>
      </c>
      <c r="J576">
        <f t="shared" si="25"/>
        <v>13708.516500000002</v>
      </c>
      <c r="K576">
        <f t="shared" si="26"/>
        <v>685.42582500000015</v>
      </c>
      <c r="L576">
        <f t="shared" si="24"/>
        <v>-14350.942325000002</v>
      </c>
    </row>
    <row r="577" spans="1:12" x14ac:dyDescent="0.25">
      <c r="A577">
        <v>32920150</v>
      </c>
      <c r="B577" t="s">
        <v>6263</v>
      </c>
      <c r="C577" t="s">
        <v>6264</v>
      </c>
      <c r="D577">
        <v>274170.33</v>
      </c>
      <c r="E577">
        <v>1</v>
      </c>
      <c r="F577">
        <v>274170.33</v>
      </c>
      <c r="G577" s="1">
        <v>43</v>
      </c>
      <c r="H577" s="1">
        <v>19</v>
      </c>
      <c r="I577">
        <v>0</v>
      </c>
      <c r="J577">
        <f t="shared" si="25"/>
        <v>13708.516500000002</v>
      </c>
      <c r="K577">
        <f t="shared" si="26"/>
        <v>685.42582500000015</v>
      </c>
      <c r="L577">
        <f t="shared" si="24"/>
        <v>-14350.942325000002</v>
      </c>
    </row>
    <row r="578" spans="1:12" x14ac:dyDescent="0.25">
      <c r="A578">
        <v>32920152</v>
      </c>
      <c r="B578" t="s">
        <v>6265</v>
      </c>
      <c r="C578" t="s">
        <v>6266</v>
      </c>
      <c r="D578">
        <v>274170.33</v>
      </c>
      <c r="E578">
        <v>1</v>
      </c>
      <c r="F578">
        <v>274170.33</v>
      </c>
      <c r="G578" s="1">
        <v>43</v>
      </c>
      <c r="H578" s="1">
        <v>19</v>
      </c>
      <c r="I578">
        <v>0</v>
      </c>
      <c r="J578">
        <f t="shared" si="25"/>
        <v>13708.516500000002</v>
      </c>
      <c r="K578">
        <f t="shared" si="26"/>
        <v>685.42582500000015</v>
      </c>
      <c r="L578">
        <f t="shared" si="24"/>
        <v>-14350.942325000002</v>
      </c>
    </row>
    <row r="579" spans="1:12" x14ac:dyDescent="0.25">
      <c r="A579">
        <v>32920154</v>
      </c>
      <c r="B579" t="s">
        <v>6267</v>
      </c>
      <c r="C579" t="s">
        <v>6268</v>
      </c>
      <c r="D579">
        <v>381454.69</v>
      </c>
      <c r="E579">
        <v>1</v>
      </c>
      <c r="F579">
        <v>381454.69</v>
      </c>
      <c r="G579" s="1">
        <v>43</v>
      </c>
      <c r="H579" s="1">
        <v>19</v>
      </c>
      <c r="I579">
        <v>0</v>
      </c>
      <c r="J579">
        <f t="shared" si="25"/>
        <v>19072.734500000002</v>
      </c>
      <c r="K579">
        <f t="shared" si="26"/>
        <v>953.63672500000018</v>
      </c>
      <c r="L579">
        <f t="shared" ref="L579:L642" si="27">+G579-I579-J579-K579</f>
        <v>-19983.371225000003</v>
      </c>
    </row>
    <row r="580" spans="1:12" x14ac:dyDescent="0.25">
      <c r="A580">
        <v>32920156</v>
      </c>
      <c r="B580" t="s">
        <v>6269</v>
      </c>
      <c r="C580" t="s">
        <v>6270</v>
      </c>
      <c r="D580">
        <v>143045.81</v>
      </c>
      <c r="E580">
        <v>1</v>
      </c>
      <c r="F580">
        <v>143045.81</v>
      </c>
      <c r="G580" s="1">
        <v>43</v>
      </c>
      <c r="H580" s="1">
        <v>19</v>
      </c>
      <c r="I580">
        <v>0</v>
      </c>
      <c r="J580">
        <f t="shared" ref="J580:J643" si="28">+IF(G580&lt;1000,F580*0.05,G580*0.1)</f>
        <v>7152.2905000000001</v>
      </c>
      <c r="K580">
        <f t="shared" ref="K580:K643" si="29">+J580*0.05</f>
        <v>357.61452500000001</v>
      </c>
      <c r="L580">
        <f t="shared" si="27"/>
        <v>-7466.905025</v>
      </c>
    </row>
    <row r="581" spans="1:12" x14ac:dyDescent="0.25">
      <c r="A581">
        <v>32920158</v>
      </c>
      <c r="B581" t="s">
        <v>6271</v>
      </c>
      <c r="C581" t="s">
        <v>6272</v>
      </c>
      <c r="D581">
        <v>143045.81</v>
      </c>
      <c r="E581">
        <v>1</v>
      </c>
      <c r="F581">
        <v>143045.81</v>
      </c>
      <c r="G581" s="1">
        <v>43</v>
      </c>
      <c r="H581" s="1">
        <v>19</v>
      </c>
      <c r="I581">
        <v>0</v>
      </c>
      <c r="J581">
        <f t="shared" si="28"/>
        <v>7152.2905000000001</v>
      </c>
      <c r="K581">
        <f t="shared" si="29"/>
        <v>357.61452500000001</v>
      </c>
      <c r="L581">
        <f t="shared" si="27"/>
        <v>-7466.905025</v>
      </c>
    </row>
    <row r="582" spans="1:12" x14ac:dyDescent="0.25">
      <c r="A582">
        <v>32920160</v>
      </c>
      <c r="B582" t="s">
        <v>6273</v>
      </c>
      <c r="C582" t="s">
        <v>6274</v>
      </c>
      <c r="D582">
        <v>143045.81</v>
      </c>
      <c r="E582">
        <v>1</v>
      </c>
      <c r="F582">
        <v>143045.81</v>
      </c>
      <c r="G582" s="1">
        <v>43</v>
      </c>
      <c r="H582" s="1">
        <v>19</v>
      </c>
      <c r="I582">
        <v>0</v>
      </c>
      <c r="J582">
        <f t="shared" si="28"/>
        <v>7152.2905000000001</v>
      </c>
      <c r="K582">
        <f t="shared" si="29"/>
        <v>357.61452500000001</v>
      </c>
      <c r="L582">
        <f t="shared" si="27"/>
        <v>-7466.905025</v>
      </c>
    </row>
    <row r="583" spans="1:12" x14ac:dyDescent="0.25">
      <c r="A583">
        <v>32920162</v>
      </c>
      <c r="B583" t="s">
        <v>6275</v>
      </c>
      <c r="C583" t="s">
        <v>6276</v>
      </c>
      <c r="D583">
        <v>143045.81</v>
      </c>
      <c r="E583">
        <v>1</v>
      </c>
      <c r="F583">
        <v>143045.81</v>
      </c>
      <c r="G583" s="1">
        <v>43</v>
      </c>
      <c r="H583" s="1">
        <v>19</v>
      </c>
      <c r="I583">
        <v>0</v>
      </c>
      <c r="J583">
        <f t="shared" si="28"/>
        <v>7152.2905000000001</v>
      </c>
      <c r="K583">
        <f t="shared" si="29"/>
        <v>357.61452500000001</v>
      </c>
      <c r="L583">
        <f t="shared" si="27"/>
        <v>-7466.905025</v>
      </c>
    </row>
    <row r="584" spans="1:12" x14ac:dyDescent="0.25">
      <c r="A584">
        <v>32920164</v>
      </c>
      <c r="B584" t="s">
        <v>6277</v>
      </c>
      <c r="C584" t="s">
        <v>6278</v>
      </c>
      <c r="D584">
        <v>143045.81</v>
      </c>
      <c r="E584">
        <v>1</v>
      </c>
      <c r="F584">
        <v>143045.81</v>
      </c>
      <c r="G584" s="1">
        <v>43</v>
      </c>
      <c r="H584" s="1">
        <v>19</v>
      </c>
      <c r="I584">
        <v>0</v>
      </c>
      <c r="J584">
        <f t="shared" si="28"/>
        <v>7152.2905000000001</v>
      </c>
      <c r="K584">
        <f t="shared" si="29"/>
        <v>357.61452500000001</v>
      </c>
      <c r="L584">
        <f t="shared" si="27"/>
        <v>-7466.905025</v>
      </c>
    </row>
    <row r="585" spans="1:12" x14ac:dyDescent="0.25">
      <c r="A585">
        <v>32920166</v>
      </c>
      <c r="B585" t="s">
        <v>6279</v>
      </c>
      <c r="C585" t="s">
        <v>6280</v>
      </c>
      <c r="D585">
        <v>143045.81</v>
      </c>
      <c r="E585">
        <v>1</v>
      </c>
      <c r="F585">
        <v>143045.81</v>
      </c>
      <c r="G585" s="1">
        <v>43</v>
      </c>
      <c r="H585" s="1">
        <v>19</v>
      </c>
      <c r="I585">
        <v>0</v>
      </c>
      <c r="J585">
        <f t="shared" si="28"/>
        <v>7152.2905000000001</v>
      </c>
      <c r="K585">
        <f t="shared" si="29"/>
        <v>357.61452500000001</v>
      </c>
      <c r="L585">
        <f t="shared" si="27"/>
        <v>-7466.905025</v>
      </c>
    </row>
    <row r="586" spans="1:12" x14ac:dyDescent="0.25">
      <c r="A586">
        <v>32920167</v>
      </c>
      <c r="B586" t="s">
        <v>6281</v>
      </c>
      <c r="C586" t="s">
        <v>6282</v>
      </c>
      <c r="D586">
        <v>143045.81</v>
      </c>
      <c r="E586">
        <v>1</v>
      </c>
      <c r="F586">
        <v>143045.81</v>
      </c>
      <c r="G586" s="1">
        <v>43</v>
      </c>
      <c r="H586" s="1">
        <v>19</v>
      </c>
      <c r="I586">
        <v>0</v>
      </c>
      <c r="J586">
        <f t="shared" si="28"/>
        <v>7152.2905000000001</v>
      </c>
      <c r="K586">
        <f t="shared" si="29"/>
        <v>357.61452500000001</v>
      </c>
      <c r="L586">
        <f t="shared" si="27"/>
        <v>-7466.905025</v>
      </c>
    </row>
    <row r="587" spans="1:12" x14ac:dyDescent="0.25">
      <c r="A587">
        <v>32920168</v>
      </c>
      <c r="B587" t="s">
        <v>6283</v>
      </c>
      <c r="C587" t="s">
        <v>6284</v>
      </c>
      <c r="D587">
        <v>143045.81</v>
      </c>
      <c r="E587">
        <v>1</v>
      </c>
      <c r="F587">
        <v>143045.81</v>
      </c>
      <c r="G587" s="1">
        <v>43</v>
      </c>
      <c r="H587" s="1">
        <v>19</v>
      </c>
      <c r="I587">
        <v>0</v>
      </c>
      <c r="J587">
        <f t="shared" si="28"/>
        <v>7152.2905000000001</v>
      </c>
      <c r="K587">
        <f t="shared" si="29"/>
        <v>357.61452500000001</v>
      </c>
      <c r="L587">
        <f t="shared" si="27"/>
        <v>-7466.905025</v>
      </c>
    </row>
    <row r="588" spans="1:12" x14ac:dyDescent="0.25">
      <c r="A588">
        <v>32920169</v>
      </c>
      <c r="B588" t="s">
        <v>6285</v>
      </c>
      <c r="C588" t="s">
        <v>6286</v>
      </c>
      <c r="D588">
        <v>143045.81</v>
      </c>
      <c r="E588">
        <v>1</v>
      </c>
      <c r="F588">
        <v>143045.81</v>
      </c>
      <c r="G588" s="1">
        <v>43</v>
      </c>
      <c r="H588" s="1">
        <v>19</v>
      </c>
      <c r="I588">
        <v>0</v>
      </c>
      <c r="J588">
        <f t="shared" si="28"/>
        <v>7152.2905000000001</v>
      </c>
      <c r="K588">
        <f t="shared" si="29"/>
        <v>357.61452500000001</v>
      </c>
      <c r="L588">
        <f t="shared" si="27"/>
        <v>-7466.905025</v>
      </c>
    </row>
    <row r="589" spans="1:12" x14ac:dyDescent="0.25">
      <c r="A589">
        <v>32920170</v>
      </c>
      <c r="B589" t="s">
        <v>6287</v>
      </c>
      <c r="C589" t="s">
        <v>6288</v>
      </c>
      <c r="D589">
        <v>143045.81</v>
      </c>
      <c r="E589">
        <v>1</v>
      </c>
      <c r="F589">
        <v>143045.81</v>
      </c>
      <c r="G589" s="1">
        <v>43</v>
      </c>
      <c r="H589" s="1">
        <v>19</v>
      </c>
      <c r="I589">
        <v>0</v>
      </c>
      <c r="J589">
        <f t="shared" si="28"/>
        <v>7152.2905000000001</v>
      </c>
      <c r="K589">
        <f t="shared" si="29"/>
        <v>357.61452500000001</v>
      </c>
      <c r="L589">
        <f t="shared" si="27"/>
        <v>-7466.905025</v>
      </c>
    </row>
    <row r="590" spans="1:12" x14ac:dyDescent="0.25">
      <c r="A590">
        <v>32920171</v>
      </c>
      <c r="B590" t="s">
        <v>6289</v>
      </c>
      <c r="C590" t="s">
        <v>6290</v>
      </c>
      <c r="D590">
        <v>143045.81</v>
      </c>
      <c r="E590">
        <v>1</v>
      </c>
      <c r="F590">
        <v>143045.81</v>
      </c>
      <c r="G590" s="1">
        <v>43</v>
      </c>
      <c r="H590" s="1">
        <v>19</v>
      </c>
      <c r="I590">
        <v>0</v>
      </c>
      <c r="J590">
        <f t="shared" si="28"/>
        <v>7152.2905000000001</v>
      </c>
      <c r="K590">
        <f t="shared" si="29"/>
        <v>357.61452500000001</v>
      </c>
      <c r="L590">
        <f t="shared" si="27"/>
        <v>-7466.905025</v>
      </c>
    </row>
    <row r="591" spans="1:12" x14ac:dyDescent="0.25">
      <c r="A591">
        <v>32920172</v>
      </c>
      <c r="B591" t="s">
        <v>6291</v>
      </c>
      <c r="C591" t="s">
        <v>6292</v>
      </c>
      <c r="D591">
        <v>143045.81</v>
      </c>
      <c r="E591">
        <v>1</v>
      </c>
      <c r="F591">
        <v>143045.81</v>
      </c>
      <c r="G591" s="1">
        <v>43</v>
      </c>
      <c r="H591" s="1">
        <v>19</v>
      </c>
      <c r="I591">
        <v>0</v>
      </c>
      <c r="J591">
        <f t="shared" si="28"/>
        <v>7152.2905000000001</v>
      </c>
      <c r="K591">
        <f t="shared" si="29"/>
        <v>357.61452500000001</v>
      </c>
      <c r="L591">
        <f t="shared" si="27"/>
        <v>-7466.905025</v>
      </c>
    </row>
    <row r="592" spans="1:12" x14ac:dyDescent="0.25">
      <c r="A592">
        <v>32920173</v>
      </c>
      <c r="B592" t="s">
        <v>6293</v>
      </c>
      <c r="C592" t="s">
        <v>6294</v>
      </c>
      <c r="D592">
        <v>143045.81</v>
      </c>
      <c r="E592">
        <v>1</v>
      </c>
      <c r="F592">
        <v>143045.81</v>
      </c>
      <c r="G592" s="1">
        <v>43</v>
      </c>
      <c r="H592" s="1">
        <v>19</v>
      </c>
      <c r="I592">
        <v>0</v>
      </c>
      <c r="J592">
        <f t="shared" si="28"/>
        <v>7152.2905000000001</v>
      </c>
      <c r="K592">
        <f t="shared" si="29"/>
        <v>357.61452500000001</v>
      </c>
      <c r="L592">
        <f t="shared" si="27"/>
        <v>-7466.905025</v>
      </c>
    </row>
    <row r="593" spans="1:12" x14ac:dyDescent="0.25">
      <c r="A593">
        <v>32920174</v>
      </c>
      <c r="B593" t="s">
        <v>6295</v>
      </c>
      <c r="C593" t="s">
        <v>6296</v>
      </c>
      <c r="D593">
        <v>143045.81</v>
      </c>
      <c r="E593">
        <v>1</v>
      </c>
      <c r="F593">
        <v>143045.81</v>
      </c>
      <c r="G593" s="1">
        <v>43</v>
      </c>
      <c r="H593" s="1">
        <v>19</v>
      </c>
      <c r="I593">
        <v>0</v>
      </c>
      <c r="J593">
        <f t="shared" si="28"/>
        <v>7152.2905000000001</v>
      </c>
      <c r="K593">
        <f t="shared" si="29"/>
        <v>357.61452500000001</v>
      </c>
      <c r="L593">
        <f t="shared" si="27"/>
        <v>-7466.905025</v>
      </c>
    </row>
    <row r="594" spans="1:12" x14ac:dyDescent="0.25">
      <c r="A594">
        <v>32920175</v>
      </c>
      <c r="B594" t="s">
        <v>6297</v>
      </c>
      <c r="C594" t="s">
        <v>6298</v>
      </c>
      <c r="D594">
        <v>143045.81</v>
      </c>
      <c r="E594">
        <v>1</v>
      </c>
      <c r="F594">
        <v>143045.81</v>
      </c>
      <c r="G594" s="1">
        <v>43</v>
      </c>
      <c r="H594" s="1">
        <v>19</v>
      </c>
      <c r="I594">
        <v>0</v>
      </c>
      <c r="J594">
        <f t="shared" si="28"/>
        <v>7152.2905000000001</v>
      </c>
      <c r="K594">
        <f t="shared" si="29"/>
        <v>357.61452500000001</v>
      </c>
      <c r="L594">
        <f t="shared" si="27"/>
        <v>-7466.905025</v>
      </c>
    </row>
    <row r="595" spans="1:12" x14ac:dyDescent="0.25">
      <c r="A595">
        <v>32920176</v>
      </c>
      <c r="B595" t="s">
        <v>6299</v>
      </c>
      <c r="C595" t="s">
        <v>6300</v>
      </c>
      <c r="D595">
        <v>143045.81</v>
      </c>
      <c r="E595">
        <v>1</v>
      </c>
      <c r="F595">
        <v>143045.81</v>
      </c>
      <c r="G595" s="1">
        <v>43</v>
      </c>
      <c r="H595" s="1">
        <v>19</v>
      </c>
      <c r="I595">
        <v>0</v>
      </c>
      <c r="J595">
        <f t="shared" si="28"/>
        <v>7152.2905000000001</v>
      </c>
      <c r="K595">
        <f t="shared" si="29"/>
        <v>357.61452500000001</v>
      </c>
      <c r="L595">
        <f t="shared" si="27"/>
        <v>-7466.905025</v>
      </c>
    </row>
    <row r="596" spans="1:12" x14ac:dyDescent="0.25">
      <c r="A596">
        <v>32920177</v>
      </c>
      <c r="B596" t="s">
        <v>6301</v>
      </c>
      <c r="C596" t="s">
        <v>6302</v>
      </c>
      <c r="D596">
        <v>143045.81</v>
      </c>
      <c r="E596">
        <v>1</v>
      </c>
      <c r="F596">
        <v>143045.81</v>
      </c>
      <c r="G596" s="1">
        <v>43</v>
      </c>
      <c r="H596" s="1">
        <v>19</v>
      </c>
      <c r="I596">
        <v>0</v>
      </c>
      <c r="J596">
        <f t="shared" si="28"/>
        <v>7152.2905000000001</v>
      </c>
      <c r="K596">
        <f t="shared" si="29"/>
        <v>357.61452500000001</v>
      </c>
      <c r="L596">
        <f t="shared" si="27"/>
        <v>-7466.905025</v>
      </c>
    </row>
    <row r="597" spans="1:12" x14ac:dyDescent="0.25">
      <c r="A597">
        <v>32920178</v>
      </c>
      <c r="B597" t="s">
        <v>6303</v>
      </c>
      <c r="C597" t="s">
        <v>6304</v>
      </c>
      <c r="D597">
        <v>143045.81</v>
      </c>
      <c r="E597">
        <v>1</v>
      </c>
      <c r="F597">
        <v>143045.81</v>
      </c>
      <c r="G597" s="1">
        <v>43</v>
      </c>
      <c r="H597" s="1">
        <v>19</v>
      </c>
      <c r="I597">
        <v>0</v>
      </c>
      <c r="J597">
        <f t="shared" si="28"/>
        <v>7152.2905000000001</v>
      </c>
      <c r="K597">
        <f t="shared" si="29"/>
        <v>357.61452500000001</v>
      </c>
      <c r="L597">
        <f t="shared" si="27"/>
        <v>-7466.905025</v>
      </c>
    </row>
    <row r="598" spans="1:12" x14ac:dyDescent="0.25">
      <c r="A598">
        <v>32920179</v>
      </c>
      <c r="B598" t="s">
        <v>6305</v>
      </c>
      <c r="C598" t="s">
        <v>6306</v>
      </c>
      <c r="D598">
        <v>143045.81</v>
      </c>
      <c r="E598">
        <v>1</v>
      </c>
      <c r="F598">
        <v>143045.81</v>
      </c>
      <c r="G598" s="1">
        <v>43</v>
      </c>
      <c r="H598" s="1">
        <v>19</v>
      </c>
      <c r="I598">
        <v>0</v>
      </c>
      <c r="J598">
        <f t="shared" si="28"/>
        <v>7152.2905000000001</v>
      </c>
      <c r="K598">
        <f t="shared" si="29"/>
        <v>357.61452500000001</v>
      </c>
      <c r="L598">
        <f t="shared" si="27"/>
        <v>-7466.905025</v>
      </c>
    </row>
    <row r="599" spans="1:12" x14ac:dyDescent="0.25">
      <c r="A599">
        <v>32920180</v>
      </c>
      <c r="B599" t="s">
        <v>6307</v>
      </c>
      <c r="C599" t="s">
        <v>6308</v>
      </c>
      <c r="D599">
        <v>143045.81</v>
      </c>
      <c r="E599">
        <v>1</v>
      </c>
      <c r="F599">
        <v>143045.81</v>
      </c>
      <c r="G599" s="1">
        <v>43</v>
      </c>
      <c r="H599" s="1">
        <v>19</v>
      </c>
      <c r="I599">
        <v>0</v>
      </c>
      <c r="J599">
        <f t="shared" si="28"/>
        <v>7152.2905000000001</v>
      </c>
      <c r="K599">
        <f t="shared" si="29"/>
        <v>357.61452500000001</v>
      </c>
      <c r="L599">
        <f t="shared" si="27"/>
        <v>-7466.905025</v>
      </c>
    </row>
    <row r="600" spans="1:12" x14ac:dyDescent="0.25">
      <c r="A600">
        <v>32920181</v>
      </c>
      <c r="B600" t="s">
        <v>6309</v>
      </c>
      <c r="C600" t="s">
        <v>6310</v>
      </c>
      <c r="D600">
        <v>35761.449999999997</v>
      </c>
      <c r="E600">
        <v>1</v>
      </c>
      <c r="F600">
        <v>35761.449999999997</v>
      </c>
      <c r="G600" s="1">
        <v>43</v>
      </c>
      <c r="H600" s="1">
        <v>19</v>
      </c>
      <c r="I600">
        <v>0</v>
      </c>
      <c r="J600">
        <f t="shared" si="28"/>
        <v>1788.0725</v>
      </c>
      <c r="K600">
        <f t="shared" si="29"/>
        <v>89.403625000000005</v>
      </c>
      <c r="L600">
        <f t="shared" si="27"/>
        <v>-1834.4761249999999</v>
      </c>
    </row>
    <row r="601" spans="1:12" x14ac:dyDescent="0.25">
      <c r="A601">
        <v>32920182</v>
      </c>
      <c r="B601" t="s">
        <v>6311</v>
      </c>
      <c r="C601" t="s">
        <v>6312</v>
      </c>
      <c r="D601">
        <v>35761.449999999997</v>
      </c>
      <c r="E601">
        <v>1</v>
      </c>
      <c r="F601">
        <v>35761.449999999997</v>
      </c>
      <c r="G601" s="1">
        <v>36423</v>
      </c>
      <c r="H601" s="1">
        <v>19</v>
      </c>
      <c r="I601">
        <v>0</v>
      </c>
      <c r="J601">
        <f t="shared" si="28"/>
        <v>3642.3</v>
      </c>
      <c r="K601">
        <f t="shared" si="29"/>
        <v>182.11500000000001</v>
      </c>
      <c r="L601">
        <f t="shared" si="27"/>
        <v>32598.584999999995</v>
      </c>
    </row>
    <row r="602" spans="1:12" x14ac:dyDescent="0.25">
      <c r="A602">
        <v>32920183</v>
      </c>
      <c r="B602" t="s">
        <v>6313</v>
      </c>
      <c r="C602" t="s">
        <v>6314</v>
      </c>
      <c r="D602">
        <v>143045.81</v>
      </c>
      <c r="E602">
        <v>1</v>
      </c>
      <c r="F602">
        <v>143045.81</v>
      </c>
      <c r="G602" s="1">
        <v>87416</v>
      </c>
      <c r="H602" s="1">
        <v>19</v>
      </c>
      <c r="I602">
        <v>0</v>
      </c>
      <c r="J602">
        <f t="shared" si="28"/>
        <v>8741.6</v>
      </c>
      <c r="K602">
        <f t="shared" si="29"/>
        <v>437.08000000000004</v>
      </c>
      <c r="L602">
        <f t="shared" si="27"/>
        <v>78237.319999999992</v>
      </c>
    </row>
    <row r="603" spans="1:12" x14ac:dyDescent="0.25">
      <c r="A603">
        <v>32920185</v>
      </c>
      <c r="B603" t="s">
        <v>6315</v>
      </c>
      <c r="C603" t="s">
        <v>6316</v>
      </c>
      <c r="D603">
        <v>35761.449999999997</v>
      </c>
      <c r="E603">
        <v>1</v>
      </c>
      <c r="F603">
        <v>35761.449999999997</v>
      </c>
      <c r="G603" s="1">
        <v>43</v>
      </c>
      <c r="H603" s="1">
        <v>19</v>
      </c>
      <c r="I603">
        <v>0</v>
      </c>
      <c r="J603">
        <f t="shared" si="28"/>
        <v>1788.0725</v>
      </c>
      <c r="K603">
        <f t="shared" si="29"/>
        <v>89.403625000000005</v>
      </c>
      <c r="L603">
        <f t="shared" si="27"/>
        <v>-1834.4761249999999</v>
      </c>
    </row>
    <row r="604" spans="1:12" x14ac:dyDescent="0.25">
      <c r="A604">
        <v>32920187</v>
      </c>
      <c r="B604" t="s">
        <v>6317</v>
      </c>
      <c r="C604" t="s">
        <v>6318</v>
      </c>
      <c r="D604">
        <v>274170.33</v>
      </c>
      <c r="E604">
        <v>1</v>
      </c>
      <c r="F604">
        <v>274170.33</v>
      </c>
      <c r="G604" s="1">
        <v>43</v>
      </c>
      <c r="H604" s="1">
        <v>19</v>
      </c>
      <c r="I604">
        <v>0</v>
      </c>
      <c r="J604">
        <f t="shared" si="28"/>
        <v>13708.516500000002</v>
      </c>
      <c r="K604">
        <f t="shared" si="29"/>
        <v>685.42582500000015</v>
      </c>
      <c r="L604">
        <f t="shared" si="27"/>
        <v>-14350.942325000002</v>
      </c>
    </row>
    <row r="605" spans="1:12" x14ac:dyDescent="0.25">
      <c r="A605">
        <v>32920188</v>
      </c>
      <c r="B605" t="s">
        <v>6319</v>
      </c>
      <c r="C605" t="s">
        <v>6320</v>
      </c>
      <c r="D605">
        <v>274170.33</v>
      </c>
      <c r="E605">
        <v>1</v>
      </c>
      <c r="F605">
        <v>274170.33</v>
      </c>
      <c r="G605" s="1">
        <v>43</v>
      </c>
      <c r="H605" s="1">
        <v>19</v>
      </c>
      <c r="I605">
        <v>0</v>
      </c>
      <c r="J605">
        <f t="shared" si="28"/>
        <v>13708.516500000002</v>
      </c>
      <c r="K605">
        <f t="shared" si="29"/>
        <v>685.42582500000015</v>
      </c>
      <c r="L605">
        <f t="shared" si="27"/>
        <v>-14350.942325000002</v>
      </c>
    </row>
    <row r="606" spans="1:12" x14ac:dyDescent="0.25">
      <c r="A606">
        <v>32920189</v>
      </c>
      <c r="B606" t="s">
        <v>6321</v>
      </c>
      <c r="C606" t="s">
        <v>6322</v>
      </c>
      <c r="D606">
        <v>274170.33</v>
      </c>
      <c r="E606">
        <v>1</v>
      </c>
      <c r="F606">
        <v>274170.33</v>
      </c>
      <c r="G606" s="1">
        <v>284104</v>
      </c>
      <c r="H606" s="1">
        <v>19</v>
      </c>
      <c r="I606">
        <v>0</v>
      </c>
      <c r="J606">
        <f t="shared" si="28"/>
        <v>28410.400000000001</v>
      </c>
      <c r="K606">
        <f t="shared" si="29"/>
        <v>1420.5200000000002</v>
      </c>
      <c r="L606">
        <f t="shared" si="27"/>
        <v>254273.08000000002</v>
      </c>
    </row>
    <row r="607" spans="1:12" x14ac:dyDescent="0.25">
      <c r="A607">
        <v>32920190</v>
      </c>
      <c r="B607" t="s">
        <v>6323</v>
      </c>
      <c r="C607" t="s">
        <v>6324</v>
      </c>
      <c r="D607">
        <v>381454.69</v>
      </c>
      <c r="E607">
        <v>1</v>
      </c>
      <c r="F607">
        <v>381454.69</v>
      </c>
      <c r="G607" s="1">
        <v>43</v>
      </c>
      <c r="H607" s="1">
        <v>19</v>
      </c>
      <c r="I607">
        <v>0</v>
      </c>
      <c r="J607">
        <f t="shared" si="28"/>
        <v>19072.734500000002</v>
      </c>
      <c r="K607">
        <f t="shared" si="29"/>
        <v>953.63672500000018</v>
      </c>
      <c r="L607">
        <f t="shared" si="27"/>
        <v>-19983.371225000003</v>
      </c>
    </row>
    <row r="608" spans="1:12" x14ac:dyDescent="0.25">
      <c r="A608">
        <v>32920191</v>
      </c>
      <c r="B608" t="s">
        <v>6325</v>
      </c>
      <c r="C608" t="s">
        <v>6326</v>
      </c>
      <c r="D608">
        <v>381454.69</v>
      </c>
      <c r="E608">
        <v>1</v>
      </c>
      <c r="F608">
        <v>381454.69</v>
      </c>
      <c r="G608" s="1">
        <v>43</v>
      </c>
      <c r="H608" s="1">
        <v>19</v>
      </c>
      <c r="I608">
        <v>0</v>
      </c>
      <c r="J608">
        <f t="shared" si="28"/>
        <v>19072.734500000002</v>
      </c>
      <c r="K608">
        <f t="shared" si="29"/>
        <v>953.63672500000018</v>
      </c>
      <c r="L608">
        <f t="shared" si="27"/>
        <v>-19983.371225000003</v>
      </c>
    </row>
    <row r="609" spans="1:12" x14ac:dyDescent="0.25">
      <c r="A609">
        <v>32920192</v>
      </c>
      <c r="B609" t="s">
        <v>6327</v>
      </c>
      <c r="C609" t="s">
        <v>6328</v>
      </c>
      <c r="D609">
        <v>274170.33</v>
      </c>
      <c r="E609">
        <v>1</v>
      </c>
      <c r="F609">
        <v>274170.33</v>
      </c>
      <c r="G609" s="1">
        <v>43</v>
      </c>
      <c r="H609" s="1">
        <v>19</v>
      </c>
      <c r="I609">
        <v>0</v>
      </c>
      <c r="J609">
        <f t="shared" si="28"/>
        <v>13708.516500000002</v>
      </c>
      <c r="K609">
        <f t="shared" si="29"/>
        <v>685.42582500000015</v>
      </c>
      <c r="L609">
        <f t="shared" si="27"/>
        <v>-14350.942325000002</v>
      </c>
    </row>
    <row r="610" spans="1:12" x14ac:dyDescent="0.25">
      <c r="A610">
        <v>32920193</v>
      </c>
      <c r="B610" t="s">
        <v>6329</v>
      </c>
      <c r="C610" t="s">
        <v>6330</v>
      </c>
      <c r="D610">
        <v>274170.33</v>
      </c>
      <c r="E610">
        <v>1</v>
      </c>
      <c r="F610">
        <v>274170.33</v>
      </c>
      <c r="G610" s="1">
        <v>43</v>
      </c>
      <c r="H610" s="1">
        <v>19</v>
      </c>
      <c r="I610">
        <v>0</v>
      </c>
      <c r="J610">
        <f t="shared" si="28"/>
        <v>13708.516500000002</v>
      </c>
      <c r="K610">
        <f t="shared" si="29"/>
        <v>685.42582500000015</v>
      </c>
      <c r="L610">
        <f t="shared" si="27"/>
        <v>-14350.942325000002</v>
      </c>
    </row>
    <row r="611" spans="1:12" x14ac:dyDescent="0.25">
      <c r="A611">
        <v>32920194</v>
      </c>
      <c r="B611" t="s">
        <v>6331</v>
      </c>
      <c r="C611" t="s">
        <v>6332</v>
      </c>
      <c r="D611">
        <v>274170.33</v>
      </c>
      <c r="E611">
        <v>1</v>
      </c>
      <c r="F611">
        <v>274170.33</v>
      </c>
      <c r="G611" s="1">
        <v>64419</v>
      </c>
      <c r="H611" s="1">
        <v>19</v>
      </c>
      <c r="I611">
        <v>0</v>
      </c>
      <c r="J611">
        <f t="shared" si="28"/>
        <v>6441.9000000000005</v>
      </c>
      <c r="K611">
        <f t="shared" si="29"/>
        <v>322.09500000000003</v>
      </c>
      <c r="L611">
        <f t="shared" si="27"/>
        <v>57655.004999999997</v>
      </c>
    </row>
    <row r="612" spans="1:12" x14ac:dyDescent="0.25">
      <c r="A612">
        <v>32920195</v>
      </c>
      <c r="B612" t="s">
        <v>6333</v>
      </c>
      <c r="C612" t="s">
        <v>6334</v>
      </c>
      <c r="D612">
        <v>274170.33</v>
      </c>
      <c r="E612">
        <v>1</v>
      </c>
      <c r="F612">
        <v>274170.33</v>
      </c>
      <c r="G612" s="1">
        <v>96629</v>
      </c>
      <c r="H612" s="1">
        <v>19</v>
      </c>
      <c r="I612">
        <v>0</v>
      </c>
      <c r="J612">
        <f t="shared" si="28"/>
        <v>9662.9</v>
      </c>
      <c r="K612">
        <f t="shared" si="29"/>
        <v>483.14499999999998</v>
      </c>
      <c r="L612">
        <f t="shared" si="27"/>
        <v>86482.955000000002</v>
      </c>
    </row>
    <row r="613" spans="1:12" x14ac:dyDescent="0.25">
      <c r="A613">
        <v>32920196</v>
      </c>
      <c r="B613" t="s">
        <v>6335</v>
      </c>
      <c r="C613" t="s">
        <v>6336</v>
      </c>
      <c r="D613">
        <v>274170.33</v>
      </c>
      <c r="E613">
        <v>1</v>
      </c>
      <c r="F613">
        <v>274170.33</v>
      </c>
      <c r="G613" s="1">
        <v>96629</v>
      </c>
      <c r="H613" s="1">
        <v>19</v>
      </c>
      <c r="I613">
        <v>0</v>
      </c>
      <c r="J613">
        <f t="shared" si="28"/>
        <v>9662.9</v>
      </c>
      <c r="K613">
        <f t="shared" si="29"/>
        <v>483.14499999999998</v>
      </c>
      <c r="L613">
        <f t="shared" si="27"/>
        <v>86482.955000000002</v>
      </c>
    </row>
    <row r="614" spans="1:12" x14ac:dyDescent="0.25">
      <c r="A614">
        <v>32920197</v>
      </c>
      <c r="B614" t="s">
        <v>6337</v>
      </c>
      <c r="C614" t="s">
        <v>6338</v>
      </c>
      <c r="D614">
        <v>274170.33</v>
      </c>
      <c r="E614">
        <v>1</v>
      </c>
      <c r="F614">
        <v>274170.33</v>
      </c>
      <c r="G614" s="1">
        <v>279151</v>
      </c>
      <c r="H614" s="1">
        <v>19</v>
      </c>
      <c r="I614">
        <v>0</v>
      </c>
      <c r="J614">
        <f t="shared" si="28"/>
        <v>27915.100000000002</v>
      </c>
      <c r="K614">
        <f t="shared" si="29"/>
        <v>1395.7550000000001</v>
      </c>
      <c r="L614">
        <f t="shared" si="27"/>
        <v>249840.14499999999</v>
      </c>
    </row>
    <row r="615" spans="1:12" x14ac:dyDescent="0.25">
      <c r="A615">
        <v>32920198</v>
      </c>
      <c r="B615" t="s">
        <v>6339</v>
      </c>
      <c r="C615" t="s">
        <v>6340</v>
      </c>
      <c r="D615">
        <v>274170.33</v>
      </c>
      <c r="E615">
        <v>1</v>
      </c>
      <c r="F615">
        <v>274170.33</v>
      </c>
      <c r="G615" s="1">
        <v>171785</v>
      </c>
      <c r="H615" s="1">
        <v>19</v>
      </c>
      <c r="I615">
        <v>0</v>
      </c>
      <c r="J615">
        <f t="shared" si="28"/>
        <v>17178.5</v>
      </c>
      <c r="K615">
        <f t="shared" si="29"/>
        <v>858.92500000000007</v>
      </c>
      <c r="L615">
        <f t="shared" si="27"/>
        <v>153747.57500000001</v>
      </c>
    </row>
    <row r="616" spans="1:12" x14ac:dyDescent="0.25">
      <c r="A616">
        <v>32920199</v>
      </c>
      <c r="B616" t="s">
        <v>6341</v>
      </c>
      <c r="C616" t="s">
        <v>6342</v>
      </c>
      <c r="D616">
        <v>274170.33</v>
      </c>
      <c r="E616">
        <v>1</v>
      </c>
      <c r="F616">
        <v>274170.33</v>
      </c>
      <c r="G616" s="1">
        <v>257678</v>
      </c>
      <c r="H616" s="1">
        <v>19</v>
      </c>
      <c r="I616">
        <v>0</v>
      </c>
      <c r="J616">
        <f t="shared" si="28"/>
        <v>25767.800000000003</v>
      </c>
      <c r="K616">
        <f t="shared" si="29"/>
        <v>1288.3900000000003</v>
      </c>
      <c r="L616">
        <f t="shared" si="27"/>
        <v>230621.81</v>
      </c>
    </row>
    <row r="617" spans="1:12" x14ac:dyDescent="0.25">
      <c r="A617">
        <v>32920200</v>
      </c>
      <c r="B617" t="s">
        <v>6343</v>
      </c>
      <c r="C617" t="s">
        <v>6344</v>
      </c>
      <c r="D617">
        <v>274170.33</v>
      </c>
      <c r="E617">
        <v>1</v>
      </c>
      <c r="F617">
        <v>274170.33</v>
      </c>
      <c r="G617" s="1">
        <v>32</v>
      </c>
      <c r="H617" s="1">
        <v>19</v>
      </c>
      <c r="I617">
        <v>0</v>
      </c>
      <c r="J617">
        <f t="shared" si="28"/>
        <v>13708.516500000002</v>
      </c>
      <c r="K617">
        <f t="shared" si="29"/>
        <v>685.42582500000015</v>
      </c>
      <c r="L617">
        <f t="shared" si="27"/>
        <v>-14361.942325000002</v>
      </c>
    </row>
    <row r="618" spans="1:12" x14ac:dyDescent="0.25">
      <c r="A618">
        <v>32920201</v>
      </c>
      <c r="B618" t="s">
        <v>6345</v>
      </c>
      <c r="C618" t="s">
        <v>6346</v>
      </c>
      <c r="D618">
        <v>274170.33</v>
      </c>
      <c r="E618">
        <v>1</v>
      </c>
      <c r="F618">
        <v>274170.33</v>
      </c>
      <c r="G618" s="1">
        <v>246941</v>
      </c>
      <c r="H618" s="1">
        <v>19</v>
      </c>
      <c r="I618">
        <v>0</v>
      </c>
      <c r="J618">
        <f t="shared" si="28"/>
        <v>24694.100000000002</v>
      </c>
      <c r="K618">
        <f t="shared" si="29"/>
        <v>1234.7050000000002</v>
      </c>
      <c r="L618">
        <f t="shared" si="27"/>
        <v>221012.19500000001</v>
      </c>
    </row>
    <row r="619" spans="1:12" x14ac:dyDescent="0.25">
      <c r="A619">
        <v>32920202</v>
      </c>
      <c r="B619" t="s">
        <v>6347</v>
      </c>
      <c r="C619" t="s">
        <v>6348</v>
      </c>
      <c r="D619">
        <v>274170.33</v>
      </c>
      <c r="E619">
        <v>1</v>
      </c>
      <c r="F619">
        <v>274170.33</v>
      </c>
      <c r="G619" s="1">
        <v>236205</v>
      </c>
      <c r="H619" s="1">
        <v>19</v>
      </c>
      <c r="I619">
        <v>0</v>
      </c>
      <c r="J619">
        <f t="shared" si="28"/>
        <v>23620.5</v>
      </c>
      <c r="K619">
        <f t="shared" si="29"/>
        <v>1181.0250000000001</v>
      </c>
      <c r="L619">
        <f t="shared" si="27"/>
        <v>211403.47500000001</v>
      </c>
    </row>
    <row r="620" spans="1:12" x14ac:dyDescent="0.25">
      <c r="A620">
        <v>32920203</v>
      </c>
      <c r="B620" t="s">
        <v>6349</v>
      </c>
      <c r="C620" t="s">
        <v>6350</v>
      </c>
      <c r="D620">
        <v>274170.33</v>
      </c>
      <c r="E620">
        <v>1</v>
      </c>
      <c r="F620">
        <v>274170.33</v>
      </c>
      <c r="G620" s="1">
        <v>236205</v>
      </c>
      <c r="H620" s="1">
        <v>19</v>
      </c>
      <c r="I620">
        <v>0</v>
      </c>
      <c r="J620">
        <f t="shared" si="28"/>
        <v>23620.5</v>
      </c>
      <c r="K620">
        <f t="shared" si="29"/>
        <v>1181.0250000000001</v>
      </c>
      <c r="L620">
        <f t="shared" si="27"/>
        <v>211403.47500000001</v>
      </c>
    </row>
    <row r="621" spans="1:12" x14ac:dyDescent="0.25">
      <c r="A621">
        <v>32920204</v>
      </c>
      <c r="B621" t="s">
        <v>6351</v>
      </c>
      <c r="C621" t="s">
        <v>6352</v>
      </c>
      <c r="D621">
        <v>274170.33</v>
      </c>
      <c r="E621">
        <v>1</v>
      </c>
      <c r="F621">
        <v>274170.33</v>
      </c>
      <c r="G621" s="1">
        <v>32</v>
      </c>
      <c r="H621" s="1">
        <v>19</v>
      </c>
      <c r="I621">
        <v>0</v>
      </c>
      <c r="J621">
        <f t="shared" si="28"/>
        <v>13708.516500000002</v>
      </c>
      <c r="K621">
        <f t="shared" si="29"/>
        <v>685.42582500000015</v>
      </c>
      <c r="L621">
        <f t="shared" si="27"/>
        <v>-14361.942325000002</v>
      </c>
    </row>
    <row r="622" spans="1:12" x14ac:dyDescent="0.25">
      <c r="A622">
        <v>32920205</v>
      </c>
      <c r="B622" t="s">
        <v>6353</v>
      </c>
      <c r="C622" t="s">
        <v>6354</v>
      </c>
      <c r="D622">
        <v>274170.33</v>
      </c>
      <c r="E622">
        <v>1</v>
      </c>
      <c r="F622">
        <v>274170.33</v>
      </c>
      <c r="G622" s="1">
        <v>32</v>
      </c>
      <c r="H622" s="1">
        <v>19</v>
      </c>
      <c r="I622">
        <v>0</v>
      </c>
      <c r="J622">
        <f t="shared" si="28"/>
        <v>13708.516500000002</v>
      </c>
      <c r="K622">
        <f t="shared" si="29"/>
        <v>685.42582500000015</v>
      </c>
      <c r="L622">
        <f t="shared" si="27"/>
        <v>-14361.942325000002</v>
      </c>
    </row>
    <row r="623" spans="1:12" x14ac:dyDescent="0.25">
      <c r="A623">
        <v>32920206</v>
      </c>
      <c r="B623" t="s">
        <v>6355</v>
      </c>
      <c r="C623" t="s">
        <v>6356</v>
      </c>
      <c r="D623">
        <v>274170.33</v>
      </c>
      <c r="E623">
        <v>1</v>
      </c>
      <c r="F623">
        <v>274170.33</v>
      </c>
      <c r="G623" s="1">
        <v>150312</v>
      </c>
      <c r="H623" s="1">
        <v>19</v>
      </c>
      <c r="I623">
        <v>0</v>
      </c>
      <c r="J623">
        <f t="shared" si="28"/>
        <v>15031.2</v>
      </c>
      <c r="K623">
        <f t="shared" si="29"/>
        <v>751.56000000000006</v>
      </c>
      <c r="L623">
        <f t="shared" si="27"/>
        <v>134529.24</v>
      </c>
    </row>
    <row r="624" spans="1:12" x14ac:dyDescent="0.25">
      <c r="A624">
        <v>32920207</v>
      </c>
      <c r="B624" t="s">
        <v>6357</v>
      </c>
      <c r="C624" t="s">
        <v>6358</v>
      </c>
      <c r="D624">
        <v>274170.33</v>
      </c>
      <c r="E624">
        <v>1</v>
      </c>
      <c r="F624">
        <v>274170.33</v>
      </c>
      <c r="G624" s="1">
        <v>64419</v>
      </c>
      <c r="H624" s="1">
        <v>19</v>
      </c>
      <c r="I624">
        <v>0</v>
      </c>
      <c r="J624">
        <f t="shared" si="28"/>
        <v>6441.9000000000005</v>
      </c>
      <c r="K624">
        <f t="shared" si="29"/>
        <v>322.09500000000003</v>
      </c>
      <c r="L624">
        <f t="shared" si="27"/>
        <v>57655.004999999997</v>
      </c>
    </row>
    <row r="625" spans="1:12" x14ac:dyDescent="0.25">
      <c r="A625">
        <v>32920208</v>
      </c>
      <c r="B625" t="s">
        <v>6359</v>
      </c>
      <c r="C625" t="s">
        <v>6360</v>
      </c>
      <c r="D625">
        <v>274170.33</v>
      </c>
      <c r="E625">
        <v>1</v>
      </c>
      <c r="F625">
        <v>274170.33</v>
      </c>
      <c r="G625" s="1">
        <v>64419</v>
      </c>
      <c r="H625" s="1">
        <v>19</v>
      </c>
      <c r="I625">
        <v>0</v>
      </c>
      <c r="J625">
        <f t="shared" si="28"/>
        <v>6441.9000000000005</v>
      </c>
      <c r="K625">
        <f t="shared" si="29"/>
        <v>322.09500000000003</v>
      </c>
      <c r="L625">
        <f t="shared" si="27"/>
        <v>57655.004999999997</v>
      </c>
    </row>
    <row r="626" spans="1:12" x14ac:dyDescent="0.25">
      <c r="A626">
        <v>32920209</v>
      </c>
      <c r="B626" t="s">
        <v>6361</v>
      </c>
      <c r="C626" t="s">
        <v>6362</v>
      </c>
      <c r="D626">
        <v>274170.33</v>
      </c>
      <c r="E626">
        <v>1</v>
      </c>
      <c r="F626">
        <v>274170.33</v>
      </c>
      <c r="G626" s="1">
        <v>257678</v>
      </c>
      <c r="H626" s="1">
        <v>19</v>
      </c>
      <c r="I626">
        <v>0</v>
      </c>
      <c r="J626">
        <f t="shared" si="28"/>
        <v>25767.800000000003</v>
      </c>
      <c r="K626">
        <f t="shared" si="29"/>
        <v>1288.3900000000003</v>
      </c>
      <c r="L626">
        <f t="shared" si="27"/>
        <v>230621.81</v>
      </c>
    </row>
    <row r="627" spans="1:12" x14ac:dyDescent="0.25">
      <c r="A627">
        <v>32920210</v>
      </c>
      <c r="B627" t="s">
        <v>6363</v>
      </c>
      <c r="C627" t="s">
        <v>6364</v>
      </c>
      <c r="D627">
        <v>274170.33</v>
      </c>
      <c r="E627">
        <v>1</v>
      </c>
      <c r="F627">
        <v>274170.33</v>
      </c>
      <c r="G627" s="1">
        <v>182522</v>
      </c>
      <c r="H627" s="1">
        <v>19</v>
      </c>
      <c r="I627">
        <v>0</v>
      </c>
      <c r="J627">
        <f t="shared" si="28"/>
        <v>18252.2</v>
      </c>
      <c r="K627">
        <f t="shared" si="29"/>
        <v>912.61000000000013</v>
      </c>
      <c r="L627">
        <f t="shared" si="27"/>
        <v>163357.19</v>
      </c>
    </row>
    <row r="628" spans="1:12" x14ac:dyDescent="0.25">
      <c r="A628">
        <v>32920211</v>
      </c>
      <c r="B628" t="s">
        <v>6365</v>
      </c>
      <c r="C628" t="s">
        <v>6366</v>
      </c>
      <c r="D628">
        <v>274170.33</v>
      </c>
      <c r="E628">
        <v>1</v>
      </c>
      <c r="F628">
        <v>274170.33</v>
      </c>
      <c r="G628" s="1">
        <v>182522</v>
      </c>
      <c r="H628" s="1">
        <v>19</v>
      </c>
      <c r="I628">
        <v>0</v>
      </c>
      <c r="J628">
        <f t="shared" si="28"/>
        <v>18252.2</v>
      </c>
      <c r="K628">
        <f t="shared" si="29"/>
        <v>912.61000000000013</v>
      </c>
      <c r="L628">
        <f t="shared" si="27"/>
        <v>163357.19</v>
      </c>
    </row>
    <row r="629" spans="1:12" x14ac:dyDescent="0.25">
      <c r="A629">
        <v>32920212</v>
      </c>
      <c r="B629" t="s">
        <v>6367</v>
      </c>
      <c r="C629" t="s">
        <v>6368</v>
      </c>
      <c r="D629">
        <v>274170.33</v>
      </c>
      <c r="E629">
        <v>1</v>
      </c>
      <c r="F629">
        <v>274170.33</v>
      </c>
      <c r="G629" s="1">
        <v>64419</v>
      </c>
      <c r="H629" s="1">
        <v>19</v>
      </c>
      <c r="I629">
        <v>0</v>
      </c>
      <c r="J629">
        <f t="shared" si="28"/>
        <v>6441.9000000000005</v>
      </c>
      <c r="K629">
        <f t="shared" si="29"/>
        <v>322.09500000000003</v>
      </c>
      <c r="L629">
        <f t="shared" si="27"/>
        <v>57655.004999999997</v>
      </c>
    </row>
    <row r="630" spans="1:12" x14ac:dyDescent="0.25">
      <c r="A630">
        <v>32920213</v>
      </c>
      <c r="B630" t="s">
        <v>6369</v>
      </c>
      <c r="C630" t="s">
        <v>6370</v>
      </c>
      <c r="D630">
        <v>274170.33</v>
      </c>
      <c r="E630">
        <v>1</v>
      </c>
      <c r="F630">
        <v>274170.33</v>
      </c>
      <c r="G630" s="1">
        <v>257678</v>
      </c>
      <c r="H630" s="1">
        <v>19</v>
      </c>
      <c r="I630">
        <v>0</v>
      </c>
      <c r="J630">
        <f t="shared" si="28"/>
        <v>25767.800000000003</v>
      </c>
      <c r="K630">
        <f t="shared" si="29"/>
        <v>1288.3900000000003</v>
      </c>
      <c r="L630">
        <f t="shared" si="27"/>
        <v>230621.81</v>
      </c>
    </row>
    <row r="631" spans="1:12" x14ac:dyDescent="0.25">
      <c r="A631">
        <v>32920214</v>
      </c>
      <c r="B631" t="s">
        <v>6371</v>
      </c>
      <c r="C631" t="s">
        <v>6372</v>
      </c>
      <c r="D631">
        <v>274170.33</v>
      </c>
      <c r="E631">
        <v>1</v>
      </c>
      <c r="F631">
        <v>274170.33</v>
      </c>
      <c r="G631" s="1">
        <v>257678</v>
      </c>
      <c r="H631" s="1">
        <v>19</v>
      </c>
      <c r="I631">
        <v>0</v>
      </c>
      <c r="J631">
        <f t="shared" si="28"/>
        <v>25767.800000000003</v>
      </c>
      <c r="K631">
        <f t="shared" si="29"/>
        <v>1288.3900000000003</v>
      </c>
      <c r="L631">
        <f t="shared" si="27"/>
        <v>230621.81</v>
      </c>
    </row>
    <row r="632" spans="1:12" x14ac:dyDescent="0.25">
      <c r="A632">
        <v>32920215</v>
      </c>
      <c r="B632" t="s">
        <v>6373</v>
      </c>
      <c r="C632" t="s">
        <v>6374</v>
      </c>
      <c r="D632">
        <v>274170.33</v>
      </c>
      <c r="E632">
        <v>1</v>
      </c>
      <c r="F632">
        <v>274170.33</v>
      </c>
      <c r="G632" s="1">
        <v>257678</v>
      </c>
      <c r="H632" s="1">
        <v>19</v>
      </c>
      <c r="I632">
        <v>0</v>
      </c>
      <c r="J632">
        <f t="shared" si="28"/>
        <v>25767.800000000003</v>
      </c>
      <c r="K632">
        <f t="shared" si="29"/>
        <v>1288.3900000000003</v>
      </c>
      <c r="L632">
        <f t="shared" si="27"/>
        <v>230621.81</v>
      </c>
    </row>
    <row r="633" spans="1:12" x14ac:dyDescent="0.25">
      <c r="A633">
        <v>32920216</v>
      </c>
      <c r="B633" t="s">
        <v>6375</v>
      </c>
      <c r="C633" t="s">
        <v>6376</v>
      </c>
      <c r="D633">
        <v>274170.33</v>
      </c>
      <c r="E633">
        <v>1</v>
      </c>
      <c r="F633">
        <v>274170.33</v>
      </c>
      <c r="G633" s="1">
        <v>32</v>
      </c>
      <c r="H633" s="1">
        <v>19</v>
      </c>
      <c r="I633">
        <v>0</v>
      </c>
      <c r="J633">
        <f t="shared" si="28"/>
        <v>13708.516500000002</v>
      </c>
      <c r="K633">
        <f t="shared" si="29"/>
        <v>685.42582500000015</v>
      </c>
      <c r="L633">
        <f t="shared" si="27"/>
        <v>-14361.942325000002</v>
      </c>
    </row>
    <row r="634" spans="1:12" x14ac:dyDescent="0.25">
      <c r="A634">
        <v>32920217</v>
      </c>
      <c r="B634" t="s">
        <v>6377</v>
      </c>
      <c r="C634" t="s">
        <v>6378</v>
      </c>
      <c r="D634">
        <v>274170.33</v>
      </c>
      <c r="E634">
        <v>1</v>
      </c>
      <c r="F634">
        <v>274170.33</v>
      </c>
      <c r="G634" s="1">
        <v>279151</v>
      </c>
      <c r="H634" s="1">
        <v>19</v>
      </c>
      <c r="I634">
        <v>0</v>
      </c>
      <c r="J634">
        <f t="shared" si="28"/>
        <v>27915.100000000002</v>
      </c>
      <c r="K634">
        <f t="shared" si="29"/>
        <v>1395.7550000000001</v>
      </c>
      <c r="L634">
        <f t="shared" si="27"/>
        <v>249840.14499999999</v>
      </c>
    </row>
    <row r="635" spans="1:12" x14ac:dyDescent="0.25">
      <c r="A635">
        <v>32920218</v>
      </c>
      <c r="B635" t="s">
        <v>6379</v>
      </c>
      <c r="C635" t="s">
        <v>6380</v>
      </c>
      <c r="D635">
        <v>274170.33</v>
      </c>
      <c r="E635">
        <v>1</v>
      </c>
      <c r="F635">
        <v>274170.33</v>
      </c>
      <c r="G635" s="1">
        <v>236205</v>
      </c>
      <c r="H635" s="1">
        <v>19</v>
      </c>
      <c r="I635">
        <v>0</v>
      </c>
      <c r="J635">
        <f t="shared" si="28"/>
        <v>23620.5</v>
      </c>
      <c r="K635">
        <f t="shared" si="29"/>
        <v>1181.0250000000001</v>
      </c>
      <c r="L635">
        <f t="shared" si="27"/>
        <v>211403.47500000001</v>
      </c>
    </row>
    <row r="636" spans="1:12" x14ac:dyDescent="0.25">
      <c r="A636">
        <v>32920220</v>
      </c>
      <c r="B636" t="s">
        <v>6381</v>
      </c>
      <c r="C636" t="s">
        <v>6382</v>
      </c>
      <c r="D636">
        <v>274170.33</v>
      </c>
      <c r="E636">
        <v>1</v>
      </c>
      <c r="F636">
        <v>274170.33</v>
      </c>
      <c r="G636" s="1">
        <v>238352</v>
      </c>
      <c r="H636" s="1">
        <v>19</v>
      </c>
      <c r="I636">
        <v>0</v>
      </c>
      <c r="J636">
        <f t="shared" si="28"/>
        <v>23835.200000000001</v>
      </c>
      <c r="K636">
        <f t="shared" si="29"/>
        <v>1191.76</v>
      </c>
      <c r="L636">
        <f t="shared" si="27"/>
        <v>213325.03999999998</v>
      </c>
    </row>
    <row r="637" spans="1:12" x14ac:dyDescent="0.25">
      <c r="A637">
        <v>32920222</v>
      </c>
      <c r="B637" t="s">
        <v>6383</v>
      </c>
      <c r="C637" t="s">
        <v>6384</v>
      </c>
      <c r="D637">
        <v>274170.33</v>
      </c>
      <c r="E637">
        <v>1</v>
      </c>
      <c r="F637">
        <v>274170.33</v>
      </c>
      <c r="G637" s="1">
        <v>96629</v>
      </c>
      <c r="H637" s="1">
        <v>19</v>
      </c>
      <c r="I637">
        <v>0</v>
      </c>
      <c r="J637">
        <f t="shared" si="28"/>
        <v>9662.9</v>
      </c>
      <c r="K637">
        <f t="shared" si="29"/>
        <v>483.14499999999998</v>
      </c>
      <c r="L637">
        <f t="shared" si="27"/>
        <v>86482.955000000002</v>
      </c>
    </row>
    <row r="638" spans="1:12" x14ac:dyDescent="0.25">
      <c r="A638">
        <v>32920224</v>
      </c>
      <c r="B638" t="s">
        <v>6385</v>
      </c>
      <c r="C638" t="s">
        <v>6386</v>
      </c>
      <c r="D638">
        <v>143045.81</v>
      </c>
      <c r="E638">
        <v>1</v>
      </c>
      <c r="F638">
        <v>143045.81</v>
      </c>
      <c r="G638" s="1">
        <v>85892</v>
      </c>
      <c r="H638" s="1">
        <v>19</v>
      </c>
      <c r="I638">
        <v>0</v>
      </c>
      <c r="J638">
        <f t="shared" si="28"/>
        <v>8589.2000000000007</v>
      </c>
      <c r="K638">
        <f t="shared" si="29"/>
        <v>429.46000000000004</v>
      </c>
      <c r="L638">
        <f t="shared" si="27"/>
        <v>76873.34</v>
      </c>
    </row>
    <row r="639" spans="1:12" x14ac:dyDescent="0.25">
      <c r="A639">
        <v>32920226</v>
      </c>
      <c r="B639" t="s">
        <v>6387</v>
      </c>
      <c r="C639" t="s">
        <v>6388</v>
      </c>
      <c r="D639">
        <v>274170.33</v>
      </c>
      <c r="E639">
        <v>1</v>
      </c>
      <c r="F639">
        <v>274170.33</v>
      </c>
      <c r="G639" s="1">
        <v>203995</v>
      </c>
      <c r="H639" s="1">
        <v>19</v>
      </c>
      <c r="I639">
        <v>0</v>
      </c>
      <c r="J639">
        <f t="shared" si="28"/>
        <v>20399.5</v>
      </c>
      <c r="K639">
        <f t="shared" si="29"/>
        <v>1019.975</v>
      </c>
      <c r="L639">
        <f t="shared" si="27"/>
        <v>182575.52499999999</v>
      </c>
    </row>
    <row r="640" spans="1:12" x14ac:dyDescent="0.25">
      <c r="A640">
        <v>32920228</v>
      </c>
      <c r="B640" t="s">
        <v>6389</v>
      </c>
      <c r="C640" t="s">
        <v>6390</v>
      </c>
      <c r="D640">
        <v>274170.33</v>
      </c>
      <c r="E640">
        <v>1</v>
      </c>
      <c r="F640">
        <v>274170.33</v>
      </c>
      <c r="G640" s="1">
        <v>32</v>
      </c>
      <c r="H640" s="1">
        <v>19</v>
      </c>
      <c r="I640">
        <v>0</v>
      </c>
      <c r="J640">
        <f t="shared" si="28"/>
        <v>13708.516500000002</v>
      </c>
      <c r="K640">
        <f t="shared" si="29"/>
        <v>685.42582500000015</v>
      </c>
      <c r="L640">
        <f t="shared" si="27"/>
        <v>-14361.942325000002</v>
      </c>
    </row>
    <row r="641" spans="1:12" x14ac:dyDescent="0.25">
      <c r="A641">
        <v>32920230</v>
      </c>
      <c r="B641" t="s">
        <v>6391</v>
      </c>
      <c r="C641" t="s">
        <v>6392</v>
      </c>
      <c r="D641">
        <v>274170.33</v>
      </c>
      <c r="E641">
        <v>1</v>
      </c>
      <c r="F641">
        <v>274170.33</v>
      </c>
      <c r="G641" s="1">
        <v>32</v>
      </c>
      <c r="H641" s="1">
        <v>19</v>
      </c>
      <c r="I641">
        <v>0</v>
      </c>
      <c r="J641">
        <f t="shared" si="28"/>
        <v>13708.516500000002</v>
      </c>
      <c r="K641">
        <f t="shared" si="29"/>
        <v>685.42582500000015</v>
      </c>
      <c r="L641">
        <f t="shared" si="27"/>
        <v>-14361.942325000002</v>
      </c>
    </row>
    <row r="642" spans="1:12" x14ac:dyDescent="0.25">
      <c r="A642">
        <v>32920233</v>
      </c>
      <c r="B642" t="s">
        <v>6393</v>
      </c>
      <c r="C642" t="s">
        <v>6394</v>
      </c>
      <c r="D642">
        <v>274170.33</v>
      </c>
      <c r="E642">
        <v>1</v>
      </c>
      <c r="F642">
        <v>274170.33</v>
      </c>
      <c r="G642" s="1">
        <v>150312</v>
      </c>
      <c r="H642" s="1">
        <v>19</v>
      </c>
      <c r="I642">
        <v>0</v>
      </c>
      <c r="J642">
        <f t="shared" si="28"/>
        <v>15031.2</v>
      </c>
      <c r="K642">
        <f t="shared" si="29"/>
        <v>751.56000000000006</v>
      </c>
      <c r="L642">
        <f t="shared" si="27"/>
        <v>134529.24</v>
      </c>
    </row>
    <row r="643" spans="1:12" x14ac:dyDescent="0.25">
      <c r="A643">
        <v>32920235</v>
      </c>
      <c r="B643" t="s">
        <v>6395</v>
      </c>
      <c r="C643" t="s">
        <v>6396</v>
      </c>
      <c r="D643">
        <v>274170.33</v>
      </c>
      <c r="E643">
        <v>1</v>
      </c>
      <c r="F643">
        <v>274170.33</v>
      </c>
      <c r="G643" s="1">
        <v>32</v>
      </c>
      <c r="H643" s="1">
        <v>19</v>
      </c>
      <c r="I643">
        <v>0</v>
      </c>
      <c r="J643">
        <f t="shared" si="28"/>
        <v>13708.516500000002</v>
      </c>
      <c r="K643">
        <f t="shared" si="29"/>
        <v>685.42582500000015</v>
      </c>
      <c r="L643">
        <f t="shared" ref="L643:L706" si="30">+G643-I643-J643-K643</f>
        <v>-14361.942325000002</v>
      </c>
    </row>
    <row r="644" spans="1:12" x14ac:dyDescent="0.25">
      <c r="A644">
        <v>32920237</v>
      </c>
      <c r="B644" t="s">
        <v>6397</v>
      </c>
      <c r="C644" t="s">
        <v>6398</v>
      </c>
      <c r="D644">
        <v>274170.33</v>
      </c>
      <c r="E644">
        <v>1</v>
      </c>
      <c r="F644">
        <v>274170.33</v>
      </c>
      <c r="G644" s="1">
        <v>236205</v>
      </c>
      <c r="H644" s="1">
        <v>19</v>
      </c>
      <c r="I644">
        <v>0</v>
      </c>
      <c r="J644">
        <f t="shared" ref="J644:J665" si="31">+IF(G644&lt;1000,F644*0.05,G644*0.1)</f>
        <v>23620.5</v>
      </c>
      <c r="K644">
        <f t="shared" ref="K644:K707" si="32">+J644*0.05</f>
        <v>1181.0250000000001</v>
      </c>
      <c r="L644">
        <f t="shared" si="30"/>
        <v>211403.47500000001</v>
      </c>
    </row>
    <row r="645" spans="1:12" x14ac:dyDescent="0.25">
      <c r="A645">
        <v>32920239</v>
      </c>
      <c r="B645" t="s">
        <v>6399</v>
      </c>
      <c r="C645" t="s">
        <v>6400</v>
      </c>
      <c r="D645">
        <v>274170.33</v>
      </c>
      <c r="E645">
        <v>1</v>
      </c>
      <c r="F645">
        <v>274170.33</v>
      </c>
      <c r="G645" s="1">
        <v>42946</v>
      </c>
      <c r="H645" s="1">
        <v>19</v>
      </c>
      <c r="I645">
        <v>0</v>
      </c>
      <c r="J645">
        <f t="shared" si="31"/>
        <v>4294.6000000000004</v>
      </c>
      <c r="K645">
        <f t="shared" si="32"/>
        <v>214.73000000000002</v>
      </c>
      <c r="L645">
        <f t="shared" si="30"/>
        <v>38436.67</v>
      </c>
    </row>
    <row r="646" spans="1:12" x14ac:dyDescent="0.25">
      <c r="A646">
        <v>32920241</v>
      </c>
      <c r="B646" t="s">
        <v>6401</v>
      </c>
      <c r="C646" t="s">
        <v>6402</v>
      </c>
      <c r="D646">
        <v>274170.33</v>
      </c>
      <c r="E646">
        <v>1</v>
      </c>
      <c r="F646">
        <v>274170.33</v>
      </c>
      <c r="G646" s="1">
        <v>150312</v>
      </c>
      <c r="H646" s="1">
        <v>19</v>
      </c>
      <c r="I646">
        <v>0</v>
      </c>
      <c r="J646">
        <f t="shared" si="31"/>
        <v>15031.2</v>
      </c>
      <c r="K646">
        <f t="shared" si="32"/>
        <v>751.56000000000006</v>
      </c>
      <c r="L646">
        <f t="shared" si="30"/>
        <v>134529.24</v>
      </c>
    </row>
    <row r="647" spans="1:12" x14ac:dyDescent="0.25">
      <c r="A647">
        <v>32920243</v>
      </c>
      <c r="B647" t="s">
        <v>6403</v>
      </c>
      <c r="C647" t="s">
        <v>6404</v>
      </c>
      <c r="D647">
        <v>274170.33</v>
      </c>
      <c r="E647">
        <v>1</v>
      </c>
      <c r="F647">
        <v>274170.33</v>
      </c>
      <c r="G647" s="1">
        <v>1073</v>
      </c>
      <c r="H647" s="1">
        <v>19</v>
      </c>
      <c r="I647">
        <v>0</v>
      </c>
      <c r="J647">
        <f t="shared" si="31"/>
        <v>107.30000000000001</v>
      </c>
      <c r="K647">
        <f t="shared" si="32"/>
        <v>5.3650000000000011</v>
      </c>
      <c r="L647">
        <f t="shared" si="30"/>
        <v>960.33500000000004</v>
      </c>
    </row>
    <row r="648" spans="1:12" x14ac:dyDescent="0.25">
      <c r="A648">
        <v>32920245</v>
      </c>
      <c r="B648" t="s">
        <v>6405</v>
      </c>
      <c r="C648" t="s">
        <v>6406</v>
      </c>
      <c r="D648">
        <v>274170.33</v>
      </c>
      <c r="E648">
        <v>1</v>
      </c>
      <c r="F648">
        <v>274170.33</v>
      </c>
      <c r="G648" s="1">
        <v>32</v>
      </c>
      <c r="H648" s="1">
        <v>19</v>
      </c>
      <c r="I648">
        <v>0</v>
      </c>
      <c r="J648">
        <f t="shared" si="31"/>
        <v>13708.516500000002</v>
      </c>
      <c r="K648">
        <f t="shared" si="32"/>
        <v>685.42582500000015</v>
      </c>
      <c r="L648">
        <f t="shared" si="30"/>
        <v>-14361.942325000002</v>
      </c>
    </row>
    <row r="649" spans="1:12" x14ac:dyDescent="0.25">
      <c r="A649">
        <v>32920247</v>
      </c>
      <c r="B649" t="s">
        <v>6407</v>
      </c>
      <c r="C649" t="s">
        <v>6408</v>
      </c>
      <c r="D649">
        <v>274170.33</v>
      </c>
      <c r="E649">
        <v>1</v>
      </c>
      <c r="F649">
        <v>274170.33</v>
      </c>
      <c r="G649" s="1">
        <v>193258</v>
      </c>
      <c r="H649" s="1">
        <v>19</v>
      </c>
      <c r="I649">
        <v>0</v>
      </c>
      <c r="J649">
        <f t="shared" si="31"/>
        <v>19325.8</v>
      </c>
      <c r="K649">
        <f t="shared" si="32"/>
        <v>966.29</v>
      </c>
      <c r="L649">
        <f t="shared" si="30"/>
        <v>172965.91</v>
      </c>
    </row>
    <row r="650" spans="1:12" x14ac:dyDescent="0.25">
      <c r="A650">
        <v>32920249</v>
      </c>
      <c r="B650" t="s">
        <v>6409</v>
      </c>
      <c r="C650" t="s">
        <v>6410</v>
      </c>
      <c r="D650">
        <v>274170.33</v>
      </c>
      <c r="E650">
        <v>1</v>
      </c>
      <c r="F650">
        <v>274170.33</v>
      </c>
      <c r="G650" s="1">
        <v>193258</v>
      </c>
      <c r="H650" s="1">
        <v>19</v>
      </c>
      <c r="I650">
        <v>0</v>
      </c>
      <c r="J650">
        <f t="shared" si="31"/>
        <v>19325.8</v>
      </c>
      <c r="K650">
        <f t="shared" si="32"/>
        <v>966.29</v>
      </c>
      <c r="L650">
        <f t="shared" si="30"/>
        <v>172965.91</v>
      </c>
    </row>
    <row r="651" spans="1:12" x14ac:dyDescent="0.25">
      <c r="A651">
        <v>32920251</v>
      </c>
      <c r="B651" t="s">
        <v>6411</v>
      </c>
      <c r="C651" t="s">
        <v>6412</v>
      </c>
      <c r="D651">
        <v>274170.33</v>
      </c>
      <c r="E651">
        <v>1</v>
      </c>
      <c r="F651">
        <v>274170.33</v>
      </c>
      <c r="G651" s="1">
        <v>236205</v>
      </c>
      <c r="H651" s="1">
        <v>19</v>
      </c>
      <c r="I651">
        <v>0</v>
      </c>
      <c r="J651">
        <f t="shared" si="31"/>
        <v>23620.5</v>
      </c>
      <c r="K651">
        <f t="shared" si="32"/>
        <v>1181.0250000000001</v>
      </c>
      <c r="L651">
        <f t="shared" si="30"/>
        <v>211403.47500000001</v>
      </c>
    </row>
    <row r="652" spans="1:12" x14ac:dyDescent="0.25">
      <c r="A652">
        <v>32920253</v>
      </c>
      <c r="B652" t="s">
        <v>6413</v>
      </c>
      <c r="C652" t="s">
        <v>6414</v>
      </c>
      <c r="D652">
        <v>274170.33</v>
      </c>
      <c r="E652">
        <v>1</v>
      </c>
      <c r="F652">
        <v>274170.33</v>
      </c>
      <c r="G652" s="1">
        <v>32</v>
      </c>
      <c r="H652" s="1">
        <v>19</v>
      </c>
      <c r="I652">
        <v>0</v>
      </c>
      <c r="J652">
        <f t="shared" si="31"/>
        <v>13708.516500000002</v>
      </c>
      <c r="K652">
        <f t="shared" si="32"/>
        <v>685.42582500000015</v>
      </c>
      <c r="L652">
        <f t="shared" si="30"/>
        <v>-14361.942325000002</v>
      </c>
    </row>
    <row r="653" spans="1:12" x14ac:dyDescent="0.25">
      <c r="A653">
        <v>32920255</v>
      </c>
      <c r="B653" t="s">
        <v>6415</v>
      </c>
      <c r="C653" t="s">
        <v>6416</v>
      </c>
      <c r="D653">
        <v>274170.33</v>
      </c>
      <c r="E653">
        <v>1</v>
      </c>
      <c r="F653">
        <v>274170.33</v>
      </c>
      <c r="G653" s="1">
        <v>32</v>
      </c>
      <c r="H653" s="1">
        <v>19</v>
      </c>
      <c r="I653">
        <v>0</v>
      </c>
      <c r="J653">
        <f t="shared" si="31"/>
        <v>13708.516500000002</v>
      </c>
      <c r="K653">
        <f t="shared" si="32"/>
        <v>685.42582500000015</v>
      </c>
      <c r="L653">
        <f t="shared" si="30"/>
        <v>-14361.942325000002</v>
      </c>
    </row>
    <row r="654" spans="1:12" x14ac:dyDescent="0.25">
      <c r="A654">
        <v>32920257</v>
      </c>
      <c r="B654" t="s">
        <v>6417</v>
      </c>
      <c r="C654" t="s">
        <v>6418</v>
      </c>
      <c r="D654">
        <v>274170.33</v>
      </c>
      <c r="E654">
        <v>1</v>
      </c>
      <c r="F654">
        <v>274170.33</v>
      </c>
      <c r="G654" s="1">
        <v>32</v>
      </c>
      <c r="H654" s="1">
        <v>19</v>
      </c>
      <c r="I654">
        <v>0</v>
      </c>
      <c r="J654">
        <f t="shared" si="31"/>
        <v>13708.516500000002</v>
      </c>
      <c r="K654">
        <f t="shared" si="32"/>
        <v>685.42582500000015</v>
      </c>
      <c r="L654">
        <f t="shared" si="30"/>
        <v>-14361.942325000002</v>
      </c>
    </row>
    <row r="655" spans="1:12" x14ac:dyDescent="0.25">
      <c r="A655">
        <v>32920259</v>
      </c>
      <c r="B655" t="s">
        <v>6419</v>
      </c>
      <c r="C655" t="s">
        <v>6420</v>
      </c>
      <c r="D655">
        <v>274170.33</v>
      </c>
      <c r="E655">
        <v>1</v>
      </c>
      <c r="F655">
        <v>274170.33</v>
      </c>
      <c r="G655" s="1">
        <v>32</v>
      </c>
      <c r="H655" s="1">
        <v>19</v>
      </c>
      <c r="I655">
        <v>0</v>
      </c>
      <c r="J655">
        <f t="shared" si="31"/>
        <v>13708.516500000002</v>
      </c>
      <c r="K655">
        <f t="shared" si="32"/>
        <v>685.42582500000015</v>
      </c>
      <c r="L655">
        <f t="shared" si="30"/>
        <v>-14361.942325000002</v>
      </c>
    </row>
    <row r="656" spans="1:12" x14ac:dyDescent="0.25">
      <c r="A656">
        <v>32920261</v>
      </c>
      <c r="B656" t="s">
        <v>6421</v>
      </c>
      <c r="C656" t="s">
        <v>6422</v>
      </c>
      <c r="D656">
        <v>274170.33</v>
      </c>
      <c r="E656">
        <v>1</v>
      </c>
      <c r="F656">
        <v>274170.33</v>
      </c>
      <c r="G656" s="1">
        <v>300624</v>
      </c>
      <c r="H656" s="1">
        <v>19</v>
      </c>
      <c r="I656">
        <v>0</v>
      </c>
      <c r="J656">
        <f t="shared" si="31"/>
        <v>30062.400000000001</v>
      </c>
      <c r="K656">
        <f t="shared" si="32"/>
        <v>1503.1200000000001</v>
      </c>
      <c r="L656">
        <f t="shared" si="30"/>
        <v>269058.48</v>
      </c>
    </row>
    <row r="657" spans="1:12" x14ac:dyDescent="0.25">
      <c r="A657">
        <v>32920263</v>
      </c>
      <c r="B657" t="s">
        <v>6423</v>
      </c>
      <c r="C657" t="s">
        <v>6424</v>
      </c>
      <c r="D657">
        <v>274170.33</v>
      </c>
      <c r="E657">
        <v>1</v>
      </c>
      <c r="F657">
        <v>274170.33</v>
      </c>
      <c r="G657" s="1">
        <v>1073</v>
      </c>
      <c r="H657" s="1">
        <v>19</v>
      </c>
      <c r="I657">
        <v>0</v>
      </c>
      <c r="J657">
        <f t="shared" si="31"/>
        <v>107.30000000000001</v>
      </c>
      <c r="K657">
        <f t="shared" si="32"/>
        <v>5.3650000000000011</v>
      </c>
      <c r="L657">
        <f t="shared" si="30"/>
        <v>960.33500000000004</v>
      </c>
    </row>
    <row r="658" spans="1:12" x14ac:dyDescent="0.25">
      <c r="A658">
        <v>32920265</v>
      </c>
      <c r="B658" t="s">
        <v>6425</v>
      </c>
      <c r="C658" t="s">
        <v>6426</v>
      </c>
      <c r="D658">
        <v>83442.990000000005</v>
      </c>
      <c r="E658">
        <v>1</v>
      </c>
      <c r="F658">
        <v>83442.990000000005</v>
      </c>
      <c r="G658" s="1">
        <v>32</v>
      </c>
      <c r="H658" s="1">
        <v>19</v>
      </c>
      <c r="I658">
        <v>0</v>
      </c>
      <c r="J658">
        <f t="shared" si="31"/>
        <v>4172.1495000000004</v>
      </c>
      <c r="K658">
        <f t="shared" si="32"/>
        <v>208.60747500000002</v>
      </c>
      <c r="L658">
        <f t="shared" si="30"/>
        <v>-4348.7569750000002</v>
      </c>
    </row>
    <row r="659" spans="1:12" x14ac:dyDescent="0.25">
      <c r="A659">
        <v>32920267</v>
      </c>
      <c r="B659" t="s">
        <v>6427</v>
      </c>
      <c r="C659" t="s">
        <v>6428</v>
      </c>
      <c r="D659">
        <v>83442.990000000005</v>
      </c>
      <c r="E659">
        <v>1</v>
      </c>
      <c r="F659">
        <v>83442.990000000005</v>
      </c>
      <c r="G659" s="1">
        <v>32</v>
      </c>
      <c r="H659" s="1">
        <v>19</v>
      </c>
      <c r="I659">
        <v>0</v>
      </c>
      <c r="J659">
        <f t="shared" si="31"/>
        <v>4172.1495000000004</v>
      </c>
      <c r="K659">
        <f t="shared" si="32"/>
        <v>208.60747500000002</v>
      </c>
      <c r="L659">
        <f t="shared" si="30"/>
        <v>-4348.7569750000002</v>
      </c>
    </row>
    <row r="660" spans="1:12" x14ac:dyDescent="0.25">
      <c r="A660">
        <v>32920269</v>
      </c>
      <c r="B660" t="s">
        <v>6429</v>
      </c>
      <c r="C660" t="s">
        <v>6430</v>
      </c>
      <c r="D660">
        <v>83442.990000000005</v>
      </c>
      <c r="E660">
        <v>1</v>
      </c>
      <c r="F660">
        <v>83442.990000000005</v>
      </c>
      <c r="G660" s="1">
        <v>85892</v>
      </c>
      <c r="H660" s="1">
        <v>19</v>
      </c>
      <c r="I660">
        <v>0</v>
      </c>
      <c r="J660">
        <f t="shared" si="31"/>
        <v>8589.2000000000007</v>
      </c>
      <c r="K660">
        <f t="shared" si="32"/>
        <v>429.46000000000004</v>
      </c>
      <c r="L660">
        <f t="shared" si="30"/>
        <v>76873.34</v>
      </c>
    </row>
    <row r="661" spans="1:12" x14ac:dyDescent="0.25">
      <c r="A661">
        <v>32920271</v>
      </c>
      <c r="B661" t="s">
        <v>6431</v>
      </c>
      <c r="C661" t="s">
        <v>6432</v>
      </c>
      <c r="D661">
        <v>274170.33</v>
      </c>
      <c r="E661">
        <v>1</v>
      </c>
      <c r="F661">
        <v>274170.33</v>
      </c>
      <c r="G661" s="1">
        <v>257678</v>
      </c>
      <c r="H661" s="1">
        <v>19</v>
      </c>
      <c r="I661">
        <v>0</v>
      </c>
      <c r="J661">
        <f t="shared" si="31"/>
        <v>25767.800000000003</v>
      </c>
      <c r="K661">
        <f t="shared" si="32"/>
        <v>1288.3900000000003</v>
      </c>
      <c r="L661">
        <f t="shared" si="30"/>
        <v>230621.81</v>
      </c>
    </row>
    <row r="662" spans="1:12" x14ac:dyDescent="0.25">
      <c r="A662">
        <v>32920273</v>
      </c>
      <c r="B662" t="s">
        <v>6433</v>
      </c>
      <c r="C662" t="s">
        <v>6434</v>
      </c>
      <c r="D662">
        <v>35761.449999999997</v>
      </c>
      <c r="E662">
        <v>1</v>
      </c>
      <c r="F662">
        <v>35761.449999999997</v>
      </c>
      <c r="G662" s="1">
        <v>32209</v>
      </c>
      <c r="H662" s="1">
        <v>19</v>
      </c>
      <c r="I662">
        <v>0</v>
      </c>
      <c r="J662">
        <f t="shared" si="31"/>
        <v>3220.9</v>
      </c>
      <c r="K662">
        <f t="shared" si="32"/>
        <v>161.04500000000002</v>
      </c>
      <c r="L662">
        <f t="shared" si="30"/>
        <v>28827.055</v>
      </c>
    </row>
    <row r="663" spans="1:12" x14ac:dyDescent="0.25">
      <c r="A663">
        <v>32920275</v>
      </c>
      <c r="B663" t="s">
        <v>6435</v>
      </c>
      <c r="C663" t="s">
        <v>6436</v>
      </c>
      <c r="D663">
        <v>47681.54</v>
      </c>
      <c r="E663">
        <v>1</v>
      </c>
      <c r="F663">
        <v>47681.54</v>
      </c>
      <c r="G663" s="1">
        <v>32209</v>
      </c>
      <c r="H663" s="1">
        <v>19</v>
      </c>
      <c r="I663">
        <v>0</v>
      </c>
      <c r="J663">
        <f t="shared" si="31"/>
        <v>3220.9</v>
      </c>
      <c r="K663">
        <f t="shared" si="32"/>
        <v>161.04500000000002</v>
      </c>
      <c r="L663">
        <f t="shared" si="30"/>
        <v>28827.055</v>
      </c>
    </row>
    <row r="664" spans="1:12" x14ac:dyDescent="0.25">
      <c r="A664">
        <v>32920277</v>
      </c>
      <c r="B664" t="s">
        <v>6437</v>
      </c>
      <c r="C664" t="s">
        <v>6438</v>
      </c>
      <c r="D664">
        <v>83442.990000000005</v>
      </c>
      <c r="E664">
        <v>1</v>
      </c>
      <c r="F664">
        <v>83442.990000000005</v>
      </c>
      <c r="G664" s="1">
        <v>85892</v>
      </c>
      <c r="H664" s="1">
        <v>19</v>
      </c>
      <c r="I664">
        <v>0</v>
      </c>
      <c r="J664">
        <f t="shared" si="31"/>
        <v>8589.2000000000007</v>
      </c>
      <c r="K664">
        <f t="shared" si="32"/>
        <v>429.46000000000004</v>
      </c>
      <c r="L664">
        <f t="shared" si="30"/>
        <v>76873.34</v>
      </c>
    </row>
    <row r="665" spans="1:12" x14ac:dyDescent="0.25">
      <c r="A665">
        <v>32920279</v>
      </c>
      <c r="B665" t="s">
        <v>6439</v>
      </c>
      <c r="C665" t="s">
        <v>6440</v>
      </c>
      <c r="D665">
        <v>274170.33</v>
      </c>
      <c r="E665">
        <v>1</v>
      </c>
      <c r="F665">
        <v>274170.33</v>
      </c>
      <c r="G665" s="1">
        <v>289888</v>
      </c>
      <c r="H665" s="1">
        <v>19</v>
      </c>
      <c r="I665">
        <v>0</v>
      </c>
      <c r="J665">
        <f t="shared" si="31"/>
        <v>28988.800000000003</v>
      </c>
      <c r="K665">
        <f t="shared" si="32"/>
        <v>1449.4400000000003</v>
      </c>
      <c r="L665">
        <f t="shared" si="30"/>
        <v>259449.76</v>
      </c>
    </row>
    <row r="666" spans="1:12" x14ac:dyDescent="0.25">
      <c r="A666">
        <v>32920281</v>
      </c>
      <c r="B666" t="s">
        <v>6441</v>
      </c>
      <c r="C666" t="s">
        <v>6442</v>
      </c>
      <c r="D666">
        <v>56906.32</v>
      </c>
      <c r="E666">
        <v>1</v>
      </c>
      <c r="F666">
        <v>56906.32</v>
      </c>
      <c r="G666" s="1">
        <v>39</v>
      </c>
      <c r="H666" s="1">
        <v>19</v>
      </c>
      <c r="I666">
        <f>+IF(G666&lt;1000,F666*0.1,G666*0.3)</f>
        <v>5690.6320000000005</v>
      </c>
      <c r="J666">
        <f t="shared" ref="J666:J729" si="33">+I666*0.15</f>
        <v>853.59480000000008</v>
      </c>
      <c r="K666">
        <f t="shared" si="32"/>
        <v>42.67974000000001</v>
      </c>
      <c r="L666">
        <f t="shared" si="30"/>
        <v>-6547.9065399999999</v>
      </c>
    </row>
    <row r="667" spans="1:12" x14ac:dyDescent="0.25">
      <c r="A667">
        <v>32920284</v>
      </c>
      <c r="B667" t="s">
        <v>6443</v>
      </c>
      <c r="C667" t="s">
        <v>6444</v>
      </c>
      <c r="D667">
        <v>6511.17</v>
      </c>
      <c r="E667">
        <v>1</v>
      </c>
      <c r="F667">
        <v>6511.17</v>
      </c>
      <c r="G667" s="1">
        <v>42</v>
      </c>
      <c r="H667" s="1">
        <v>19</v>
      </c>
      <c r="I667">
        <f t="shared" ref="I667:I730" si="34">+IF(G667&lt;1000,F667*0.1,G667*0.3)</f>
        <v>651.11700000000008</v>
      </c>
      <c r="J667">
        <f t="shared" si="33"/>
        <v>97.667550000000006</v>
      </c>
      <c r="K667">
        <f t="shared" si="32"/>
        <v>4.8833775000000008</v>
      </c>
      <c r="L667">
        <f t="shared" si="30"/>
        <v>-711.66792750000013</v>
      </c>
    </row>
    <row r="668" spans="1:12" x14ac:dyDescent="0.25">
      <c r="A668">
        <v>32920286</v>
      </c>
      <c r="B668" t="s">
        <v>6445</v>
      </c>
      <c r="C668" t="s">
        <v>6446</v>
      </c>
      <c r="D668">
        <v>35759.71</v>
      </c>
      <c r="E668">
        <v>1</v>
      </c>
      <c r="F668">
        <v>35759.71</v>
      </c>
      <c r="G668" s="1">
        <v>41</v>
      </c>
      <c r="H668" s="1">
        <v>19</v>
      </c>
      <c r="I668">
        <f t="shared" si="34"/>
        <v>3575.971</v>
      </c>
      <c r="J668">
        <f t="shared" si="33"/>
        <v>536.39564999999993</v>
      </c>
      <c r="K668">
        <f t="shared" si="32"/>
        <v>26.819782499999999</v>
      </c>
      <c r="L668">
        <f t="shared" si="30"/>
        <v>-4098.1864324999997</v>
      </c>
    </row>
    <row r="669" spans="1:12" x14ac:dyDescent="0.25">
      <c r="A669">
        <v>32920288</v>
      </c>
      <c r="B669" t="s">
        <v>6447</v>
      </c>
      <c r="C669" t="s">
        <v>6448</v>
      </c>
      <c r="D669">
        <v>23889.58</v>
      </c>
      <c r="E669">
        <v>1</v>
      </c>
      <c r="F669">
        <v>23889.58</v>
      </c>
      <c r="G669" s="1">
        <v>26013</v>
      </c>
      <c r="H669" s="1">
        <v>19</v>
      </c>
      <c r="I669">
        <f t="shared" si="34"/>
        <v>7803.9</v>
      </c>
      <c r="J669">
        <f t="shared" si="33"/>
        <v>1170.5849999999998</v>
      </c>
      <c r="K669">
        <f t="shared" si="32"/>
        <v>58.52924999999999</v>
      </c>
      <c r="L669">
        <f t="shared" si="30"/>
        <v>16979.98575</v>
      </c>
    </row>
    <row r="670" spans="1:12" x14ac:dyDescent="0.25">
      <c r="A670">
        <v>32920290</v>
      </c>
      <c r="B670" t="s">
        <v>6449</v>
      </c>
      <c r="C670" t="s">
        <v>6450</v>
      </c>
      <c r="D670">
        <v>22987.8</v>
      </c>
      <c r="E670">
        <v>1</v>
      </c>
      <c r="F670">
        <v>22987.8</v>
      </c>
      <c r="G670" s="1">
        <v>1392</v>
      </c>
      <c r="H670" s="1">
        <v>19</v>
      </c>
      <c r="I670">
        <f t="shared" si="34"/>
        <v>417.59999999999997</v>
      </c>
      <c r="J670">
        <f t="shared" si="33"/>
        <v>62.639999999999993</v>
      </c>
      <c r="K670">
        <f t="shared" si="32"/>
        <v>3.1319999999999997</v>
      </c>
      <c r="L670">
        <f t="shared" si="30"/>
        <v>908.62800000000016</v>
      </c>
    </row>
    <row r="671" spans="1:12" x14ac:dyDescent="0.25">
      <c r="A671">
        <v>32920292</v>
      </c>
      <c r="B671" t="s">
        <v>6451</v>
      </c>
      <c r="C671" t="s">
        <v>6452</v>
      </c>
      <c r="D671">
        <v>35759.71</v>
      </c>
      <c r="E671">
        <v>1</v>
      </c>
      <c r="F671">
        <v>35759.71</v>
      </c>
      <c r="G671" s="1">
        <v>39239</v>
      </c>
      <c r="H671" s="1">
        <v>19</v>
      </c>
      <c r="I671">
        <f t="shared" si="34"/>
        <v>11771.699999999999</v>
      </c>
      <c r="J671">
        <f t="shared" si="33"/>
        <v>1765.7549999999999</v>
      </c>
      <c r="K671">
        <f t="shared" si="32"/>
        <v>88.287750000000003</v>
      </c>
      <c r="L671">
        <f t="shared" si="30"/>
        <v>25613.257250000002</v>
      </c>
    </row>
    <row r="672" spans="1:12" x14ac:dyDescent="0.25">
      <c r="A672">
        <v>32920294</v>
      </c>
      <c r="B672" t="s">
        <v>6453</v>
      </c>
      <c r="C672" t="s">
        <v>6454</v>
      </c>
      <c r="D672">
        <v>30350.19</v>
      </c>
      <c r="E672">
        <v>1</v>
      </c>
      <c r="F672">
        <v>30350.19</v>
      </c>
      <c r="G672" s="1">
        <v>33101</v>
      </c>
      <c r="H672" s="1">
        <v>19</v>
      </c>
      <c r="I672">
        <f t="shared" si="34"/>
        <v>9930.2999999999993</v>
      </c>
      <c r="J672">
        <f t="shared" si="33"/>
        <v>1489.5449999999998</v>
      </c>
      <c r="K672">
        <f t="shared" si="32"/>
        <v>74.477249999999998</v>
      </c>
      <c r="L672">
        <f t="shared" si="30"/>
        <v>21606.677750000003</v>
      </c>
    </row>
    <row r="673" spans="1:12" x14ac:dyDescent="0.25">
      <c r="A673">
        <v>32920296</v>
      </c>
      <c r="B673" t="s">
        <v>6455</v>
      </c>
      <c r="C673" t="s">
        <v>6456</v>
      </c>
      <c r="D673">
        <v>31615.279999999999</v>
      </c>
      <c r="E673">
        <v>1</v>
      </c>
      <c r="F673">
        <v>31615.279999999999</v>
      </c>
      <c r="G673" s="1">
        <v>34184</v>
      </c>
      <c r="H673" s="1">
        <v>19</v>
      </c>
      <c r="I673">
        <f t="shared" si="34"/>
        <v>10255.199999999999</v>
      </c>
      <c r="J673">
        <f t="shared" si="33"/>
        <v>1538.2799999999997</v>
      </c>
      <c r="K673">
        <f t="shared" si="32"/>
        <v>76.913999999999987</v>
      </c>
      <c r="L673">
        <f t="shared" si="30"/>
        <v>22313.606000000003</v>
      </c>
    </row>
    <row r="674" spans="1:12" x14ac:dyDescent="0.25">
      <c r="A674">
        <v>32920298</v>
      </c>
      <c r="B674" t="s">
        <v>6457</v>
      </c>
      <c r="C674" t="s">
        <v>6458</v>
      </c>
      <c r="D674">
        <v>1272734.1299999999</v>
      </c>
      <c r="E674">
        <v>1</v>
      </c>
      <c r="F674">
        <v>1272734.1299999999</v>
      </c>
      <c r="G674" s="1">
        <v>1357577</v>
      </c>
      <c r="H674" s="1">
        <v>19</v>
      </c>
      <c r="I674">
        <f t="shared" si="34"/>
        <v>407273.1</v>
      </c>
      <c r="J674">
        <f t="shared" si="33"/>
        <v>61090.964999999997</v>
      </c>
      <c r="K674">
        <f t="shared" si="32"/>
        <v>3054.5482499999998</v>
      </c>
      <c r="L674">
        <f t="shared" si="30"/>
        <v>886158.38675000006</v>
      </c>
    </row>
    <row r="675" spans="1:12" x14ac:dyDescent="0.25">
      <c r="A675">
        <v>32920300</v>
      </c>
      <c r="B675" t="s">
        <v>6459</v>
      </c>
      <c r="C675" t="s">
        <v>6460</v>
      </c>
      <c r="D675">
        <v>195323.38</v>
      </c>
      <c r="E675">
        <v>1</v>
      </c>
      <c r="F675">
        <v>195323.38</v>
      </c>
      <c r="G675" s="1">
        <v>41</v>
      </c>
      <c r="H675" s="1">
        <v>19</v>
      </c>
      <c r="I675">
        <f t="shared" si="34"/>
        <v>19532.338</v>
      </c>
      <c r="J675">
        <f t="shared" si="33"/>
        <v>2929.8507</v>
      </c>
      <c r="K675">
        <f t="shared" si="32"/>
        <v>146.492535</v>
      </c>
      <c r="L675">
        <f t="shared" si="30"/>
        <v>-22567.681235</v>
      </c>
    </row>
    <row r="676" spans="1:12" x14ac:dyDescent="0.25">
      <c r="A676">
        <v>32920302</v>
      </c>
      <c r="B676" t="s">
        <v>6461</v>
      </c>
      <c r="C676" t="s">
        <v>6462</v>
      </c>
      <c r="D676">
        <v>401916.1</v>
      </c>
      <c r="E676">
        <v>1</v>
      </c>
      <c r="F676">
        <v>401916.1</v>
      </c>
      <c r="G676" s="1">
        <v>42</v>
      </c>
      <c r="H676" s="1">
        <v>19</v>
      </c>
      <c r="I676">
        <f t="shared" si="34"/>
        <v>40191.61</v>
      </c>
      <c r="J676">
        <f t="shared" si="33"/>
        <v>6028.7415000000001</v>
      </c>
      <c r="K676">
        <f t="shared" si="32"/>
        <v>301.43707499999999</v>
      </c>
      <c r="L676">
        <f t="shared" si="30"/>
        <v>-46479.788575000006</v>
      </c>
    </row>
    <row r="677" spans="1:12" x14ac:dyDescent="0.25">
      <c r="A677">
        <v>32920304</v>
      </c>
      <c r="B677" t="s">
        <v>6463</v>
      </c>
      <c r="C677" t="s">
        <v>6464</v>
      </c>
      <c r="D677">
        <v>153253.54999999999</v>
      </c>
      <c r="E677">
        <v>1</v>
      </c>
      <c r="F677">
        <v>153253.54999999999</v>
      </c>
      <c r="G677" s="1">
        <v>168281</v>
      </c>
      <c r="H677" s="1">
        <v>19</v>
      </c>
      <c r="I677">
        <f t="shared" si="34"/>
        <v>50484.299999999996</v>
      </c>
      <c r="J677">
        <f t="shared" si="33"/>
        <v>7572.6449999999986</v>
      </c>
      <c r="K677">
        <f t="shared" si="32"/>
        <v>378.63224999999994</v>
      </c>
      <c r="L677">
        <f t="shared" si="30"/>
        <v>109845.42275000001</v>
      </c>
    </row>
    <row r="678" spans="1:12" x14ac:dyDescent="0.25">
      <c r="A678">
        <v>32920306</v>
      </c>
      <c r="B678" t="s">
        <v>6465</v>
      </c>
      <c r="C678" t="s">
        <v>6466</v>
      </c>
      <c r="D678">
        <v>151750.97</v>
      </c>
      <c r="E678">
        <v>1</v>
      </c>
      <c r="F678">
        <v>151750.97</v>
      </c>
      <c r="G678" s="1">
        <v>40</v>
      </c>
      <c r="H678" s="1">
        <v>19</v>
      </c>
      <c r="I678">
        <f t="shared" si="34"/>
        <v>15175.097000000002</v>
      </c>
      <c r="J678">
        <f t="shared" si="33"/>
        <v>2276.2645500000003</v>
      </c>
      <c r="K678">
        <f t="shared" si="32"/>
        <v>113.81322750000002</v>
      </c>
      <c r="L678">
        <f t="shared" si="30"/>
        <v>-17525.1747775</v>
      </c>
    </row>
    <row r="679" spans="1:12" x14ac:dyDescent="0.25">
      <c r="A679">
        <v>32920308</v>
      </c>
      <c r="B679" t="s">
        <v>6467</v>
      </c>
      <c r="C679" t="s">
        <v>6468</v>
      </c>
      <c r="D679">
        <v>26293.94</v>
      </c>
      <c r="E679">
        <v>1</v>
      </c>
      <c r="F679">
        <v>26293.94</v>
      </c>
      <c r="G679" s="1">
        <v>42</v>
      </c>
      <c r="H679" s="1">
        <v>19</v>
      </c>
      <c r="I679">
        <f t="shared" si="34"/>
        <v>2629.3940000000002</v>
      </c>
      <c r="J679">
        <f t="shared" si="33"/>
        <v>394.40910000000002</v>
      </c>
      <c r="K679">
        <f t="shared" si="32"/>
        <v>19.720455000000001</v>
      </c>
      <c r="L679">
        <f t="shared" si="30"/>
        <v>-3001.5235550000002</v>
      </c>
    </row>
    <row r="680" spans="1:12" x14ac:dyDescent="0.25">
      <c r="A680">
        <v>32920310</v>
      </c>
      <c r="B680" t="s">
        <v>6469</v>
      </c>
      <c r="C680" t="s">
        <v>6470</v>
      </c>
      <c r="D680">
        <v>159263.85999999999</v>
      </c>
      <c r="E680">
        <v>1</v>
      </c>
      <c r="F680">
        <v>159263.85999999999</v>
      </c>
      <c r="G680" s="1">
        <v>174619</v>
      </c>
      <c r="H680" s="1">
        <v>19</v>
      </c>
      <c r="I680">
        <f t="shared" si="34"/>
        <v>52385.7</v>
      </c>
      <c r="J680">
        <f t="shared" si="33"/>
        <v>7857.8549999999996</v>
      </c>
      <c r="K680">
        <f t="shared" si="32"/>
        <v>392.89274999999998</v>
      </c>
      <c r="L680">
        <f t="shared" si="30"/>
        <v>113982.55225000001</v>
      </c>
    </row>
    <row r="681" spans="1:12" x14ac:dyDescent="0.25">
      <c r="A681">
        <v>32920312</v>
      </c>
      <c r="B681" t="s">
        <v>6471</v>
      </c>
      <c r="C681" t="s">
        <v>6472</v>
      </c>
      <c r="D681">
        <v>66985.820000000007</v>
      </c>
      <c r="E681">
        <v>1</v>
      </c>
      <c r="F681">
        <v>66985.820000000007</v>
      </c>
      <c r="G681" s="1">
        <v>41</v>
      </c>
      <c r="H681" s="1">
        <v>19</v>
      </c>
      <c r="I681">
        <f t="shared" si="34"/>
        <v>6698.5820000000012</v>
      </c>
      <c r="J681">
        <f t="shared" si="33"/>
        <v>1004.7873000000002</v>
      </c>
      <c r="K681">
        <f t="shared" si="32"/>
        <v>50.239365000000014</v>
      </c>
      <c r="L681">
        <f t="shared" si="30"/>
        <v>-7712.6086650000016</v>
      </c>
    </row>
    <row r="682" spans="1:12" x14ac:dyDescent="0.25">
      <c r="A682">
        <v>32920314</v>
      </c>
      <c r="B682" t="s">
        <v>6473</v>
      </c>
      <c r="C682" t="s">
        <v>6474</v>
      </c>
      <c r="D682">
        <v>108554.79</v>
      </c>
      <c r="E682">
        <v>1</v>
      </c>
      <c r="F682">
        <v>108554.79</v>
      </c>
      <c r="G682" s="1">
        <v>41</v>
      </c>
      <c r="H682" s="1">
        <v>19</v>
      </c>
      <c r="I682">
        <f t="shared" si="34"/>
        <v>10855.478999999999</v>
      </c>
      <c r="J682">
        <f t="shared" si="33"/>
        <v>1628.3218499999998</v>
      </c>
      <c r="K682">
        <f t="shared" si="32"/>
        <v>81.416092499999991</v>
      </c>
      <c r="L682">
        <f t="shared" si="30"/>
        <v>-12524.216942499999</v>
      </c>
    </row>
    <row r="683" spans="1:12" x14ac:dyDescent="0.25">
      <c r="A683">
        <v>32920316</v>
      </c>
      <c r="B683" t="s">
        <v>6475</v>
      </c>
      <c r="C683" t="s">
        <v>6476</v>
      </c>
      <c r="D683">
        <v>112812.1</v>
      </c>
      <c r="E683">
        <v>1</v>
      </c>
      <c r="F683">
        <v>112812.1</v>
      </c>
      <c r="G683" s="1">
        <v>43</v>
      </c>
      <c r="H683" s="1">
        <v>19</v>
      </c>
      <c r="I683">
        <f t="shared" si="34"/>
        <v>11281.210000000001</v>
      </c>
      <c r="J683">
        <f t="shared" si="33"/>
        <v>1692.1815000000001</v>
      </c>
      <c r="K683">
        <f t="shared" si="32"/>
        <v>84.609075000000018</v>
      </c>
      <c r="L683">
        <f t="shared" si="30"/>
        <v>-13015.000575000002</v>
      </c>
    </row>
    <row r="684" spans="1:12" x14ac:dyDescent="0.25">
      <c r="A684">
        <v>32920318</v>
      </c>
      <c r="B684" t="s">
        <v>6477</v>
      </c>
      <c r="C684" t="s">
        <v>6478</v>
      </c>
      <c r="D684">
        <v>113876.13</v>
      </c>
      <c r="E684">
        <v>1</v>
      </c>
      <c r="F684">
        <v>113876.13</v>
      </c>
      <c r="G684" s="1">
        <v>44</v>
      </c>
      <c r="H684" s="1">
        <v>19</v>
      </c>
      <c r="I684">
        <f t="shared" si="34"/>
        <v>11387.613000000001</v>
      </c>
      <c r="J684">
        <f t="shared" si="33"/>
        <v>1708.1419500000002</v>
      </c>
      <c r="K684">
        <f t="shared" si="32"/>
        <v>85.40709750000002</v>
      </c>
      <c r="L684">
        <f t="shared" si="30"/>
        <v>-13137.162047500002</v>
      </c>
    </row>
    <row r="685" spans="1:12" x14ac:dyDescent="0.25">
      <c r="A685">
        <v>32920320</v>
      </c>
      <c r="B685" t="s">
        <v>6479</v>
      </c>
      <c r="C685" t="s">
        <v>6480</v>
      </c>
      <c r="D685">
        <v>110682.86</v>
      </c>
      <c r="E685">
        <v>1</v>
      </c>
      <c r="F685">
        <v>110682.86</v>
      </c>
      <c r="G685" s="1">
        <v>40</v>
      </c>
      <c r="H685" s="1">
        <v>19</v>
      </c>
      <c r="I685">
        <f t="shared" si="34"/>
        <v>11068.286</v>
      </c>
      <c r="J685">
        <f t="shared" si="33"/>
        <v>1660.2429</v>
      </c>
      <c r="K685">
        <f t="shared" si="32"/>
        <v>83.012145000000004</v>
      </c>
      <c r="L685">
        <f t="shared" si="30"/>
        <v>-12771.541045</v>
      </c>
    </row>
    <row r="686" spans="1:12" x14ac:dyDescent="0.25">
      <c r="A686">
        <v>32920322</v>
      </c>
      <c r="B686" t="s">
        <v>6481</v>
      </c>
      <c r="C686" t="s">
        <v>6482</v>
      </c>
      <c r="D686">
        <v>108554.79</v>
      </c>
      <c r="E686">
        <v>1</v>
      </c>
      <c r="F686">
        <v>108554.79</v>
      </c>
      <c r="G686" s="1">
        <v>40</v>
      </c>
      <c r="H686" s="1">
        <v>19</v>
      </c>
      <c r="I686">
        <f t="shared" si="34"/>
        <v>10855.478999999999</v>
      </c>
      <c r="J686">
        <f t="shared" si="33"/>
        <v>1628.3218499999998</v>
      </c>
      <c r="K686">
        <f t="shared" si="32"/>
        <v>81.416092499999991</v>
      </c>
      <c r="L686">
        <f t="shared" si="30"/>
        <v>-12525.216942499999</v>
      </c>
    </row>
    <row r="687" spans="1:12" x14ac:dyDescent="0.25">
      <c r="A687">
        <v>32920324</v>
      </c>
      <c r="B687" t="s">
        <v>6483</v>
      </c>
      <c r="C687" t="s">
        <v>6484</v>
      </c>
      <c r="D687">
        <v>110682.86</v>
      </c>
      <c r="E687">
        <v>1</v>
      </c>
      <c r="F687">
        <v>110682.86</v>
      </c>
      <c r="G687" s="1">
        <v>43</v>
      </c>
      <c r="H687" s="1">
        <v>19</v>
      </c>
      <c r="I687">
        <f t="shared" si="34"/>
        <v>11068.286</v>
      </c>
      <c r="J687">
        <f t="shared" si="33"/>
        <v>1660.2429</v>
      </c>
      <c r="K687">
        <f t="shared" si="32"/>
        <v>83.012145000000004</v>
      </c>
      <c r="L687">
        <f t="shared" si="30"/>
        <v>-12768.541045</v>
      </c>
    </row>
    <row r="688" spans="1:12" x14ac:dyDescent="0.25">
      <c r="A688">
        <v>32920326</v>
      </c>
      <c r="B688" t="s">
        <v>6485</v>
      </c>
      <c r="C688" t="s">
        <v>6486</v>
      </c>
      <c r="D688">
        <v>236641.93</v>
      </c>
      <c r="E688">
        <v>1</v>
      </c>
      <c r="F688">
        <v>236641.93</v>
      </c>
      <c r="G688" s="1">
        <v>43</v>
      </c>
      <c r="H688" s="1">
        <v>19</v>
      </c>
      <c r="I688">
        <f t="shared" si="34"/>
        <v>23664.192999999999</v>
      </c>
      <c r="J688">
        <f t="shared" si="33"/>
        <v>3549.6289499999998</v>
      </c>
      <c r="K688">
        <f t="shared" si="32"/>
        <v>177.4814475</v>
      </c>
      <c r="L688">
        <f t="shared" si="30"/>
        <v>-27348.303397499996</v>
      </c>
    </row>
    <row r="689" spans="1:12" x14ac:dyDescent="0.25">
      <c r="A689">
        <v>32920328</v>
      </c>
      <c r="B689" t="s">
        <v>6487</v>
      </c>
      <c r="C689" t="s">
        <v>6488</v>
      </c>
      <c r="D689">
        <v>227627.64</v>
      </c>
      <c r="E689">
        <v>1</v>
      </c>
      <c r="F689">
        <v>227627.64</v>
      </c>
      <c r="G689" s="1">
        <v>41</v>
      </c>
      <c r="H689" s="1">
        <v>19</v>
      </c>
      <c r="I689">
        <f t="shared" si="34"/>
        <v>22762.764000000003</v>
      </c>
      <c r="J689">
        <f t="shared" si="33"/>
        <v>3414.4146000000005</v>
      </c>
      <c r="K689">
        <f t="shared" si="32"/>
        <v>170.72073000000003</v>
      </c>
      <c r="L689">
        <f t="shared" si="30"/>
        <v>-26306.899330000004</v>
      </c>
    </row>
    <row r="690" spans="1:12" x14ac:dyDescent="0.25">
      <c r="A690">
        <v>32920330</v>
      </c>
      <c r="B690" t="s">
        <v>6489</v>
      </c>
      <c r="C690" t="s">
        <v>6490</v>
      </c>
      <c r="D690">
        <v>6323.06</v>
      </c>
      <c r="E690">
        <v>1</v>
      </c>
      <c r="F690">
        <v>6323.06</v>
      </c>
      <c r="G690" s="1">
        <v>39</v>
      </c>
      <c r="H690" s="1">
        <v>19</v>
      </c>
      <c r="I690">
        <f t="shared" si="34"/>
        <v>632.30600000000004</v>
      </c>
      <c r="J690">
        <f t="shared" si="33"/>
        <v>94.8459</v>
      </c>
      <c r="K690">
        <f t="shared" si="32"/>
        <v>4.7422950000000004</v>
      </c>
      <c r="L690">
        <f t="shared" si="30"/>
        <v>-692.89419500000008</v>
      </c>
    </row>
    <row r="691" spans="1:12" x14ac:dyDescent="0.25">
      <c r="A691">
        <v>32920332</v>
      </c>
      <c r="B691" t="s">
        <v>6491</v>
      </c>
      <c r="C691" t="s">
        <v>6492</v>
      </c>
      <c r="D691">
        <v>191566.94</v>
      </c>
      <c r="E691">
        <v>1</v>
      </c>
      <c r="F691">
        <v>191566.94</v>
      </c>
      <c r="G691" s="1">
        <v>40</v>
      </c>
      <c r="H691" s="1">
        <v>19</v>
      </c>
      <c r="I691">
        <f t="shared" si="34"/>
        <v>19156.694</v>
      </c>
      <c r="J691">
        <f t="shared" si="33"/>
        <v>2873.5040999999997</v>
      </c>
      <c r="K691">
        <f t="shared" si="32"/>
        <v>143.67520499999998</v>
      </c>
      <c r="L691">
        <f t="shared" si="30"/>
        <v>-22133.873304999997</v>
      </c>
    </row>
    <row r="692" spans="1:12" x14ac:dyDescent="0.25">
      <c r="A692">
        <v>32920334</v>
      </c>
      <c r="B692" t="s">
        <v>6493</v>
      </c>
      <c r="C692" t="s">
        <v>6494</v>
      </c>
      <c r="D692">
        <v>102169.43</v>
      </c>
      <c r="E692">
        <v>1</v>
      </c>
      <c r="F692">
        <v>102169.43</v>
      </c>
      <c r="G692" s="1">
        <v>41</v>
      </c>
      <c r="H692" s="1">
        <v>19</v>
      </c>
      <c r="I692">
        <f t="shared" si="34"/>
        <v>10216.942999999999</v>
      </c>
      <c r="J692">
        <f t="shared" si="33"/>
        <v>1532.5414499999999</v>
      </c>
      <c r="K692">
        <f t="shared" si="32"/>
        <v>76.627072499999997</v>
      </c>
      <c r="L692">
        <f t="shared" si="30"/>
        <v>-11785.111522499999</v>
      </c>
    </row>
    <row r="693" spans="1:12" x14ac:dyDescent="0.25">
      <c r="A693">
        <v>32920336</v>
      </c>
      <c r="B693" t="s">
        <v>6495</v>
      </c>
      <c r="C693" t="s">
        <v>6496</v>
      </c>
      <c r="D693">
        <v>103171.14</v>
      </c>
      <c r="E693">
        <v>1</v>
      </c>
      <c r="F693">
        <v>103171.14</v>
      </c>
      <c r="G693" s="1">
        <v>42</v>
      </c>
      <c r="H693" s="1">
        <v>19</v>
      </c>
      <c r="I693">
        <f t="shared" si="34"/>
        <v>10317.114000000001</v>
      </c>
      <c r="J693">
        <f t="shared" si="33"/>
        <v>1547.5671000000002</v>
      </c>
      <c r="K693">
        <f t="shared" si="32"/>
        <v>77.378355000000013</v>
      </c>
      <c r="L693">
        <f t="shared" si="30"/>
        <v>-11900.059455000002</v>
      </c>
    </row>
    <row r="694" spans="1:12" x14ac:dyDescent="0.25">
      <c r="A694">
        <v>32920338</v>
      </c>
      <c r="B694" t="s">
        <v>6497</v>
      </c>
      <c r="C694" t="s">
        <v>6498</v>
      </c>
      <c r="D694">
        <v>504335.96</v>
      </c>
      <c r="E694">
        <v>1</v>
      </c>
      <c r="F694">
        <v>504335.96</v>
      </c>
      <c r="G694" s="1">
        <v>42</v>
      </c>
      <c r="H694" s="1">
        <v>19</v>
      </c>
      <c r="I694">
        <f t="shared" si="34"/>
        <v>50433.596000000005</v>
      </c>
      <c r="J694">
        <f t="shared" si="33"/>
        <v>7565.0394000000006</v>
      </c>
      <c r="K694">
        <f t="shared" si="32"/>
        <v>378.25197000000003</v>
      </c>
      <c r="L694">
        <f t="shared" si="30"/>
        <v>-58334.887370000004</v>
      </c>
    </row>
    <row r="695" spans="1:12" x14ac:dyDescent="0.25">
      <c r="A695">
        <v>32920340</v>
      </c>
      <c r="B695" t="s">
        <v>6499</v>
      </c>
      <c r="C695" t="s">
        <v>6500</v>
      </c>
      <c r="D695">
        <v>509094.12</v>
      </c>
      <c r="E695">
        <v>1</v>
      </c>
      <c r="F695">
        <v>509094.12</v>
      </c>
      <c r="G695" s="1">
        <v>42</v>
      </c>
      <c r="H695" s="1">
        <v>19</v>
      </c>
      <c r="I695">
        <f t="shared" si="34"/>
        <v>50909.412000000004</v>
      </c>
      <c r="J695">
        <f t="shared" si="33"/>
        <v>7636.4117999999999</v>
      </c>
      <c r="K695">
        <f t="shared" si="32"/>
        <v>381.82059000000004</v>
      </c>
      <c r="L695">
        <f t="shared" si="30"/>
        <v>-58885.644390000009</v>
      </c>
    </row>
    <row r="696" spans="1:12" x14ac:dyDescent="0.25">
      <c r="A696">
        <v>32920343</v>
      </c>
      <c r="B696" t="s">
        <v>6501</v>
      </c>
      <c r="C696" t="s">
        <v>6502</v>
      </c>
      <c r="D696">
        <v>494819.63</v>
      </c>
      <c r="E696">
        <v>1</v>
      </c>
      <c r="F696">
        <v>494819.63</v>
      </c>
      <c r="G696" s="1">
        <v>41</v>
      </c>
      <c r="H696" s="1">
        <v>19</v>
      </c>
      <c r="I696">
        <f t="shared" si="34"/>
        <v>49481.963000000003</v>
      </c>
      <c r="J696">
        <f t="shared" si="33"/>
        <v>7422.2944500000003</v>
      </c>
      <c r="K696">
        <f t="shared" si="32"/>
        <v>371.11472250000003</v>
      </c>
      <c r="L696">
        <f t="shared" si="30"/>
        <v>-57234.372172500007</v>
      </c>
    </row>
    <row r="697" spans="1:12" x14ac:dyDescent="0.25">
      <c r="A697">
        <v>32920345</v>
      </c>
      <c r="B697" t="s">
        <v>6503</v>
      </c>
      <c r="C697" t="s">
        <v>6504</v>
      </c>
      <c r="D697">
        <v>1106834.47</v>
      </c>
      <c r="E697">
        <v>1</v>
      </c>
      <c r="F697">
        <v>1106834.47</v>
      </c>
      <c r="G697" s="1">
        <v>1197879</v>
      </c>
      <c r="H697" s="1">
        <v>19</v>
      </c>
      <c r="I697">
        <f t="shared" si="34"/>
        <v>359363.7</v>
      </c>
      <c r="J697">
        <f t="shared" si="33"/>
        <v>53904.555</v>
      </c>
      <c r="K697">
        <f t="shared" si="32"/>
        <v>2695.22775</v>
      </c>
      <c r="L697">
        <f t="shared" si="30"/>
        <v>781915.51725000003</v>
      </c>
    </row>
    <row r="698" spans="1:12" x14ac:dyDescent="0.25">
      <c r="A698">
        <v>32920347</v>
      </c>
      <c r="B698" t="s">
        <v>6505</v>
      </c>
      <c r="C698" t="s">
        <v>6506</v>
      </c>
      <c r="D698">
        <v>104172.86</v>
      </c>
      <c r="E698">
        <v>1</v>
      </c>
      <c r="F698">
        <v>104172.86</v>
      </c>
      <c r="G698" s="1">
        <v>41</v>
      </c>
      <c r="H698" s="1">
        <v>19</v>
      </c>
      <c r="I698">
        <f t="shared" si="34"/>
        <v>10417.286</v>
      </c>
      <c r="J698">
        <f t="shared" si="33"/>
        <v>1562.5928999999999</v>
      </c>
      <c r="K698">
        <f t="shared" si="32"/>
        <v>78.129644999999996</v>
      </c>
      <c r="L698">
        <f t="shared" si="30"/>
        <v>-12017.008545000001</v>
      </c>
    </row>
    <row r="699" spans="1:12" x14ac:dyDescent="0.25">
      <c r="A699">
        <v>32920349</v>
      </c>
      <c r="B699" t="s">
        <v>6507</v>
      </c>
      <c r="C699" t="s">
        <v>6508</v>
      </c>
      <c r="D699">
        <v>101167.71</v>
      </c>
      <c r="E699">
        <v>1</v>
      </c>
      <c r="F699">
        <v>101167.71</v>
      </c>
      <c r="G699" s="1">
        <v>39</v>
      </c>
      <c r="H699" s="1">
        <v>19</v>
      </c>
      <c r="I699">
        <f t="shared" si="34"/>
        <v>10116.771000000001</v>
      </c>
      <c r="J699">
        <f t="shared" si="33"/>
        <v>1517.5156500000001</v>
      </c>
      <c r="K699">
        <f t="shared" si="32"/>
        <v>75.8757825</v>
      </c>
      <c r="L699">
        <f t="shared" si="30"/>
        <v>-11671.162432499999</v>
      </c>
    </row>
    <row r="700" spans="1:12" x14ac:dyDescent="0.25">
      <c r="A700">
        <v>32920351</v>
      </c>
      <c r="B700" t="s">
        <v>6509</v>
      </c>
      <c r="C700" t="s">
        <v>6510</v>
      </c>
      <c r="D700">
        <v>26794.799999999999</v>
      </c>
      <c r="E700">
        <v>1</v>
      </c>
      <c r="F700">
        <v>26794.799999999999</v>
      </c>
      <c r="G700" s="1">
        <v>28388</v>
      </c>
      <c r="H700" s="1">
        <v>19</v>
      </c>
      <c r="I700">
        <f t="shared" si="34"/>
        <v>8516.4</v>
      </c>
      <c r="J700">
        <f t="shared" si="33"/>
        <v>1277.4599999999998</v>
      </c>
      <c r="K700">
        <f t="shared" si="32"/>
        <v>63.87299999999999</v>
      </c>
      <c r="L700">
        <f t="shared" si="30"/>
        <v>18530.267</v>
      </c>
    </row>
    <row r="701" spans="1:12" x14ac:dyDescent="0.25">
      <c r="A701">
        <v>32920353</v>
      </c>
      <c r="B701" t="s">
        <v>6511</v>
      </c>
      <c r="C701" t="s">
        <v>6512</v>
      </c>
      <c r="D701">
        <v>63856.04</v>
      </c>
      <c r="E701">
        <v>1</v>
      </c>
      <c r="F701">
        <v>63856.04</v>
      </c>
      <c r="G701" s="1">
        <v>62071</v>
      </c>
      <c r="H701" s="1">
        <v>19</v>
      </c>
      <c r="I701">
        <f t="shared" si="34"/>
        <v>18621.3</v>
      </c>
      <c r="J701">
        <f t="shared" si="33"/>
        <v>2793.1949999999997</v>
      </c>
      <c r="K701">
        <f t="shared" si="32"/>
        <v>139.65975</v>
      </c>
      <c r="L701">
        <f t="shared" si="30"/>
        <v>40516.845249999998</v>
      </c>
    </row>
    <row r="702" spans="1:12" x14ac:dyDescent="0.25">
      <c r="A702">
        <v>32920355</v>
      </c>
      <c r="B702" t="s">
        <v>6513</v>
      </c>
      <c r="C702" t="s">
        <v>6514</v>
      </c>
      <c r="D702">
        <v>66985.820000000007</v>
      </c>
      <c r="E702">
        <v>1</v>
      </c>
      <c r="F702">
        <v>66985.820000000007</v>
      </c>
      <c r="G702" s="1">
        <v>42</v>
      </c>
      <c r="H702" s="1">
        <v>19</v>
      </c>
      <c r="I702">
        <f t="shared" si="34"/>
        <v>6698.5820000000012</v>
      </c>
      <c r="J702">
        <f t="shared" si="33"/>
        <v>1004.7873000000002</v>
      </c>
      <c r="K702">
        <f t="shared" si="32"/>
        <v>50.239365000000014</v>
      </c>
      <c r="L702">
        <f t="shared" si="30"/>
        <v>-7711.6086650000016</v>
      </c>
    </row>
    <row r="703" spans="1:12" x14ac:dyDescent="0.25">
      <c r="A703">
        <v>32920357</v>
      </c>
      <c r="B703" t="s">
        <v>6515</v>
      </c>
      <c r="C703" t="s">
        <v>6516</v>
      </c>
      <c r="D703">
        <v>186996.89</v>
      </c>
      <c r="E703">
        <v>1</v>
      </c>
      <c r="F703">
        <v>186996.89</v>
      </c>
      <c r="G703" s="1">
        <v>42</v>
      </c>
      <c r="H703" s="1">
        <v>19</v>
      </c>
      <c r="I703">
        <f t="shared" si="34"/>
        <v>18699.689000000002</v>
      </c>
      <c r="J703">
        <f t="shared" si="33"/>
        <v>2804.9533500000002</v>
      </c>
      <c r="K703">
        <f t="shared" si="32"/>
        <v>140.24766750000001</v>
      </c>
      <c r="L703">
        <f t="shared" si="30"/>
        <v>-21602.890017500002</v>
      </c>
    </row>
    <row r="704" spans="1:12" x14ac:dyDescent="0.25">
      <c r="A704">
        <v>32920359</v>
      </c>
      <c r="B704" t="s">
        <v>6517</v>
      </c>
      <c r="C704" t="s">
        <v>6518</v>
      </c>
      <c r="D704">
        <v>188813.39</v>
      </c>
      <c r="E704">
        <v>1</v>
      </c>
      <c r="F704">
        <v>188813.39</v>
      </c>
      <c r="G704" s="1">
        <v>206533</v>
      </c>
      <c r="H704" s="1">
        <v>19</v>
      </c>
      <c r="I704">
        <f t="shared" si="34"/>
        <v>61959.899999999994</v>
      </c>
      <c r="J704">
        <f t="shared" si="33"/>
        <v>9293.9849999999988</v>
      </c>
      <c r="K704">
        <f t="shared" si="32"/>
        <v>464.69924999999995</v>
      </c>
      <c r="L704">
        <f t="shared" si="30"/>
        <v>134814.41575000001</v>
      </c>
    </row>
    <row r="705" spans="1:12" x14ac:dyDescent="0.25">
      <c r="A705">
        <v>32920361</v>
      </c>
      <c r="B705" t="s">
        <v>6519</v>
      </c>
      <c r="C705" t="s">
        <v>6520</v>
      </c>
      <c r="D705">
        <v>183366.25</v>
      </c>
      <c r="E705">
        <v>1</v>
      </c>
      <c r="F705">
        <v>183366.25</v>
      </c>
      <c r="G705" s="1">
        <v>135</v>
      </c>
      <c r="H705" s="1">
        <v>19</v>
      </c>
      <c r="I705">
        <f t="shared" si="34"/>
        <v>18336.625</v>
      </c>
      <c r="J705">
        <f t="shared" si="33"/>
        <v>2750.4937500000001</v>
      </c>
      <c r="K705">
        <f t="shared" si="32"/>
        <v>137.5246875</v>
      </c>
      <c r="L705">
        <f t="shared" si="30"/>
        <v>-21089.643437500003</v>
      </c>
    </row>
    <row r="706" spans="1:12" x14ac:dyDescent="0.25">
      <c r="A706">
        <v>32920363</v>
      </c>
      <c r="B706" t="s">
        <v>6521</v>
      </c>
      <c r="C706" t="s">
        <v>6522</v>
      </c>
      <c r="D706">
        <v>597239.49</v>
      </c>
      <c r="E706">
        <v>1</v>
      </c>
      <c r="F706">
        <v>597239.49</v>
      </c>
      <c r="G706" s="1">
        <v>2895</v>
      </c>
      <c r="H706" s="1">
        <v>19</v>
      </c>
      <c r="I706">
        <f t="shared" si="34"/>
        <v>868.5</v>
      </c>
      <c r="J706">
        <f t="shared" si="33"/>
        <v>130.27500000000001</v>
      </c>
      <c r="K706">
        <f t="shared" si="32"/>
        <v>6.5137500000000008</v>
      </c>
      <c r="L706">
        <f t="shared" si="30"/>
        <v>1889.7112499999998</v>
      </c>
    </row>
    <row r="707" spans="1:12" x14ac:dyDescent="0.25">
      <c r="A707">
        <v>32920365</v>
      </c>
      <c r="B707" t="s">
        <v>6523</v>
      </c>
      <c r="C707" t="s">
        <v>6524</v>
      </c>
      <c r="D707">
        <v>574701.99</v>
      </c>
      <c r="E707">
        <v>1</v>
      </c>
      <c r="F707">
        <v>574701.99</v>
      </c>
      <c r="G707" s="1">
        <v>402998</v>
      </c>
      <c r="H707" s="1">
        <v>19</v>
      </c>
      <c r="I707">
        <f t="shared" si="34"/>
        <v>120899.4</v>
      </c>
      <c r="J707">
        <f t="shared" si="33"/>
        <v>18134.91</v>
      </c>
      <c r="K707">
        <f t="shared" si="32"/>
        <v>906.74549999999999</v>
      </c>
      <c r="L707">
        <f t="shared" ref="L707:L770" si="35">+G707-I707-J707-K707</f>
        <v>263056.94449999998</v>
      </c>
    </row>
    <row r="708" spans="1:12" x14ac:dyDescent="0.25">
      <c r="A708">
        <v>32920367</v>
      </c>
      <c r="B708" t="s">
        <v>6525</v>
      </c>
      <c r="C708" t="s">
        <v>6526</v>
      </c>
      <c r="D708">
        <v>446991.09</v>
      </c>
      <c r="E708">
        <v>1</v>
      </c>
      <c r="F708">
        <v>446991.09</v>
      </c>
      <c r="G708" s="1">
        <v>391699</v>
      </c>
      <c r="H708" s="1">
        <v>19</v>
      </c>
      <c r="I708">
        <f t="shared" si="34"/>
        <v>117509.7</v>
      </c>
      <c r="J708">
        <f t="shared" si="33"/>
        <v>17626.454999999998</v>
      </c>
      <c r="K708">
        <f t="shared" ref="K708:K771" si="36">+J708*0.05</f>
        <v>881.32274999999993</v>
      </c>
      <c r="L708">
        <f t="shared" si="35"/>
        <v>255681.52225000001</v>
      </c>
    </row>
    <row r="709" spans="1:12" x14ac:dyDescent="0.25">
      <c r="A709">
        <v>32920369</v>
      </c>
      <c r="B709" t="s">
        <v>6527</v>
      </c>
      <c r="C709" t="s">
        <v>6528</v>
      </c>
      <c r="D709">
        <v>106176.3</v>
      </c>
      <c r="E709">
        <v>1</v>
      </c>
      <c r="F709">
        <v>106176.3</v>
      </c>
      <c r="G709" s="1">
        <v>94088</v>
      </c>
      <c r="H709" s="1">
        <v>19</v>
      </c>
      <c r="I709">
        <f t="shared" si="34"/>
        <v>28226.399999999998</v>
      </c>
      <c r="J709">
        <f t="shared" si="33"/>
        <v>4233.9599999999991</v>
      </c>
      <c r="K709">
        <f t="shared" si="36"/>
        <v>211.69799999999998</v>
      </c>
      <c r="L709">
        <f t="shared" si="35"/>
        <v>61415.94200000001</v>
      </c>
    </row>
    <row r="710" spans="1:12" x14ac:dyDescent="0.25">
      <c r="A710">
        <v>32920371</v>
      </c>
      <c r="B710" t="s">
        <v>6529</v>
      </c>
      <c r="C710" t="s">
        <v>6530</v>
      </c>
      <c r="D710">
        <v>25292.22</v>
      </c>
      <c r="E710">
        <v>1</v>
      </c>
      <c r="F710">
        <v>25292.22</v>
      </c>
      <c r="G710" s="1">
        <v>40</v>
      </c>
      <c r="H710" s="1">
        <v>19</v>
      </c>
      <c r="I710">
        <f t="shared" si="34"/>
        <v>2529.2220000000002</v>
      </c>
      <c r="J710">
        <f t="shared" si="33"/>
        <v>379.38330000000002</v>
      </c>
      <c r="K710">
        <f t="shared" si="36"/>
        <v>18.969165</v>
      </c>
      <c r="L710">
        <f t="shared" si="35"/>
        <v>-2887.5744650000001</v>
      </c>
    </row>
    <row r="711" spans="1:12" x14ac:dyDescent="0.25">
      <c r="A711">
        <v>32920373</v>
      </c>
      <c r="B711" t="s">
        <v>6531</v>
      </c>
      <c r="C711" t="s">
        <v>6532</v>
      </c>
      <c r="D711">
        <v>468901.92</v>
      </c>
      <c r="E711">
        <v>1</v>
      </c>
      <c r="F711">
        <v>468901.92</v>
      </c>
      <c r="G711" s="1">
        <v>513036</v>
      </c>
      <c r="H711" s="1">
        <v>19</v>
      </c>
      <c r="I711">
        <f t="shared" si="34"/>
        <v>153910.79999999999</v>
      </c>
      <c r="J711">
        <f t="shared" si="33"/>
        <v>23086.62</v>
      </c>
      <c r="K711">
        <f t="shared" si="36"/>
        <v>1154.3309999999999</v>
      </c>
      <c r="L711">
        <f t="shared" si="35"/>
        <v>334884.24900000001</v>
      </c>
    </row>
    <row r="712" spans="1:12" x14ac:dyDescent="0.25">
      <c r="A712">
        <v>32920375</v>
      </c>
      <c r="B712" t="s">
        <v>6533</v>
      </c>
      <c r="C712" t="s">
        <v>6534</v>
      </c>
      <c r="D712">
        <v>455754.95</v>
      </c>
      <c r="E712">
        <v>1</v>
      </c>
      <c r="F712">
        <v>455754.95</v>
      </c>
      <c r="G712" s="1">
        <v>43</v>
      </c>
      <c r="H712" s="1">
        <v>19</v>
      </c>
      <c r="I712">
        <f t="shared" si="34"/>
        <v>45575.495000000003</v>
      </c>
      <c r="J712">
        <f t="shared" si="33"/>
        <v>6836.3242500000006</v>
      </c>
      <c r="K712">
        <f t="shared" si="36"/>
        <v>341.81621250000006</v>
      </c>
      <c r="L712">
        <f t="shared" si="35"/>
        <v>-52710.635462500002</v>
      </c>
    </row>
    <row r="713" spans="1:12" x14ac:dyDescent="0.25">
      <c r="A713">
        <v>32920377</v>
      </c>
      <c r="B713" t="s">
        <v>6535</v>
      </c>
      <c r="C713" t="s">
        <v>6536</v>
      </c>
      <c r="D713">
        <v>234388.06</v>
      </c>
      <c r="E713">
        <v>1</v>
      </c>
      <c r="F713">
        <v>234388.06</v>
      </c>
      <c r="G713" s="1">
        <v>41</v>
      </c>
      <c r="H713" s="1">
        <v>19</v>
      </c>
      <c r="I713">
        <f t="shared" si="34"/>
        <v>23438.806</v>
      </c>
      <c r="J713">
        <f t="shared" si="33"/>
        <v>3515.8209000000002</v>
      </c>
      <c r="K713">
        <f t="shared" si="36"/>
        <v>175.79104500000003</v>
      </c>
      <c r="L713">
        <f t="shared" si="35"/>
        <v>-27089.417945000001</v>
      </c>
    </row>
    <row r="714" spans="1:12" x14ac:dyDescent="0.25">
      <c r="A714">
        <v>32920379</v>
      </c>
      <c r="B714" t="s">
        <v>6537</v>
      </c>
      <c r="C714" t="s">
        <v>6538</v>
      </c>
      <c r="D714">
        <v>232134.19</v>
      </c>
      <c r="E714">
        <v>1</v>
      </c>
      <c r="F714">
        <v>232134.19</v>
      </c>
      <c r="G714" s="1">
        <v>41</v>
      </c>
      <c r="H714" s="1">
        <v>19</v>
      </c>
      <c r="I714">
        <f t="shared" si="34"/>
        <v>23213.419000000002</v>
      </c>
      <c r="J714">
        <f t="shared" si="33"/>
        <v>3482.0128500000001</v>
      </c>
      <c r="K714">
        <f t="shared" si="36"/>
        <v>174.10064250000002</v>
      </c>
      <c r="L714">
        <f t="shared" si="35"/>
        <v>-26828.532492500002</v>
      </c>
    </row>
    <row r="715" spans="1:12" x14ac:dyDescent="0.25">
      <c r="A715">
        <v>32920381</v>
      </c>
      <c r="B715" t="s">
        <v>6539</v>
      </c>
      <c r="C715" t="s">
        <v>6540</v>
      </c>
      <c r="D715">
        <v>151750.97</v>
      </c>
      <c r="E715">
        <v>1</v>
      </c>
      <c r="F715">
        <v>151750.97</v>
      </c>
      <c r="G715" s="1">
        <v>40</v>
      </c>
      <c r="H715" s="1">
        <v>19</v>
      </c>
      <c r="I715">
        <f t="shared" si="34"/>
        <v>15175.097000000002</v>
      </c>
      <c r="J715">
        <f t="shared" si="33"/>
        <v>2276.2645500000003</v>
      </c>
      <c r="K715">
        <f t="shared" si="36"/>
        <v>113.81322750000002</v>
      </c>
      <c r="L715">
        <f t="shared" si="35"/>
        <v>-17525.1747775</v>
      </c>
    </row>
    <row r="716" spans="1:12" x14ac:dyDescent="0.25">
      <c r="A716">
        <v>32920383</v>
      </c>
      <c r="B716" t="s">
        <v>6541</v>
      </c>
      <c r="C716" t="s">
        <v>6542</v>
      </c>
      <c r="D716">
        <v>12646.11</v>
      </c>
      <c r="E716">
        <v>1</v>
      </c>
      <c r="F716">
        <v>12646.11</v>
      </c>
      <c r="G716" s="1">
        <v>40</v>
      </c>
      <c r="H716" s="1">
        <v>19</v>
      </c>
      <c r="I716">
        <f t="shared" si="34"/>
        <v>1264.6110000000001</v>
      </c>
      <c r="J716">
        <f t="shared" si="33"/>
        <v>189.69165000000001</v>
      </c>
      <c r="K716">
        <f t="shared" si="36"/>
        <v>9.4845825000000001</v>
      </c>
      <c r="L716">
        <f t="shared" si="35"/>
        <v>-1423.7872325000001</v>
      </c>
    </row>
    <row r="717" spans="1:12" x14ac:dyDescent="0.25">
      <c r="A717">
        <v>32920385</v>
      </c>
      <c r="B717" t="s">
        <v>6543</v>
      </c>
      <c r="C717" t="s">
        <v>6544</v>
      </c>
      <c r="D717">
        <v>105174.58</v>
      </c>
      <c r="E717">
        <v>1</v>
      </c>
      <c r="F717">
        <v>105174.58</v>
      </c>
      <c r="G717" s="1">
        <v>42</v>
      </c>
      <c r="H717" s="1">
        <v>19</v>
      </c>
      <c r="I717">
        <f t="shared" si="34"/>
        <v>10517.458000000001</v>
      </c>
      <c r="J717">
        <f t="shared" si="33"/>
        <v>1577.6187</v>
      </c>
      <c r="K717">
        <f t="shared" si="36"/>
        <v>78.880935000000008</v>
      </c>
      <c r="L717">
        <f t="shared" si="35"/>
        <v>-12131.957635000001</v>
      </c>
    </row>
    <row r="718" spans="1:12" x14ac:dyDescent="0.25">
      <c r="A718">
        <v>32920387</v>
      </c>
      <c r="B718" t="s">
        <v>6545</v>
      </c>
      <c r="C718" t="s">
        <v>6546</v>
      </c>
      <c r="D718">
        <v>3604097.95</v>
      </c>
      <c r="E718">
        <v>1</v>
      </c>
      <c r="F718">
        <v>3604097.95</v>
      </c>
      <c r="G718" s="1">
        <v>39</v>
      </c>
      <c r="H718" s="1">
        <v>19</v>
      </c>
      <c r="I718">
        <f t="shared" si="34"/>
        <v>360409.79500000004</v>
      </c>
      <c r="J718">
        <f t="shared" si="33"/>
        <v>54061.469250000002</v>
      </c>
      <c r="K718">
        <f t="shared" si="36"/>
        <v>2703.0734625000005</v>
      </c>
      <c r="L718">
        <f t="shared" si="35"/>
        <v>-417135.33771250007</v>
      </c>
    </row>
    <row r="719" spans="1:12" x14ac:dyDescent="0.25">
      <c r="A719">
        <v>32920389</v>
      </c>
      <c r="B719" t="s">
        <v>6547</v>
      </c>
      <c r="C719" t="s">
        <v>6548</v>
      </c>
      <c r="D719">
        <v>76626.78</v>
      </c>
      <c r="E719">
        <v>1</v>
      </c>
      <c r="F719">
        <v>76626.78</v>
      </c>
      <c r="G719" s="1">
        <v>40</v>
      </c>
      <c r="H719" s="1">
        <v>19</v>
      </c>
      <c r="I719">
        <f t="shared" si="34"/>
        <v>7662.6779999999999</v>
      </c>
      <c r="J719">
        <f t="shared" si="33"/>
        <v>1149.4016999999999</v>
      </c>
      <c r="K719">
        <f t="shared" si="36"/>
        <v>57.470084999999997</v>
      </c>
      <c r="L719">
        <f t="shared" si="35"/>
        <v>-8829.5497850000011</v>
      </c>
    </row>
    <row r="720" spans="1:12" x14ac:dyDescent="0.25">
      <c r="A720">
        <v>32920391</v>
      </c>
      <c r="B720" t="s">
        <v>6549</v>
      </c>
      <c r="C720" t="s">
        <v>6550</v>
      </c>
      <c r="D720">
        <v>206342.29</v>
      </c>
      <c r="E720">
        <v>1</v>
      </c>
      <c r="F720">
        <v>206342.29</v>
      </c>
      <c r="G720" s="1">
        <v>223321</v>
      </c>
      <c r="H720" s="1">
        <v>19</v>
      </c>
      <c r="I720">
        <f t="shared" si="34"/>
        <v>66996.3</v>
      </c>
      <c r="J720">
        <f t="shared" si="33"/>
        <v>10049.445</v>
      </c>
      <c r="K720">
        <f t="shared" si="36"/>
        <v>502.47225000000003</v>
      </c>
      <c r="L720">
        <f t="shared" si="35"/>
        <v>145772.78275000001</v>
      </c>
    </row>
    <row r="721" spans="1:12" x14ac:dyDescent="0.25">
      <c r="A721">
        <v>32920393</v>
      </c>
      <c r="B721" t="s">
        <v>6551</v>
      </c>
      <c r="C721" t="s">
        <v>6552</v>
      </c>
      <c r="D721">
        <v>191566.94</v>
      </c>
      <c r="E721">
        <v>1</v>
      </c>
      <c r="F721">
        <v>191566.94</v>
      </c>
      <c r="G721" s="1">
        <v>42</v>
      </c>
      <c r="H721" s="1">
        <v>19</v>
      </c>
      <c r="I721">
        <f t="shared" si="34"/>
        <v>19156.694</v>
      </c>
      <c r="J721">
        <f t="shared" si="33"/>
        <v>2873.5040999999997</v>
      </c>
      <c r="K721">
        <f t="shared" si="36"/>
        <v>143.67520499999998</v>
      </c>
      <c r="L721">
        <f t="shared" si="35"/>
        <v>-22131.873304999997</v>
      </c>
    </row>
    <row r="722" spans="1:12" x14ac:dyDescent="0.25">
      <c r="A722">
        <v>32920395</v>
      </c>
      <c r="B722" t="s">
        <v>6553</v>
      </c>
      <c r="C722" t="s">
        <v>6554</v>
      </c>
      <c r="D722">
        <v>200957.46</v>
      </c>
      <c r="E722">
        <v>1</v>
      </c>
      <c r="F722">
        <v>200957.46</v>
      </c>
      <c r="G722" s="1">
        <v>43</v>
      </c>
      <c r="H722" s="1">
        <v>19</v>
      </c>
      <c r="I722">
        <f t="shared" si="34"/>
        <v>20095.745999999999</v>
      </c>
      <c r="J722">
        <f t="shared" si="33"/>
        <v>3014.3618999999999</v>
      </c>
      <c r="K722">
        <f t="shared" si="36"/>
        <v>150.71809500000001</v>
      </c>
      <c r="L722">
        <f t="shared" si="35"/>
        <v>-23217.825994999999</v>
      </c>
    </row>
    <row r="723" spans="1:12" x14ac:dyDescent="0.25">
      <c r="A723">
        <v>32920397</v>
      </c>
      <c r="B723" t="s">
        <v>6555</v>
      </c>
      <c r="C723" t="s">
        <v>6556</v>
      </c>
      <c r="D723">
        <v>371615.29</v>
      </c>
      <c r="E723">
        <v>1</v>
      </c>
      <c r="F723">
        <v>371615.29</v>
      </c>
      <c r="G723" s="1">
        <v>43</v>
      </c>
      <c r="H723" s="1">
        <v>19</v>
      </c>
      <c r="I723">
        <f t="shared" si="34"/>
        <v>37161.529000000002</v>
      </c>
      <c r="J723">
        <f t="shared" si="33"/>
        <v>5574.2293500000005</v>
      </c>
      <c r="K723">
        <f t="shared" si="36"/>
        <v>278.71146750000003</v>
      </c>
      <c r="L723">
        <f t="shared" si="35"/>
        <v>-42971.469817500001</v>
      </c>
    </row>
    <row r="724" spans="1:12" x14ac:dyDescent="0.25">
      <c r="A724">
        <v>32920399</v>
      </c>
      <c r="B724" t="s">
        <v>6557</v>
      </c>
      <c r="C724" t="s">
        <v>6558</v>
      </c>
      <c r="D724">
        <v>208345.73</v>
      </c>
      <c r="E724">
        <v>1</v>
      </c>
      <c r="F724">
        <v>208345.73</v>
      </c>
      <c r="G724" s="1">
        <v>175998</v>
      </c>
      <c r="H724" s="1">
        <v>19</v>
      </c>
      <c r="I724">
        <f t="shared" si="34"/>
        <v>52799.4</v>
      </c>
      <c r="J724">
        <f t="shared" si="33"/>
        <v>7919.91</v>
      </c>
      <c r="K724">
        <f t="shared" si="36"/>
        <v>395.99549999999999</v>
      </c>
      <c r="L724">
        <f t="shared" si="35"/>
        <v>114882.6945</v>
      </c>
    </row>
    <row r="725" spans="1:12" x14ac:dyDescent="0.25">
      <c r="A725">
        <v>32920401</v>
      </c>
      <c r="B725" t="s">
        <v>6559</v>
      </c>
      <c r="C725" t="s">
        <v>6560</v>
      </c>
      <c r="D725">
        <v>830126.14</v>
      </c>
      <c r="E725">
        <v>1</v>
      </c>
      <c r="F725">
        <v>830126.14</v>
      </c>
      <c r="G725" s="1">
        <v>40</v>
      </c>
      <c r="H725" s="1">
        <v>19</v>
      </c>
      <c r="I725">
        <f t="shared" si="34"/>
        <v>83012.614000000001</v>
      </c>
      <c r="J725">
        <f t="shared" si="33"/>
        <v>12451.892099999999</v>
      </c>
      <c r="K725">
        <f t="shared" si="36"/>
        <v>622.594605</v>
      </c>
      <c r="L725">
        <f t="shared" si="35"/>
        <v>-96047.100705000004</v>
      </c>
    </row>
    <row r="726" spans="1:12" x14ac:dyDescent="0.25">
      <c r="A726">
        <v>32920403</v>
      </c>
      <c r="B726" t="s">
        <v>6561</v>
      </c>
      <c r="C726" t="s">
        <v>6562</v>
      </c>
      <c r="D726">
        <v>695527.84</v>
      </c>
      <c r="E726">
        <v>1</v>
      </c>
      <c r="F726">
        <v>695527.84</v>
      </c>
      <c r="G726" s="1">
        <v>39</v>
      </c>
      <c r="H726" s="1">
        <v>19</v>
      </c>
      <c r="I726">
        <f t="shared" si="34"/>
        <v>69552.784</v>
      </c>
      <c r="J726">
        <f t="shared" si="33"/>
        <v>10432.917599999999</v>
      </c>
      <c r="K726">
        <f t="shared" si="36"/>
        <v>521.64587999999992</v>
      </c>
      <c r="L726">
        <f t="shared" si="35"/>
        <v>-80468.347479999997</v>
      </c>
    </row>
    <row r="727" spans="1:12" x14ac:dyDescent="0.25">
      <c r="A727">
        <v>32920405</v>
      </c>
      <c r="B727" t="s">
        <v>6563</v>
      </c>
      <c r="C727" t="s">
        <v>6564</v>
      </c>
      <c r="D727">
        <v>214354.86</v>
      </c>
      <c r="E727">
        <v>1</v>
      </c>
      <c r="F727">
        <v>214354.86</v>
      </c>
      <c r="G727" s="1">
        <v>42</v>
      </c>
      <c r="H727" s="1">
        <v>19</v>
      </c>
      <c r="I727">
        <f t="shared" si="34"/>
        <v>21435.486000000001</v>
      </c>
      <c r="J727">
        <f t="shared" si="33"/>
        <v>3215.3229000000001</v>
      </c>
      <c r="K727">
        <f t="shared" si="36"/>
        <v>160.76614500000002</v>
      </c>
      <c r="L727">
        <f t="shared" si="35"/>
        <v>-24769.575045000001</v>
      </c>
    </row>
    <row r="728" spans="1:12" x14ac:dyDescent="0.25">
      <c r="A728">
        <v>32920407</v>
      </c>
      <c r="B728" t="s">
        <v>6565</v>
      </c>
      <c r="C728" t="s">
        <v>6566</v>
      </c>
      <c r="D728">
        <v>227627.64</v>
      </c>
      <c r="E728">
        <v>1</v>
      </c>
      <c r="F728">
        <v>227627.64</v>
      </c>
      <c r="G728" s="1">
        <v>247933</v>
      </c>
      <c r="H728" s="1">
        <v>19</v>
      </c>
      <c r="I728">
        <f t="shared" si="34"/>
        <v>74379.899999999994</v>
      </c>
      <c r="J728">
        <f t="shared" si="33"/>
        <v>11156.984999999999</v>
      </c>
      <c r="K728">
        <f t="shared" si="36"/>
        <v>557.84924999999998</v>
      </c>
      <c r="L728">
        <f t="shared" si="35"/>
        <v>161838.26575000002</v>
      </c>
    </row>
    <row r="729" spans="1:12" x14ac:dyDescent="0.25">
      <c r="A729">
        <v>32920409</v>
      </c>
      <c r="B729" t="s">
        <v>6567</v>
      </c>
      <c r="C729" t="s">
        <v>6568</v>
      </c>
      <c r="D729">
        <v>695527.84</v>
      </c>
      <c r="E729">
        <v>1</v>
      </c>
      <c r="F729">
        <v>695527.84</v>
      </c>
      <c r="G729" s="1">
        <v>682512</v>
      </c>
      <c r="H729" s="1">
        <v>19</v>
      </c>
      <c r="I729">
        <f t="shared" si="34"/>
        <v>204753.6</v>
      </c>
      <c r="J729">
        <f t="shared" si="33"/>
        <v>30713.040000000001</v>
      </c>
      <c r="K729">
        <f t="shared" si="36"/>
        <v>1535.652</v>
      </c>
      <c r="L729">
        <f t="shared" si="35"/>
        <v>445509.70800000004</v>
      </c>
    </row>
    <row r="730" spans="1:12" x14ac:dyDescent="0.25">
      <c r="A730">
        <v>32920411</v>
      </c>
      <c r="B730" t="s">
        <v>6569</v>
      </c>
      <c r="C730" t="s">
        <v>6570</v>
      </c>
      <c r="D730">
        <v>736846.38</v>
      </c>
      <c r="E730">
        <v>1</v>
      </c>
      <c r="F730">
        <v>736846.38</v>
      </c>
      <c r="G730" s="1">
        <v>42</v>
      </c>
      <c r="H730" s="1">
        <v>19</v>
      </c>
      <c r="I730">
        <f t="shared" si="34"/>
        <v>73684.638000000006</v>
      </c>
      <c r="J730">
        <f t="shared" ref="J730:J793" si="37">+I730*0.15</f>
        <v>11052.6957</v>
      </c>
      <c r="K730">
        <f t="shared" si="36"/>
        <v>552.63478500000008</v>
      </c>
      <c r="L730">
        <f t="shared" si="35"/>
        <v>-85247.968485000005</v>
      </c>
    </row>
    <row r="731" spans="1:12" x14ac:dyDescent="0.25">
      <c r="A731">
        <v>32920413</v>
      </c>
      <c r="B731" t="s">
        <v>6571</v>
      </c>
      <c r="C731" t="s">
        <v>6572</v>
      </c>
      <c r="D731">
        <v>846402.9</v>
      </c>
      <c r="E731">
        <v>1</v>
      </c>
      <c r="F731">
        <v>846402.9</v>
      </c>
      <c r="G731" s="1">
        <v>896751</v>
      </c>
      <c r="H731" s="1">
        <v>19</v>
      </c>
      <c r="I731">
        <f t="shared" ref="I731:I794" si="38">+IF(G731&lt;1000,F731*0.1,G731*0.3)</f>
        <v>269025.3</v>
      </c>
      <c r="J731">
        <f t="shared" si="37"/>
        <v>40353.794999999998</v>
      </c>
      <c r="K731">
        <f t="shared" si="36"/>
        <v>2017.68975</v>
      </c>
      <c r="L731">
        <f t="shared" si="35"/>
        <v>585354.21524999989</v>
      </c>
    </row>
    <row r="732" spans="1:12" x14ac:dyDescent="0.25">
      <c r="A732">
        <v>32920415</v>
      </c>
      <c r="B732" t="s">
        <v>6573</v>
      </c>
      <c r="C732" t="s">
        <v>6574</v>
      </c>
      <c r="D732">
        <v>11923510.26</v>
      </c>
      <c r="E732">
        <v>1</v>
      </c>
      <c r="F732">
        <v>11923510.26</v>
      </c>
      <c r="G732" s="1">
        <v>425824</v>
      </c>
      <c r="H732" s="1">
        <v>19</v>
      </c>
      <c r="I732">
        <f t="shared" si="38"/>
        <v>127747.2</v>
      </c>
      <c r="J732">
        <f t="shared" si="37"/>
        <v>19162.079999999998</v>
      </c>
      <c r="K732">
        <f t="shared" si="36"/>
        <v>958.10399999999993</v>
      </c>
      <c r="L732">
        <f t="shared" si="35"/>
        <v>277956.61599999998</v>
      </c>
    </row>
    <row r="733" spans="1:12" x14ac:dyDescent="0.25">
      <c r="A733">
        <v>32920417</v>
      </c>
      <c r="B733" t="s">
        <v>6575</v>
      </c>
      <c r="C733" t="s">
        <v>6576</v>
      </c>
      <c r="D733">
        <v>236641.93</v>
      </c>
      <c r="E733">
        <v>1</v>
      </c>
      <c r="F733">
        <v>236641.93</v>
      </c>
      <c r="G733" s="1">
        <v>259700</v>
      </c>
      <c r="H733" s="1">
        <v>19</v>
      </c>
      <c r="I733">
        <f t="shared" si="38"/>
        <v>77910</v>
      </c>
      <c r="J733">
        <f t="shared" si="37"/>
        <v>11686.5</v>
      </c>
      <c r="K733">
        <f t="shared" si="36"/>
        <v>584.32500000000005</v>
      </c>
      <c r="L733">
        <f t="shared" si="35"/>
        <v>169519.17499999999</v>
      </c>
    </row>
    <row r="734" spans="1:12" x14ac:dyDescent="0.25">
      <c r="A734">
        <v>32920419</v>
      </c>
      <c r="B734" t="s">
        <v>6577</v>
      </c>
      <c r="C734" t="s">
        <v>6578</v>
      </c>
      <c r="D734">
        <v>6323.06</v>
      </c>
      <c r="E734">
        <v>1</v>
      </c>
      <c r="F734">
        <v>6323.06</v>
      </c>
      <c r="G734" s="1">
        <v>6896</v>
      </c>
      <c r="H734" s="1">
        <v>19</v>
      </c>
      <c r="I734">
        <f t="shared" si="38"/>
        <v>2068.7999999999997</v>
      </c>
      <c r="J734">
        <f t="shared" si="37"/>
        <v>310.31999999999994</v>
      </c>
      <c r="K734">
        <f t="shared" si="36"/>
        <v>15.515999999999998</v>
      </c>
      <c r="L734">
        <f t="shared" si="35"/>
        <v>4501.3640000000014</v>
      </c>
    </row>
    <row r="735" spans="1:12" x14ac:dyDescent="0.25">
      <c r="A735">
        <v>32920421</v>
      </c>
      <c r="B735" t="s">
        <v>6579</v>
      </c>
      <c r="C735" t="s">
        <v>6580</v>
      </c>
      <c r="D735">
        <v>6385.37</v>
      </c>
      <c r="E735">
        <v>1</v>
      </c>
      <c r="F735">
        <v>6385.37</v>
      </c>
      <c r="G735" s="1">
        <v>6765</v>
      </c>
      <c r="H735" s="1">
        <v>19</v>
      </c>
      <c r="I735">
        <f t="shared" si="38"/>
        <v>2029.5</v>
      </c>
      <c r="J735">
        <f t="shared" si="37"/>
        <v>304.42500000000001</v>
      </c>
      <c r="K735">
        <f t="shared" si="36"/>
        <v>15.221250000000001</v>
      </c>
      <c r="L735">
        <f t="shared" si="35"/>
        <v>4415.8537500000002</v>
      </c>
    </row>
    <row r="736" spans="1:12" x14ac:dyDescent="0.25">
      <c r="A736">
        <v>32920423</v>
      </c>
      <c r="B736" t="s">
        <v>6581</v>
      </c>
      <c r="C736" t="s">
        <v>6582</v>
      </c>
      <c r="D736">
        <v>101167.71</v>
      </c>
      <c r="E736">
        <v>1</v>
      </c>
      <c r="F736">
        <v>101167.71</v>
      </c>
      <c r="G736" s="1">
        <v>102552</v>
      </c>
      <c r="H736" s="1">
        <v>19</v>
      </c>
      <c r="I736">
        <f t="shared" si="38"/>
        <v>30765.599999999999</v>
      </c>
      <c r="J736">
        <f t="shared" si="37"/>
        <v>4614.8399999999992</v>
      </c>
      <c r="K736">
        <f t="shared" si="36"/>
        <v>230.74199999999996</v>
      </c>
      <c r="L736">
        <f t="shared" si="35"/>
        <v>66940.817999999999</v>
      </c>
    </row>
    <row r="737" spans="1:12" x14ac:dyDescent="0.25">
      <c r="A737">
        <v>32920425</v>
      </c>
      <c r="B737" t="s">
        <v>6583</v>
      </c>
      <c r="C737" t="s">
        <v>6584</v>
      </c>
      <c r="D737">
        <v>103171.14</v>
      </c>
      <c r="E737">
        <v>1</v>
      </c>
      <c r="F737">
        <v>103171.14</v>
      </c>
      <c r="G737" s="1">
        <v>89666</v>
      </c>
      <c r="H737" s="1">
        <v>19</v>
      </c>
      <c r="I737">
        <f t="shared" si="38"/>
        <v>26899.8</v>
      </c>
      <c r="J737">
        <f t="shared" si="37"/>
        <v>4034.97</v>
      </c>
      <c r="K737">
        <f t="shared" si="36"/>
        <v>201.74850000000001</v>
      </c>
      <c r="L737">
        <f t="shared" si="35"/>
        <v>58529.481499999994</v>
      </c>
    </row>
    <row r="738" spans="1:12" x14ac:dyDescent="0.25">
      <c r="A738">
        <v>32920427</v>
      </c>
      <c r="B738" t="s">
        <v>6585</v>
      </c>
      <c r="C738" t="s">
        <v>6586</v>
      </c>
      <c r="D738">
        <v>66985.820000000007</v>
      </c>
      <c r="E738">
        <v>1</v>
      </c>
      <c r="F738">
        <v>66985.820000000007</v>
      </c>
      <c r="G738" s="1">
        <v>70135</v>
      </c>
      <c r="H738" s="1">
        <v>19</v>
      </c>
      <c r="I738">
        <f t="shared" si="38"/>
        <v>21040.5</v>
      </c>
      <c r="J738">
        <f t="shared" si="37"/>
        <v>3156.0749999999998</v>
      </c>
      <c r="K738">
        <f t="shared" si="36"/>
        <v>157.80375000000001</v>
      </c>
      <c r="L738">
        <f t="shared" si="35"/>
        <v>45780.621250000004</v>
      </c>
    </row>
    <row r="739" spans="1:12" x14ac:dyDescent="0.25">
      <c r="A739">
        <v>32920429</v>
      </c>
      <c r="B739" t="s">
        <v>6587</v>
      </c>
      <c r="C739" t="s">
        <v>6588</v>
      </c>
      <c r="D739">
        <v>101167.71</v>
      </c>
      <c r="E739">
        <v>1</v>
      </c>
      <c r="F739">
        <v>101167.71</v>
      </c>
      <c r="G739" s="1">
        <v>106535</v>
      </c>
      <c r="H739" s="1">
        <v>19</v>
      </c>
      <c r="I739">
        <f t="shared" si="38"/>
        <v>31960.5</v>
      </c>
      <c r="J739">
        <f t="shared" si="37"/>
        <v>4794.0749999999998</v>
      </c>
      <c r="K739">
        <f t="shared" si="36"/>
        <v>239.70375000000001</v>
      </c>
      <c r="L739">
        <f t="shared" si="35"/>
        <v>69540.721250000002</v>
      </c>
    </row>
    <row r="740" spans="1:12" x14ac:dyDescent="0.25">
      <c r="A740">
        <v>32920431</v>
      </c>
      <c r="B740" t="s">
        <v>6589</v>
      </c>
      <c r="C740" t="s">
        <v>6590</v>
      </c>
      <c r="D740">
        <v>6511.17</v>
      </c>
      <c r="E740">
        <v>1</v>
      </c>
      <c r="F740">
        <v>6511.17</v>
      </c>
      <c r="G740" s="1">
        <v>7032</v>
      </c>
      <c r="H740" s="1">
        <v>19</v>
      </c>
      <c r="I740">
        <f t="shared" si="38"/>
        <v>2109.6</v>
      </c>
      <c r="J740">
        <f t="shared" si="37"/>
        <v>316.44</v>
      </c>
      <c r="K740">
        <f t="shared" si="36"/>
        <v>15.822000000000001</v>
      </c>
      <c r="L740">
        <f t="shared" si="35"/>
        <v>4590.1379999999999</v>
      </c>
    </row>
    <row r="741" spans="1:12" x14ac:dyDescent="0.25">
      <c r="A741">
        <v>32920433</v>
      </c>
      <c r="B741" t="s">
        <v>6591</v>
      </c>
      <c r="C741" t="s">
        <v>6592</v>
      </c>
      <c r="D741">
        <v>6511.17</v>
      </c>
      <c r="E741">
        <v>1</v>
      </c>
      <c r="F741">
        <v>6511.17</v>
      </c>
      <c r="G741" s="1">
        <v>7101</v>
      </c>
      <c r="H741" s="1">
        <v>19</v>
      </c>
      <c r="I741">
        <f t="shared" si="38"/>
        <v>2130.2999999999997</v>
      </c>
      <c r="J741">
        <f t="shared" si="37"/>
        <v>319.54499999999996</v>
      </c>
      <c r="K741">
        <f t="shared" si="36"/>
        <v>15.977249999999998</v>
      </c>
      <c r="L741">
        <f t="shared" si="35"/>
        <v>4635.1777500000007</v>
      </c>
    </row>
    <row r="742" spans="1:12" x14ac:dyDescent="0.25">
      <c r="A742">
        <v>32920435</v>
      </c>
      <c r="B742" t="s">
        <v>6593</v>
      </c>
      <c r="C742" t="s">
        <v>6594</v>
      </c>
      <c r="D742">
        <v>6635.8</v>
      </c>
      <c r="E742">
        <v>1</v>
      </c>
      <c r="F742">
        <v>6635.8</v>
      </c>
      <c r="G742" s="1">
        <v>7167</v>
      </c>
      <c r="H742" s="1">
        <v>19</v>
      </c>
      <c r="I742">
        <f t="shared" si="38"/>
        <v>2150.1</v>
      </c>
      <c r="J742">
        <f t="shared" si="37"/>
        <v>322.51499999999999</v>
      </c>
      <c r="K742">
        <f t="shared" si="36"/>
        <v>16.12575</v>
      </c>
      <c r="L742">
        <f t="shared" si="35"/>
        <v>4678.2592499999992</v>
      </c>
    </row>
    <row r="743" spans="1:12" x14ac:dyDescent="0.25">
      <c r="A743">
        <v>32920437</v>
      </c>
      <c r="B743" t="s">
        <v>6595</v>
      </c>
      <c r="C743" t="s">
        <v>6596</v>
      </c>
      <c r="D743">
        <v>6511.17</v>
      </c>
      <c r="E743">
        <v>1</v>
      </c>
      <c r="F743">
        <v>6511.17</v>
      </c>
      <c r="G743" s="1">
        <v>6769</v>
      </c>
      <c r="H743" s="1">
        <v>19</v>
      </c>
      <c r="I743">
        <f t="shared" si="38"/>
        <v>2030.6999999999998</v>
      </c>
      <c r="J743">
        <f t="shared" si="37"/>
        <v>304.60499999999996</v>
      </c>
      <c r="K743">
        <f t="shared" si="36"/>
        <v>15.230249999999998</v>
      </c>
      <c r="L743">
        <f t="shared" si="35"/>
        <v>4418.464750000001</v>
      </c>
    </row>
    <row r="744" spans="1:12" x14ac:dyDescent="0.25">
      <c r="A744">
        <v>32920439</v>
      </c>
      <c r="B744" t="s">
        <v>6597</v>
      </c>
      <c r="C744" t="s">
        <v>6598</v>
      </c>
      <c r="D744">
        <v>6698.11</v>
      </c>
      <c r="E744">
        <v>1</v>
      </c>
      <c r="F744">
        <v>6698.11</v>
      </c>
      <c r="G744" s="1">
        <v>7230</v>
      </c>
      <c r="H744" s="1">
        <v>19</v>
      </c>
      <c r="I744">
        <f t="shared" si="38"/>
        <v>2169</v>
      </c>
      <c r="J744">
        <f t="shared" si="37"/>
        <v>325.34999999999997</v>
      </c>
      <c r="K744">
        <f t="shared" si="36"/>
        <v>16.267499999999998</v>
      </c>
      <c r="L744">
        <f t="shared" si="35"/>
        <v>4719.3824999999997</v>
      </c>
    </row>
    <row r="745" spans="1:12" x14ac:dyDescent="0.25">
      <c r="A745">
        <v>32920441</v>
      </c>
      <c r="B745" t="s">
        <v>6599</v>
      </c>
      <c r="C745" t="s">
        <v>6600</v>
      </c>
      <c r="D745">
        <v>65733.67</v>
      </c>
      <c r="E745">
        <v>1</v>
      </c>
      <c r="F745">
        <v>65733.67</v>
      </c>
      <c r="G745" s="1">
        <v>68824</v>
      </c>
      <c r="H745" s="1">
        <v>19</v>
      </c>
      <c r="I745">
        <f t="shared" si="38"/>
        <v>20647.2</v>
      </c>
      <c r="J745">
        <f t="shared" si="37"/>
        <v>3097.08</v>
      </c>
      <c r="K745">
        <f t="shared" si="36"/>
        <v>154.85400000000001</v>
      </c>
      <c r="L745">
        <f t="shared" si="35"/>
        <v>44924.866000000002</v>
      </c>
    </row>
    <row r="746" spans="1:12" x14ac:dyDescent="0.25">
      <c r="A746">
        <v>32920443</v>
      </c>
      <c r="B746" t="s">
        <v>6601</v>
      </c>
      <c r="C746" t="s">
        <v>6602</v>
      </c>
      <c r="D746">
        <v>102169.43</v>
      </c>
      <c r="E746">
        <v>1</v>
      </c>
      <c r="F746">
        <v>102169.43</v>
      </c>
      <c r="G746" s="1">
        <v>89658</v>
      </c>
      <c r="H746" s="1">
        <v>19</v>
      </c>
      <c r="I746">
        <f t="shared" si="38"/>
        <v>26897.399999999998</v>
      </c>
      <c r="J746">
        <f t="shared" si="37"/>
        <v>4034.6099999999997</v>
      </c>
      <c r="K746">
        <f t="shared" si="36"/>
        <v>201.73050000000001</v>
      </c>
      <c r="L746">
        <f t="shared" si="35"/>
        <v>58524.259500000007</v>
      </c>
    </row>
    <row r="747" spans="1:12" x14ac:dyDescent="0.25">
      <c r="A747">
        <v>32920445</v>
      </c>
      <c r="B747" t="s">
        <v>6603</v>
      </c>
      <c r="C747" t="s">
        <v>6604</v>
      </c>
      <c r="D747">
        <v>585971.32999999996</v>
      </c>
      <c r="E747">
        <v>1</v>
      </c>
      <c r="F747">
        <v>585971.32999999996</v>
      </c>
      <c r="G747" s="1">
        <v>41</v>
      </c>
      <c r="H747" s="1">
        <v>19</v>
      </c>
      <c r="I747">
        <f t="shared" si="38"/>
        <v>58597.133000000002</v>
      </c>
      <c r="J747">
        <f t="shared" si="37"/>
        <v>8789.5699499999992</v>
      </c>
      <c r="K747">
        <f t="shared" si="36"/>
        <v>439.4784975</v>
      </c>
      <c r="L747">
        <f t="shared" si="35"/>
        <v>-67785.181447499999</v>
      </c>
    </row>
    <row r="748" spans="1:12" x14ac:dyDescent="0.25">
      <c r="A748">
        <v>32920447</v>
      </c>
      <c r="B748" t="s">
        <v>6605</v>
      </c>
      <c r="C748" t="s">
        <v>6606</v>
      </c>
      <c r="D748">
        <v>65108.19</v>
      </c>
      <c r="E748">
        <v>1</v>
      </c>
      <c r="F748">
        <v>65108.19</v>
      </c>
      <c r="G748" s="1">
        <v>42</v>
      </c>
      <c r="H748" s="1">
        <v>19</v>
      </c>
      <c r="I748">
        <f t="shared" si="38"/>
        <v>6510.8190000000004</v>
      </c>
      <c r="J748">
        <f t="shared" si="37"/>
        <v>976.62284999999997</v>
      </c>
      <c r="K748">
        <f t="shared" si="36"/>
        <v>48.831142499999999</v>
      </c>
      <c r="L748">
        <f t="shared" si="35"/>
        <v>-7494.2729925000003</v>
      </c>
    </row>
    <row r="749" spans="1:12" x14ac:dyDescent="0.25">
      <c r="A749">
        <v>32920449</v>
      </c>
      <c r="B749" t="s">
        <v>6607</v>
      </c>
      <c r="C749" t="s">
        <v>6608</v>
      </c>
      <c r="D749">
        <v>234388.06</v>
      </c>
      <c r="E749">
        <v>1</v>
      </c>
      <c r="F749">
        <v>234388.06</v>
      </c>
      <c r="G749" s="1">
        <v>41</v>
      </c>
      <c r="H749" s="1">
        <v>19</v>
      </c>
      <c r="I749">
        <f t="shared" si="38"/>
        <v>23438.806</v>
      </c>
      <c r="J749">
        <f t="shared" si="37"/>
        <v>3515.8209000000002</v>
      </c>
      <c r="K749">
        <f t="shared" si="36"/>
        <v>175.79104500000003</v>
      </c>
      <c r="L749">
        <f t="shared" si="35"/>
        <v>-27089.417945000001</v>
      </c>
    </row>
    <row r="750" spans="1:12" x14ac:dyDescent="0.25">
      <c r="A750">
        <v>32920451</v>
      </c>
      <c r="B750" t="s">
        <v>6609</v>
      </c>
      <c r="C750" t="s">
        <v>6610</v>
      </c>
      <c r="D750">
        <v>106176.3</v>
      </c>
      <c r="E750">
        <v>1</v>
      </c>
      <c r="F750">
        <v>106176.3</v>
      </c>
      <c r="G750" s="1">
        <v>43</v>
      </c>
      <c r="H750" s="1">
        <v>19</v>
      </c>
      <c r="I750">
        <f t="shared" si="38"/>
        <v>10617.630000000001</v>
      </c>
      <c r="J750">
        <f t="shared" si="37"/>
        <v>1592.6445000000001</v>
      </c>
      <c r="K750">
        <f t="shared" si="36"/>
        <v>79.632225000000005</v>
      </c>
      <c r="L750">
        <f t="shared" si="35"/>
        <v>-12246.906725000001</v>
      </c>
    </row>
    <row r="751" spans="1:12" x14ac:dyDescent="0.25">
      <c r="A751">
        <v>32920453</v>
      </c>
      <c r="B751" t="s">
        <v>6611</v>
      </c>
      <c r="C751" t="s">
        <v>6612</v>
      </c>
      <c r="D751">
        <v>219238.83</v>
      </c>
      <c r="E751">
        <v>1</v>
      </c>
      <c r="F751">
        <v>219238.83</v>
      </c>
      <c r="G751" s="1">
        <v>227938</v>
      </c>
      <c r="H751" s="1">
        <v>19</v>
      </c>
      <c r="I751">
        <f t="shared" si="38"/>
        <v>68381.399999999994</v>
      </c>
      <c r="J751">
        <f t="shared" si="37"/>
        <v>10257.209999999999</v>
      </c>
      <c r="K751">
        <f t="shared" si="36"/>
        <v>512.8605</v>
      </c>
      <c r="L751">
        <f t="shared" si="35"/>
        <v>148786.5295</v>
      </c>
    </row>
    <row r="752" spans="1:12" x14ac:dyDescent="0.25">
      <c r="A752">
        <v>32920455</v>
      </c>
      <c r="B752" t="s">
        <v>6613</v>
      </c>
      <c r="C752" t="s">
        <v>6614</v>
      </c>
      <c r="D752">
        <v>221366.89</v>
      </c>
      <c r="E752">
        <v>1</v>
      </c>
      <c r="F752">
        <v>221366.89</v>
      </c>
      <c r="G752" s="1">
        <v>232322</v>
      </c>
      <c r="H752" s="1">
        <v>19</v>
      </c>
      <c r="I752">
        <f t="shared" si="38"/>
        <v>69696.599999999991</v>
      </c>
      <c r="J752">
        <f t="shared" si="37"/>
        <v>10454.489999999998</v>
      </c>
      <c r="K752">
        <f t="shared" si="36"/>
        <v>522.72449999999992</v>
      </c>
      <c r="L752">
        <f t="shared" si="35"/>
        <v>151648.18550000002</v>
      </c>
    </row>
    <row r="753" spans="1:12" x14ac:dyDescent="0.25">
      <c r="A753">
        <v>32920457</v>
      </c>
      <c r="B753" t="s">
        <v>6615</v>
      </c>
      <c r="C753" t="s">
        <v>6616</v>
      </c>
      <c r="D753">
        <v>151750.97</v>
      </c>
      <c r="E753">
        <v>1</v>
      </c>
      <c r="F753">
        <v>151750.97</v>
      </c>
      <c r="G753" s="1">
        <v>41</v>
      </c>
      <c r="H753" s="1">
        <v>19</v>
      </c>
      <c r="I753">
        <f t="shared" si="38"/>
        <v>15175.097000000002</v>
      </c>
      <c r="J753">
        <f t="shared" si="37"/>
        <v>2276.2645500000003</v>
      </c>
      <c r="K753">
        <f t="shared" si="36"/>
        <v>113.81322750000002</v>
      </c>
      <c r="L753">
        <f t="shared" si="35"/>
        <v>-17524.1747775</v>
      </c>
    </row>
    <row r="754" spans="1:12" x14ac:dyDescent="0.25">
      <c r="A754">
        <v>32920459</v>
      </c>
      <c r="B754" t="s">
        <v>6617</v>
      </c>
      <c r="C754" t="s">
        <v>6618</v>
      </c>
      <c r="D754">
        <v>195323.38</v>
      </c>
      <c r="E754">
        <v>1</v>
      </c>
      <c r="F754">
        <v>195323.38</v>
      </c>
      <c r="G754" s="1">
        <v>40</v>
      </c>
      <c r="H754" s="1">
        <v>19</v>
      </c>
      <c r="I754">
        <f t="shared" si="38"/>
        <v>19532.338</v>
      </c>
      <c r="J754">
        <f t="shared" si="37"/>
        <v>2929.8507</v>
      </c>
      <c r="K754">
        <f t="shared" si="36"/>
        <v>146.492535</v>
      </c>
      <c r="L754">
        <f t="shared" si="35"/>
        <v>-22568.681235</v>
      </c>
    </row>
    <row r="755" spans="1:12" x14ac:dyDescent="0.25">
      <c r="A755">
        <v>32920461</v>
      </c>
      <c r="B755" t="s">
        <v>6619</v>
      </c>
      <c r="C755" t="s">
        <v>6620</v>
      </c>
      <c r="D755">
        <v>66985.820000000007</v>
      </c>
      <c r="E755">
        <v>1</v>
      </c>
      <c r="F755">
        <v>66985.820000000007</v>
      </c>
      <c r="G755" s="1">
        <v>41</v>
      </c>
      <c r="H755" s="1">
        <v>19</v>
      </c>
      <c r="I755">
        <f t="shared" si="38"/>
        <v>6698.5820000000012</v>
      </c>
      <c r="J755">
        <f t="shared" si="37"/>
        <v>1004.7873000000002</v>
      </c>
      <c r="K755">
        <f t="shared" si="36"/>
        <v>50.239365000000014</v>
      </c>
      <c r="L755">
        <f t="shared" si="35"/>
        <v>-7712.6086650000016</v>
      </c>
    </row>
    <row r="756" spans="1:12" x14ac:dyDescent="0.25">
      <c r="A756">
        <v>32920463</v>
      </c>
      <c r="B756" t="s">
        <v>6621</v>
      </c>
      <c r="C756" t="s">
        <v>6622</v>
      </c>
      <c r="D756">
        <v>63856.04</v>
      </c>
      <c r="E756">
        <v>1</v>
      </c>
      <c r="F756">
        <v>63856.04</v>
      </c>
      <c r="G756" s="1">
        <v>40</v>
      </c>
      <c r="H756" s="1">
        <v>19</v>
      </c>
      <c r="I756">
        <f t="shared" si="38"/>
        <v>6385.6040000000003</v>
      </c>
      <c r="J756">
        <f t="shared" si="37"/>
        <v>957.84059999999999</v>
      </c>
      <c r="K756">
        <f t="shared" si="36"/>
        <v>47.892030000000005</v>
      </c>
      <c r="L756">
        <f t="shared" si="35"/>
        <v>-7351.3366300000007</v>
      </c>
    </row>
    <row r="757" spans="1:12" x14ac:dyDescent="0.25">
      <c r="A757">
        <v>32920465</v>
      </c>
      <c r="B757" t="s">
        <v>6623</v>
      </c>
      <c r="C757" t="s">
        <v>6624</v>
      </c>
      <c r="D757">
        <v>468901.92</v>
      </c>
      <c r="E757">
        <v>1</v>
      </c>
      <c r="F757">
        <v>468901.92</v>
      </c>
      <c r="G757" s="1">
        <v>43</v>
      </c>
      <c r="H757" s="1">
        <v>19</v>
      </c>
      <c r="I757">
        <f t="shared" si="38"/>
        <v>46890.192000000003</v>
      </c>
      <c r="J757">
        <f t="shared" si="37"/>
        <v>7033.5288</v>
      </c>
      <c r="K757">
        <f t="shared" si="36"/>
        <v>351.67644000000001</v>
      </c>
      <c r="L757">
        <f t="shared" si="35"/>
        <v>-54232.397240000006</v>
      </c>
    </row>
    <row r="758" spans="1:12" x14ac:dyDescent="0.25">
      <c r="A758">
        <v>32920467</v>
      </c>
      <c r="B758" t="s">
        <v>6625</v>
      </c>
      <c r="C758" t="s">
        <v>6626</v>
      </c>
      <c r="D758">
        <v>102169.43</v>
      </c>
      <c r="E758">
        <v>1</v>
      </c>
      <c r="F758">
        <v>102169.43</v>
      </c>
      <c r="G758" s="1">
        <v>40</v>
      </c>
      <c r="H758" s="1">
        <v>19</v>
      </c>
      <c r="I758">
        <f t="shared" si="38"/>
        <v>10216.942999999999</v>
      </c>
      <c r="J758">
        <f t="shared" si="37"/>
        <v>1532.5414499999999</v>
      </c>
      <c r="K758">
        <f t="shared" si="36"/>
        <v>76.627072499999997</v>
      </c>
      <c r="L758">
        <f t="shared" si="35"/>
        <v>-11786.111522499999</v>
      </c>
    </row>
    <row r="759" spans="1:12" x14ac:dyDescent="0.25">
      <c r="A759">
        <v>32920469</v>
      </c>
      <c r="B759" t="s">
        <v>6627</v>
      </c>
      <c r="C759" t="s">
        <v>6628</v>
      </c>
      <c r="D759">
        <v>101167.71</v>
      </c>
      <c r="E759">
        <v>1</v>
      </c>
      <c r="F759">
        <v>101167.71</v>
      </c>
      <c r="G759" s="1">
        <v>40</v>
      </c>
      <c r="H759" s="1">
        <v>19</v>
      </c>
      <c r="I759">
        <f t="shared" si="38"/>
        <v>10116.771000000001</v>
      </c>
      <c r="J759">
        <f t="shared" si="37"/>
        <v>1517.5156500000001</v>
      </c>
      <c r="K759">
        <f t="shared" si="36"/>
        <v>75.8757825</v>
      </c>
      <c r="L759">
        <f t="shared" si="35"/>
        <v>-11670.162432499999</v>
      </c>
    </row>
    <row r="760" spans="1:12" x14ac:dyDescent="0.25">
      <c r="A760">
        <v>32920471</v>
      </c>
      <c r="B760" t="s">
        <v>6629</v>
      </c>
      <c r="C760" t="s">
        <v>6630</v>
      </c>
      <c r="D760">
        <v>101167.71</v>
      </c>
      <c r="E760">
        <v>1</v>
      </c>
      <c r="F760">
        <v>101167.71</v>
      </c>
      <c r="G760" s="1">
        <v>40</v>
      </c>
      <c r="H760" s="1">
        <v>19</v>
      </c>
      <c r="I760">
        <f t="shared" si="38"/>
        <v>10116.771000000001</v>
      </c>
      <c r="J760">
        <f t="shared" si="37"/>
        <v>1517.5156500000001</v>
      </c>
      <c r="K760">
        <f t="shared" si="36"/>
        <v>75.8757825</v>
      </c>
      <c r="L760">
        <f t="shared" si="35"/>
        <v>-11670.162432499999</v>
      </c>
    </row>
    <row r="761" spans="1:12" x14ac:dyDescent="0.25">
      <c r="A761">
        <v>32920473</v>
      </c>
      <c r="B761" t="s">
        <v>6631</v>
      </c>
      <c r="C761" t="s">
        <v>6632</v>
      </c>
      <c r="D761">
        <v>101167.71</v>
      </c>
      <c r="E761">
        <v>1</v>
      </c>
      <c r="F761">
        <v>101167.71</v>
      </c>
      <c r="G761" s="1">
        <v>40</v>
      </c>
      <c r="H761" s="1">
        <v>19</v>
      </c>
      <c r="I761">
        <f t="shared" si="38"/>
        <v>10116.771000000001</v>
      </c>
      <c r="J761">
        <f t="shared" si="37"/>
        <v>1517.5156500000001</v>
      </c>
      <c r="K761">
        <f t="shared" si="36"/>
        <v>75.8757825</v>
      </c>
      <c r="L761">
        <f t="shared" si="35"/>
        <v>-11670.162432499999</v>
      </c>
    </row>
    <row r="762" spans="1:12" x14ac:dyDescent="0.25">
      <c r="A762">
        <v>32920475</v>
      </c>
      <c r="B762" t="s">
        <v>6633</v>
      </c>
      <c r="C762" t="s">
        <v>6634</v>
      </c>
      <c r="D762">
        <v>102169.43</v>
      </c>
      <c r="E762">
        <v>1</v>
      </c>
      <c r="F762">
        <v>102169.43</v>
      </c>
      <c r="G762" s="1">
        <v>39</v>
      </c>
      <c r="H762" s="1">
        <v>19</v>
      </c>
      <c r="I762">
        <f t="shared" si="38"/>
        <v>10216.942999999999</v>
      </c>
      <c r="J762">
        <f t="shared" si="37"/>
        <v>1532.5414499999999</v>
      </c>
      <c r="K762">
        <f t="shared" si="36"/>
        <v>76.627072499999997</v>
      </c>
      <c r="L762">
        <f t="shared" si="35"/>
        <v>-11787.111522499999</v>
      </c>
    </row>
    <row r="763" spans="1:12" x14ac:dyDescent="0.25">
      <c r="A763">
        <v>32920477</v>
      </c>
      <c r="B763" t="s">
        <v>6635</v>
      </c>
      <c r="C763" t="s">
        <v>6636</v>
      </c>
      <c r="D763">
        <v>107178.02</v>
      </c>
      <c r="E763">
        <v>1</v>
      </c>
      <c r="F763">
        <v>107178.02</v>
      </c>
      <c r="G763" s="1">
        <v>42</v>
      </c>
      <c r="H763" s="1">
        <v>19</v>
      </c>
      <c r="I763">
        <f t="shared" si="38"/>
        <v>10717.802000000001</v>
      </c>
      <c r="J763">
        <f t="shared" si="37"/>
        <v>1607.6703000000002</v>
      </c>
      <c r="K763">
        <f t="shared" si="36"/>
        <v>80.383515000000017</v>
      </c>
      <c r="L763">
        <f t="shared" si="35"/>
        <v>-12363.855815000001</v>
      </c>
    </row>
    <row r="764" spans="1:12" x14ac:dyDescent="0.25">
      <c r="A764">
        <v>32920479</v>
      </c>
      <c r="B764" t="s">
        <v>6637</v>
      </c>
      <c r="C764" t="s">
        <v>6638</v>
      </c>
      <c r="D764">
        <v>58033.84</v>
      </c>
      <c r="E764">
        <v>1</v>
      </c>
      <c r="F764">
        <v>58033.84</v>
      </c>
      <c r="G764" s="1">
        <v>40</v>
      </c>
      <c r="H764" s="1">
        <v>19</v>
      </c>
      <c r="I764">
        <f t="shared" si="38"/>
        <v>5803.384</v>
      </c>
      <c r="J764">
        <f t="shared" si="37"/>
        <v>870.50760000000002</v>
      </c>
      <c r="K764">
        <f t="shared" si="36"/>
        <v>43.525380000000006</v>
      </c>
      <c r="L764">
        <f t="shared" si="35"/>
        <v>-6677.41698</v>
      </c>
    </row>
    <row r="765" spans="1:12" x14ac:dyDescent="0.25">
      <c r="A765">
        <v>32920481</v>
      </c>
      <c r="B765" t="s">
        <v>6639</v>
      </c>
      <c r="C765" t="s">
        <v>6640</v>
      </c>
      <c r="D765">
        <v>58597.02</v>
      </c>
      <c r="E765">
        <v>1</v>
      </c>
      <c r="F765">
        <v>58597.02</v>
      </c>
      <c r="G765" s="1">
        <v>42</v>
      </c>
      <c r="H765" s="1">
        <v>19</v>
      </c>
      <c r="I765">
        <f t="shared" si="38"/>
        <v>5859.7020000000002</v>
      </c>
      <c r="J765">
        <f t="shared" si="37"/>
        <v>878.95529999999997</v>
      </c>
      <c r="K765">
        <f t="shared" si="36"/>
        <v>43.947765000000004</v>
      </c>
      <c r="L765">
        <f t="shared" si="35"/>
        <v>-6740.6050649999997</v>
      </c>
    </row>
    <row r="766" spans="1:12" x14ac:dyDescent="0.25">
      <c r="A766">
        <v>32920483</v>
      </c>
      <c r="B766" t="s">
        <v>6641</v>
      </c>
      <c r="C766" t="s">
        <v>6642</v>
      </c>
      <c r="D766">
        <v>101167.71</v>
      </c>
      <c r="E766">
        <v>1</v>
      </c>
      <c r="F766">
        <v>101167.71</v>
      </c>
      <c r="G766" s="1">
        <v>110921</v>
      </c>
      <c r="H766" s="1">
        <v>19</v>
      </c>
      <c r="I766">
        <f t="shared" si="38"/>
        <v>33276.299999999996</v>
      </c>
      <c r="J766">
        <f t="shared" si="37"/>
        <v>4991.4449999999988</v>
      </c>
      <c r="K766">
        <f t="shared" si="36"/>
        <v>249.57224999999994</v>
      </c>
      <c r="L766">
        <f t="shared" si="35"/>
        <v>72403.682750000022</v>
      </c>
    </row>
    <row r="767" spans="1:12" x14ac:dyDescent="0.25">
      <c r="A767">
        <v>32920485</v>
      </c>
      <c r="B767" t="s">
        <v>6643</v>
      </c>
      <c r="C767" t="s">
        <v>6644</v>
      </c>
      <c r="D767">
        <v>103171.14</v>
      </c>
      <c r="E767">
        <v>1</v>
      </c>
      <c r="F767">
        <v>103171.14</v>
      </c>
      <c r="G767" s="1">
        <v>107955</v>
      </c>
      <c r="H767" s="1">
        <v>19</v>
      </c>
      <c r="I767">
        <f t="shared" si="38"/>
        <v>32386.5</v>
      </c>
      <c r="J767">
        <f t="shared" si="37"/>
        <v>4857.9749999999995</v>
      </c>
      <c r="K767">
        <f t="shared" si="36"/>
        <v>242.89874999999998</v>
      </c>
      <c r="L767">
        <f t="shared" si="35"/>
        <v>70467.626250000001</v>
      </c>
    </row>
    <row r="768" spans="1:12" x14ac:dyDescent="0.25">
      <c r="A768">
        <v>32920487</v>
      </c>
      <c r="B768" t="s">
        <v>6645</v>
      </c>
      <c r="C768" t="s">
        <v>6646</v>
      </c>
      <c r="D768">
        <v>208345.73</v>
      </c>
      <c r="E768">
        <v>1</v>
      </c>
      <c r="F768">
        <v>208345.73</v>
      </c>
      <c r="G768" s="1">
        <v>227231</v>
      </c>
      <c r="H768" s="1">
        <v>19</v>
      </c>
      <c r="I768">
        <f t="shared" si="38"/>
        <v>68169.3</v>
      </c>
      <c r="J768">
        <f t="shared" si="37"/>
        <v>10225.395</v>
      </c>
      <c r="K768">
        <f t="shared" si="36"/>
        <v>511.26975000000004</v>
      </c>
      <c r="L768">
        <f t="shared" si="35"/>
        <v>148325.03525000002</v>
      </c>
    </row>
    <row r="769" spans="1:12" x14ac:dyDescent="0.25">
      <c r="A769">
        <v>32920489</v>
      </c>
      <c r="B769" t="s">
        <v>6647</v>
      </c>
      <c r="C769" t="s">
        <v>6648</v>
      </c>
      <c r="D769">
        <v>119447.9</v>
      </c>
      <c r="E769">
        <v>1</v>
      </c>
      <c r="F769">
        <v>119447.9</v>
      </c>
      <c r="G769" s="1">
        <v>130609</v>
      </c>
      <c r="H769" s="1">
        <v>19</v>
      </c>
      <c r="I769">
        <f t="shared" si="38"/>
        <v>39182.699999999997</v>
      </c>
      <c r="J769">
        <f t="shared" si="37"/>
        <v>5877.4049999999997</v>
      </c>
      <c r="K769">
        <f t="shared" si="36"/>
        <v>293.87025</v>
      </c>
      <c r="L769">
        <f t="shared" si="35"/>
        <v>85255.024749999997</v>
      </c>
    </row>
    <row r="770" spans="1:12" x14ac:dyDescent="0.25">
      <c r="A770">
        <v>32920491</v>
      </c>
      <c r="B770" t="s">
        <v>6649</v>
      </c>
      <c r="C770" t="s">
        <v>6650</v>
      </c>
      <c r="D770">
        <v>113813.82</v>
      </c>
      <c r="E770">
        <v>1</v>
      </c>
      <c r="F770">
        <v>113813.82</v>
      </c>
      <c r="G770" s="1">
        <v>40</v>
      </c>
      <c r="H770" s="1">
        <v>19</v>
      </c>
      <c r="I770">
        <f t="shared" si="38"/>
        <v>11381.382000000001</v>
      </c>
      <c r="J770">
        <f t="shared" si="37"/>
        <v>1707.2073000000003</v>
      </c>
      <c r="K770">
        <f t="shared" si="36"/>
        <v>85.360365000000016</v>
      </c>
      <c r="L770">
        <f t="shared" si="35"/>
        <v>-13133.949665000002</v>
      </c>
    </row>
    <row r="771" spans="1:12" x14ac:dyDescent="0.25">
      <c r="A771">
        <v>32920493</v>
      </c>
      <c r="B771" t="s">
        <v>6651</v>
      </c>
      <c r="C771" t="s">
        <v>6652</v>
      </c>
      <c r="D771">
        <v>103171.14</v>
      </c>
      <c r="E771">
        <v>1</v>
      </c>
      <c r="F771">
        <v>103171.14</v>
      </c>
      <c r="G771" s="1">
        <v>42</v>
      </c>
      <c r="H771" s="1">
        <v>19</v>
      </c>
      <c r="I771">
        <f t="shared" si="38"/>
        <v>10317.114000000001</v>
      </c>
      <c r="J771">
        <f t="shared" si="37"/>
        <v>1547.5671000000002</v>
      </c>
      <c r="K771">
        <f t="shared" si="36"/>
        <v>77.378355000000013</v>
      </c>
      <c r="L771">
        <f t="shared" ref="L771:L834" si="39">+G771-I771-J771-K771</f>
        <v>-11900.059455000002</v>
      </c>
    </row>
    <row r="772" spans="1:12" x14ac:dyDescent="0.25">
      <c r="A772">
        <v>32920495</v>
      </c>
      <c r="B772" t="s">
        <v>6653</v>
      </c>
      <c r="C772" t="s">
        <v>6654</v>
      </c>
      <c r="D772">
        <v>63229.38</v>
      </c>
      <c r="E772">
        <v>1</v>
      </c>
      <c r="F772">
        <v>63229.38</v>
      </c>
      <c r="G772" s="1">
        <v>40</v>
      </c>
      <c r="H772" s="1">
        <v>19</v>
      </c>
      <c r="I772">
        <f t="shared" si="38"/>
        <v>6322.9380000000001</v>
      </c>
      <c r="J772">
        <f t="shared" si="37"/>
        <v>948.44069999999999</v>
      </c>
      <c r="K772">
        <f t="shared" ref="K772:K835" si="40">+J772*0.05</f>
        <v>47.422035000000001</v>
      </c>
      <c r="L772">
        <f t="shared" si="39"/>
        <v>-7278.8007349999998</v>
      </c>
    </row>
    <row r="773" spans="1:12" x14ac:dyDescent="0.25">
      <c r="A773">
        <v>32920497</v>
      </c>
      <c r="B773" t="s">
        <v>6655</v>
      </c>
      <c r="C773" t="s">
        <v>6656</v>
      </c>
      <c r="D773">
        <v>104172.86</v>
      </c>
      <c r="E773">
        <v>1</v>
      </c>
      <c r="F773">
        <v>104172.86</v>
      </c>
      <c r="G773" s="1">
        <v>40</v>
      </c>
      <c r="H773" s="1">
        <v>19</v>
      </c>
      <c r="I773">
        <f t="shared" si="38"/>
        <v>10417.286</v>
      </c>
      <c r="J773">
        <f t="shared" si="37"/>
        <v>1562.5928999999999</v>
      </c>
      <c r="K773">
        <f t="shared" si="40"/>
        <v>78.129644999999996</v>
      </c>
      <c r="L773">
        <f t="shared" si="39"/>
        <v>-12018.008545000001</v>
      </c>
    </row>
    <row r="774" spans="1:12" x14ac:dyDescent="0.25">
      <c r="A774">
        <v>32920499</v>
      </c>
      <c r="B774" t="s">
        <v>6657</v>
      </c>
      <c r="C774" t="s">
        <v>6658</v>
      </c>
      <c r="D774">
        <v>25292.22</v>
      </c>
      <c r="E774">
        <v>1</v>
      </c>
      <c r="F774">
        <v>25292.22</v>
      </c>
      <c r="G774" s="1">
        <v>41</v>
      </c>
      <c r="H774" s="1">
        <v>19</v>
      </c>
      <c r="I774">
        <f t="shared" si="38"/>
        <v>2529.2220000000002</v>
      </c>
      <c r="J774">
        <f t="shared" si="37"/>
        <v>379.38330000000002</v>
      </c>
      <c r="K774">
        <f t="shared" si="40"/>
        <v>18.969165</v>
      </c>
      <c r="L774">
        <f t="shared" si="39"/>
        <v>-2886.5744650000001</v>
      </c>
    </row>
    <row r="775" spans="1:12" x14ac:dyDescent="0.25">
      <c r="A775">
        <v>32920501</v>
      </c>
      <c r="B775" t="s">
        <v>6659</v>
      </c>
      <c r="C775" t="s">
        <v>6660</v>
      </c>
      <c r="D775">
        <v>212351.43</v>
      </c>
      <c r="E775">
        <v>1</v>
      </c>
      <c r="F775">
        <v>212351.43</v>
      </c>
      <c r="G775" s="1">
        <v>227677</v>
      </c>
      <c r="H775" s="1">
        <v>19</v>
      </c>
      <c r="I775">
        <f t="shared" si="38"/>
        <v>68303.099999999991</v>
      </c>
      <c r="J775">
        <f t="shared" si="37"/>
        <v>10245.464999999998</v>
      </c>
      <c r="K775">
        <f t="shared" si="40"/>
        <v>512.27324999999996</v>
      </c>
      <c r="L775">
        <f t="shared" si="39"/>
        <v>148616.16175000003</v>
      </c>
    </row>
    <row r="776" spans="1:12" x14ac:dyDescent="0.25">
      <c r="A776">
        <v>32920503</v>
      </c>
      <c r="B776" t="s">
        <v>6661</v>
      </c>
      <c r="C776" t="s">
        <v>6662</v>
      </c>
      <c r="D776">
        <v>20095.509999999998</v>
      </c>
      <c r="E776">
        <v>1</v>
      </c>
      <c r="F776">
        <v>20095.509999999998</v>
      </c>
      <c r="G776" s="1">
        <v>21495</v>
      </c>
      <c r="H776" s="1">
        <v>19</v>
      </c>
      <c r="I776">
        <f t="shared" si="38"/>
        <v>6448.5</v>
      </c>
      <c r="J776">
        <f t="shared" si="37"/>
        <v>967.27499999999998</v>
      </c>
      <c r="K776">
        <f t="shared" si="40"/>
        <v>48.363750000000003</v>
      </c>
      <c r="L776">
        <f t="shared" si="39"/>
        <v>14030.86125</v>
      </c>
    </row>
    <row r="777" spans="1:12" x14ac:dyDescent="0.25">
      <c r="A777">
        <v>32920505</v>
      </c>
      <c r="B777" t="s">
        <v>6663</v>
      </c>
      <c r="C777" t="s">
        <v>6664</v>
      </c>
      <c r="D777">
        <v>190628.71</v>
      </c>
      <c r="E777">
        <v>1</v>
      </c>
      <c r="F777">
        <v>190628.71</v>
      </c>
      <c r="G777" s="1">
        <v>193164</v>
      </c>
      <c r="H777" s="1">
        <v>19</v>
      </c>
      <c r="I777">
        <f t="shared" si="38"/>
        <v>57949.2</v>
      </c>
      <c r="J777">
        <f t="shared" si="37"/>
        <v>8692.3799999999992</v>
      </c>
      <c r="K777">
        <f t="shared" si="40"/>
        <v>434.61899999999997</v>
      </c>
      <c r="L777">
        <f t="shared" si="39"/>
        <v>126087.80099999998</v>
      </c>
    </row>
    <row r="778" spans="1:12" x14ac:dyDescent="0.25">
      <c r="A778">
        <v>32920508</v>
      </c>
      <c r="B778" t="s">
        <v>6665</v>
      </c>
      <c r="C778" t="s">
        <v>6666</v>
      </c>
      <c r="D778">
        <v>7812.7</v>
      </c>
      <c r="E778">
        <v>1</v>
      </c>
      <c r="F778">
        <v>7812.7</v>
      </c>
      <c r="G778" s="1">
        <v>42</v>
      </c>
      <c r="H778" s="1">
        <v>19</v>
      </c>
      <c r="I778">
        <f t="shared" si="38"/>
        <v>781.27</v>
      </c>
      <c r="J778">
        <f t="shared" si="37"/>
        <v>117.19049999999999</v>
      </c>
      <c r="K778">
        <f t="shared" si="40"/>
        <v>5.8595249999999997</v>
      </c>
      <c r="L778">
        <f t="shared" si="39"/>
        <v>-862.32002499999987</v>
      </c>
    </row>
    <row r="779" spans="1:12" x14ac:dyDescent="0.25">
      <c r="A779">
        <v>32920510</v>
      </c>
      <c r="B779" t="s">
        <v>6667</v>
      </c>
      <c r="C779" t="s">
        <v>6668</v>
      </c>
      <c r="D779">
        <v>8038.44</v>
      </c>
      <c r="E779">
        <v>1</v>
      </c>
      <c r="F779">
        <v>8038.44</v>
      </c>
      <c r="G779" s="1">
        <v>43</v>
      </c>
      <c r="H779" s="1">
        <v>19</v>
      </c>
      <c r="I779">
        <f t="shared" si="38"/>
        <v>803.84400000000005</v>
      </c>
      <c r="J779">
        <f t="shared" si="37"/>
        <v>120.5766</v>
      </c>
      <c r="K779">
        <f t="shared" si="40"/>
        <v>6.0288300000000001</v>
      </c>
      <c r="L779">
        <f t="shared" si="39"/>
        <v>-887.44943000000001</v>
      </c>
    </row>
    <row r="780" spans="1:12" x14ac:dyDescent="0.25">
      <c r="A780">
        <v>32920512</v>
      </c>
      <c r="B780" t="s">
        <v>6669</v>
      </c>
      <c r="C780" t="s">
        <v>6670</v>
      </c>
      <c r="D780">
        <v>7737.45</v>
      </c>
      <c r="E780">
        <v>1</v>
      </c>
      <c r="F780">
        <v>7737.45</v>
      </c>
      <c r="G780" s="1">
        <v>41</v>
      </c>
      <c r="H780" s="1">
        <v>19</v>
      </c>
      <c r="I780">
        <f t="shared" si="38"/>
        <v>773.745</v>
      </c>
      <c r="J780">
        <f t="shared" si="37"/>
        <v>116.06174999999999</v>
      </c>
      <c r="K780">
        <f t="shared" si="40"/>
        <v>5.8030875000000002</v>
      </c>
      <c r="L780">
        <f t="shared" si="39"/>
        <v>-854.60983749999991</v>
      </c>
    </row>
    <row r="781" spans="1:12" x14ac:dyDescent="0.25">
      <c r="A781">
        <v>32920514</v>
      </c>
      <c r="B781" t="s">
        <v>6671</v>
      </c>
      <c r="C781" t="s">
        <v>6672</v>
      </c>
      <c r="D781">
        <v>26293.94</v>
      </c>
      <c r="E781">
        <v>1</v>
      </c>
      <c r="F781">
        <v>26293.94</v>
      </c>
      <c r="G781" s="1">
        <v>43</v>
      </c>
      <c r="H781" s="1">
        <v>19</v>
      </c>
      <c r="I781">
        <f t="shared" si="38"/>
        <v>2629.3940000000002</v>
      </c>
      <c r="J781">
        <f t="shared" si="37"/>
        <v>394.40910000000002</v>
      </c>
      <c r="K781">
        <f t="shared" si="40"/>
        <v>19.720455000000001</v>
      </c>
      <c r="L781">
        <f t="shared" si="39"/>
        <v>-3000.5235550000002</v>
      </c>
    </row>
    <row r="782" spans="1:12" x14ac:dyDescent="0.25">
      <c r="A782">
        <v>32920516</v>
      </c>
      <c r="B782" t="s">
        <v>6673</v>
      </c>
      <c r="C782" t="s">
        <v>6674</v>
      </c>
      <c r="D782">
        <v>2169219.4300000002</v>
      </c>
      <c r="E782">
        <v>1</v>
      </c>
      <c r="F782">
        <v>2169219.4300000002</v>
      </c>
      <c r="G782" s="1">
        <v>41</v>
      </c>
      <c r="H782" s="1">
        <v>19</v>
      </c>
      <c r="I782">
        <f t="shared" si="38"/>
        <v>216921.94300000003</v>
      </c>
      <c r="J782">
        <f t="shared" si="37"/>
        <v>32538.291450000004</v>
      </c>
      <c r="K782">
        <f t="shared" si="40"/>
        <v>1626.9145725000003</v>
      </c>
      <c r="L782">
        <f t="shared" si="39"/>
        <v>-251046.14902250006</v>
      </c>
    </row>
    <row r="783" spans="1:12" x14ac:dyDescent="0.25">
      <c r="A783">
        <v>32920518</v>
      </c>
      <c r="B783" t="s">
        <v>6675</v>
      </c>
      <c r="C783" t="s">
        <v>6676</v>
      </c>
      <c r="D783">
        <v>2408992.3199999998</v>
      </c>
      <c r="E783">
        <v>1</v>
      </c>
      <c r="F783">
        <v>2408992.3199999998</v>
      </c>
      <c r="G783" s="1">
        <v>42</v>
      </c>
      <c r="H783" s="1">
        <v>19</v>
      </c>
      <c r="I783">
        <f t="shared" si="38"/>
        <v>240899.23199999999</v>
      </c>
      <c r="J783">
        <f t="shared" si="37"/>
        <v>36134.8848</v>
      </c>
      <c r="K783">
        <f t="shared" si="40"/>
        <v>1806.74424</v>
      </c>
      <c r="L783">
        <f t="shared" si="39"/>
        <v>-278798.86103999999</v>
      </c>
    </row>
    <row r="784" spans="1:12" x14ac:dyDescent="0.25">
      <c r="A784">
        <v>32920520</v>
      </c>
      <c r="B784" t="s">
        <v>6677</v>
      </c>
      <c r="C784" t="s">
        <v>6678</v>
      </c>
      <c r="D784">
        <v>325539.76</v>
      </c>
      <c r="E784">
        <v>1</v>
      </c>
      <c r="F784">
        <v>325539.76</v>
      </c>
      <c r="G784" s="1">
        <v>40</v>
      </c>
      <c r="H784" s="1">
        <v>19</v>
      </c>
      <c r="I784">
        <f t="shared" si="38"/>
        <v>32553.976000000002</v>
      </c>
      <c r="J784">
        <f t="shared" si="37"/>
        <v>4883.0964000000004</v>
      </c>
      <c r="K784">
        <f t="shared" si="40"/>
        <v>244.15482000000003</v>
      </c>
      <c r="L784">
        <f t="shared" si="39"/>
        <v>-37641.227220000008</v>
      </c>
    </row>
    <row r="785" spans="1:12" x14ac:dyDescent="0.25">
      <c r="A785">
        <v>32920522</v>
      </c>
      <c r="B785" t="s">
        <v>6679</v>
      </c>
      <c r="C785" t="s">
        <v>6680</v>
      </c>
      <c r="D785">
        <v>580337.25</v>
      </c>
      <c r="E785">
        <v>1</v>
      </c>
      <c r="F785">
        <v>580337.25</v>
      </c>
      <c r="G785" s="1">
        <v>42</v>
      </c>
      <c r="H785" s="1">
        <v>19</v>
      </c>
      <c r="I785">
        <f t="shared" si="38"/>
        <v>58033.725000000006</v>
      </c>
      <c r="J785">
        <f t="shared" si="37"/>
        <v>8705.0587500000001</v>
      </c>
      <c r="K785">
        <f t="shared" si="40"/>
        <v>435.25293750000003</v>
      </c>
      <c r="L785">
        <f t="shared" si="39"/>
        <v>-67132.036687500004</v>
      </c>
    </row>
    <row r="786" spans="1:12" x14ac:dyDescent="0.25">
      <c r="A786">
        <v>32920524</v>
      </c>
      <c r="B786" t="s">
        <v>6681</v>
      </c>
      <c r="C786" t="s">
        <v>6682</v>
      </c>
      <c r="D786">
        <v>13146.97</v>
      </c>
      <c r="E786">
        <v>1</v>
      </c>
      <c r="F786">
        <v>13146.97</v>
      </c>
      <c r="G786" s="1">
        <v>43</v>
      </c>
      <c r="H786" s="1">
        <v>19</v>
      </c>
      <c r="I786">
        <f t="shared" si="38"/>
        <v>1314.6970000000001</v>
      </c>
      <c r="J786">
        <f t="shared" si="37"/>
        <v>197.20455000000001</v>
      </c>
      <c r="K786">
        <f t="shared" si="40"/>
        <v>9.8602275000000006</v>
      </c>
      <c r="L786">
        <f t="shared" si="39"/>
        <v>-1478.7617775000001</v>
      </c>
    </row>
    <row r="787" spans="1:12" x14ac:dyDescent="0.25">
      <c r="A787">
        <v>32920526</v>
      </c>
      <c r="B787" t="s">
        <v>6683</v>
      </c>
      <c r="C787" t="s">
        <v>6684</v>
      </c>
      <c r="D787">
        <v>12896.54</v>
      </c>
      <c r="E787">
        <v>1</v>
      </c>
      <c r="F787">
        <v>12896.54</v>
      </c>
      <c r="G787" s="1">
        <v>40</v>
      </c>
      <c r="H787" s="1">
        <v>19</v>
      </c>
      <c r="I787">
        <f t="shared" si="38"/>
        <v>1289.6540000000002</v>
      </c>
      <c r="J787">
        <f t="shared" si="37"/>
        <v>193.44810000000004</v>
      </c>
      <c r="K787">
        <f t="shared" si="40"/>
        <v>9.672405000000003</v>
      </c>
      <c r="L787">
        <f t="shared" si="39"/>
        <v>-1452.7745050000003</v>
      </c>
    </row>
    <row r="788" spans="1:12" x14ac:dyDescent="0.25">
      <c r="A788">
        <v>32920528</v>
      </c>
      <c r="B788" t="s">
        <v>6685</v>
      </c>
      <c r="C788" t="s">
        <v>6686</v>
      </c>
      <c r="D788">
        <v>446991.09</v>
      </c>
      <c r="E788">
        <v>1</v>
      </c>
      <c r="F788">
        <v>446991.09</v>
      </c>
      <c r="G788" s="1">
        <v>40</v>
      </c>
      <c r="H788" s="1">
        <v>19</v>
      </c>
      <c r="I788">
        <f t="shared" si="38"/>
        <v>44699.109000000004</v>
      </c>
      <c r="J788">
        <f t="shared" si="37"/>
        <v>6704.8663500000002</v>
      </c>
      <c r="K788">
        <f t="shared" si="40"/>
        <v>335.24331750000005</v>
      </c>
      <c r="L788">
        <f t="shared" si="39"/>
        <v>-51699.218667500005</v>
      </c>
    </row>
    <row r="789" spans="1:12" x14ac:dyDescent="0.25">
      <c r="A789">
        <v>32920530</v>
      </c>
      <c r="B789" t="s">
        <v>6687</v>
      </c>
      <c r="C789" t="s">
        <v>6688</v>
      </c>
      <c r="D789">
        <v>357592.4</v>
      </c>
      <c r="E789">
        <v>1</v>
      </c>
      <c r="F789">
        <v>357592.4</v>
      </c>
      <c r="G789" s="1">
        <v>368845</v>
      </c>
      <c r="H789" s="1">
        <v>19</v>
      </c>
      <c r="I789">
        <f t="shared" si="38"/>
        <v>110653.5</v>
      </c>
      <c r="J789">
        <f t="shared" si="37"/>
        <v>16598.024999999998</v>
      </c>
      <c r="K789">
        <f t="shared" si="40"/>
        <v>829.90124999999989</v>
      </c>
      <c r="L789">
        <f t="shared" si="39"/>
        <v>240763.57375000001</v>
      </c>
    </row>
    <row r="790" spans="1:12" x14ac:dyDescent="0.25">
      <c r="A790">
        <v>32920532</v>
      </c>
      <c r="B790" t="s">
        <v>6689</v>
      </c>
      <c r="C790" t="s">
        <v>6690</v>
      </c>
      <c r="D790">
        <v>371615.29</v>
      </c>
      <c r="E790">
        <v>1</v>
      </c>
      <c r="F790">
        <v>371615.29</v>
      </c>
      <c r="G790" s="1">
        <v>376077</v>
      </c>
      <c r="H790" s="1">
        <v>19</v>
      </c>
      <c r="I790">
        <f t="shared" si="38"/>
        <v>112823.09999999999</v>
      </c>
      <c r="J790">
        <f t="shared" si="37"/>
        <v>16923.464999999997</v>
      </c>
      <c r="K790">
        <f t="shared" si="40"/>
        <v>846.17324999999983</v>
      </c>
      <c r="L790">
        <f t="shared" si="39"/>
        <v>245484.26175000003</v>
      </c>
    </row>
    <row r="791" spans="1:12" x14ac:dyDescent="0.25">
      <c r="A791">
        <v>32920534</v>
      </c>
      <c r="B791" t="s">
        <v>6691</v>
      </c>
      <c r="C791" t="s">
        <v>6692</v>
      </c>
      <c r="D791">
        <v>328669.53999999998</v>
      </c>
      <c r="E791">
        <v>1</v>
      </c>
      <c r="F791">
        <v>328669.53999999998</v>
      </c>
      <c r="G791" s="1">
        <v>42</v>
      </c>
      <c r="H791" s="1">
        <v>19</v>
      </c>
      <c r="I791">
        <f t="shared" si="38"/>
        <v>32866.953999999998</v>
      </c>
      <c r="J791">
        <f t="shared" si="37"/>
        <v>4930.0430999999999</v>
      </c>
      <c r="K791">
        <f t="shared" si="40"/>
        <v>246.50215500000002</v>
      </c>
      <c r="L791">
        <f t="shared" si="39"/>
        <v>-38001.499255000002</v>
      </c>
    </row>
    <row r="792" spans="1:12" x14ac:dyDescent="0.25">
      <c r="A792">
        <v>32920536</v>
      </c>
      <c r="B792" t="s">
        <v>6693</v>
      </c>
      <c r="C792" t="s">
        <v>6694</v>
      </c>
      <c r="D792">
        <v>398159.66</v>
      </c>
      <c r="E792">
        <v>1</v>
      </c>
      <c r="F792">
        <v>398159.66</v>
      </c>
      <c r="G792" s="1">
        <v>42</v>
      </c>
      <c r="H792" s="1">
        <v>19</v>
      </c>
      <c r="I792">
        <f t="shared" si="38"/>
        <v>39815.966</v>
      </c>
      <c r="J792">
        <f t="shared" si="37"/>
        <v>5972.3949000000002</v>
      </c>
      <c r="K792">
        <f t="shared" si="40"/>
        <v>298.61974500000002</v>
      </c>
      <c r="L792">
        <f t="shared" si="39"/>
        <v>-46044.980645000003</v>
      </c>
    </row>
    <row r="793" spans="1:12" x14ac:dyDescent="0.25">
      <c r="A793">
        <v>32920537</v>
      </c>
      <c r="B793" t="s">
        <v>6695</v>
      </c>
      <c r="C793" t="s">
        <v>6696</v>
      </c>
      <c r="D793">
        <v>328669.53999999998</v>
      </c>
      <c r="E793">
        <v>1</v>
      </c>
      <c r="F793">
        <v>328669.53999999998</v>
      </c>
      <c r="G793" s="1">
        <v>41</v>
      </c>
      <c r="H793" s="1">
        <v>19</v>
      </c>
      <c r="I793">
        <f t="shared" si="38"/>
        <v>32866.953999999998</v>
      </c>
      <c r="J793">
        <f t="shared" si="37"/>
        <v>4930.0430999999999</v>
      </c>
      <c r="K793">
        <f t="shared" si="40"/>
        <v>246.50215500000002</v>
      </c>
      <c r="L793">
        <f t="shared" si="39"/>
        <v>-38002.499255000002</v>
      </c>
    </row>
    <row r="794" spans="1:12" x14ac:dyDescent="0.25">
      <c r="A794">
        <v>32920539</v>
      </c>
      <c r="B794" t="s">
        <v>6697</v>
      </c>
      <c r="C794" t="s">
        <v>6698</v>
      </c>
      <c r="D794">
        <v>1085549.1200000001</v>
      </c>
      <c r="E794">
        <v>1</v>
      </c>
      <c r="F794">
        <v>1085549.1200000001</v>
      </c>
      <c r="G794" s="1">
        <v>40</v>
      </c>
      <c r="H794" s="1">
        <v>19</v>
      </c>
      <c r="I794">
        <f t="shared" si="38"/>
        <v>108554.91200000001</v>
      </c>
      <c r="J794">
        <f t="shared" ref="J794:J857" si="41">+I794*0.15</f>
        <v>16283.236800000001</v>
      </c>
      <c r="K794">
        <f t="shared" si="40"/>
        <v>814.1618400000001</v>
      </c>
      <c r="L794">
        <f t="shared" si="39"/>
        <v>-125612.31064000001</v>
      </c>
    </row>
    <row r="795" spans="1:12" x14ac:dyDescent="0.25">
      <c r="A795">
        <v>32920541</v>
      </c>
      <c r="B795" t="s">
        <v>6699</v>
      </c>
      <c r="C795" t="s">
        <v>6700</v>
      </c>
      <c r="D795">
        <v>1138762.49</v>
      </c>
      <c r="E795">
        <v>1</v>
      </c>
      <c r="F795">
        <v>1138762.49</v>
      </c>
      <c r="G795" s="1">
        <v>44</v>
      </c>
      <c r="H795" s="1">
        <v>19</v>
      </c>
      <c r="I795">
        <f t="shared" ref="I795:I858" si="42">+IF(G795&lt;1000,F795*0.1,G795*0.3)</f>
        <v>113876.24900000001</v>
      </c>
      <c r="J795">
        <f t="shared" si="41"/>
        <v>17081.43735</v>
      </c>
      <c r="K795">
        <f t="shared" si="40"/>
        <v>854.07186750000005</v>
      </c>
      <c r="L795">
        <f t="shared" si="39"/>
        <v>-131767.7582175</v>
      </c>
    </row>
    <row r="796" spans="1:12" x14ac:dyDescent="0.25">
      <c r="A796">
        <v>32920543</v>
      </c>
      <c r="B796" t="s">
        <v>6701</v>
      </c>
      <c r="C796" t="s">
        <v>6702</v>
      </c>
      <c r="D796">
        <v>491064.36</v>
      </c>
      <c r="E796">
        <v>1</v>
      </c>
      <c r="F796">
        <v>491064.36</v>
      </c>
      <c r="G796" s="1">
        <v>43</v>
      </c>
      <c r="H796" s="1">
        <v>19</v>
      </c>
      <c r="I796">
        <f t="shared" si="42"/>
        <v>49106.436000000002</v>
      </c>
      <c r="J796">
        <f t="shared" si="41"/>
        <v>7365.9654</v>
      </c>
      <c r="K796">
        <f t="shared" si="40"/>
        <v>368.29827</v>
      </c>
      <c r="L796">
        <f t="shared" si="39"/>
        <v>-56797.699670000002</v>
      </c>
    </row>
    <row r="797" spans="1:12" x14ac:dyDescent="0.25">
      <c r="A797">
        <v>32920545</v>
      </c>
      <c r="B797" t="s">
        <v>6703</v>
      </c>
      <c r="C797" t="s">
        <v>6704</v>
      </c>
      <c r="D797">
        <v>214354.86</v>
      </c>
      <c r="E797">
        <v>1</v>
      </c>
      <c r="F797">
        <v>214354.86</v>
      </c>
      <c r="G797" s="1">
        <v>42</v>
      </c>
      <c r="H797" s="1">
        <v>19</v>
      </c>
      <c r="I797">
        <f t="shared" si="42"/>
        <v>21435.486000000001</v>
      </c>
      <c r="J797">
        <f t="shared" si="41"/>
        <v>3215.3229000000001</v>
      </c>
      <c r="K797">
        <f t="shared" si="40"/>
        <v>160.76614500000002</v>
      </c>
      <c r="L797">
        <f t="shared" si="39"/>
        <v>-24769.575045000001</v>
      </c>
    </row>
    <row r="798" spans="1:12" x14ac:dyDescent="0.25">
      <c r="A798">
        <v>32920547</v>
      </c>
      <c r="B798" t="s">
        <v>6705</v>
      </c>
      <c r="C798" t="s">
        <v>6706</v>
      </c>
      <c r="D798">
        <v>212351.43</v>
      </c>
      <c r="E798">
        <v>1</v>
      </c>
      <c r="F798">
        <v>212351.43</v>
      </c>
      <c r="G798" s="1">
        <v>41</v>
      </c>
      <c r="H798" s="1">
        <v>19</v>
      </c>
      <c r="I798">
        <f t="shared" si="42"/>
        <v>21235.143</v>
      </c>
      <c r="J798">
        <f t="shared" si="41"/>
        <v>3185.2714499999997</v>
      </c>
      <c r="K798">
        <f t="shared" si="40"/>
        <v>159.26357250000001</v>
      </c>
      <c r="L798">
        <f t="shared" si="39"/>
        <v>-24538.6780225</v>
      </c>
    </row>
    <row r="799" spans="1:12" x14ac:dyDescent="0.25">
      <c r="A799">
        <v>32920549</v>
      </c>
      <c r="B799" t="s">
        <v>6707</v>
      </c>
      <c r="C799" t="s">
        <v>6708</v>
      </c>
      <c r="D799">
        <v>1128119.81</v>
      </c>
      <c r="E799">
        <v>1</v>
      </c>
      <c r="F799">
        <v>1128119.81</v>
      </c>
      <c r="G799" s="1">
        <v>41</v>
      </c>
      <c r="H799" s="1">
        <v>19</v>
      </c>
      <c r="I799">
        <f t="shared" si="42"/>
        <v>112811.98100000001</v>
      </c>
      <c r="J799">
        <f t="shared" si="41"/>
        <v>16921.797150000002</v>
      </c>
      <c r="K799">
        <f t="shared" si="40"/>
        <v>846.08985750000011</v>
      </c>
      <c r="L799">
        <f t="shared" si="39"/>
        <v>-130538.86800750002</v>
      </c>
    </row>
    <row r="800" spans="1:12" x14ac:dyDescent="0.25">
      <c r="A800">
        <v>32920551</v>
      </c>
      <c r="B800" t="s">
        <v>6709</v>
      </c>
      <c r="C800" t="s">
        <v>6710</v>
      </c>
      <c r="D800">
        <v>354086.39</v>
      </c>
      <c r="E800">
        <v>1</v>
      </c>
      <c r="F800">
        <v>354086.39</v>
      </c>
      <c r="G800" s="1">
        <v>303429</v>
      </c>
      <c r="H800" s="1">
        <v>19</v>
      </c>
      <c r="I800">
        <f t="shared" si="42"/>
        <v>91028.7</v>
      </c>
      <c r="J800">
        <f t="shared" si="41"/>
        <v>13654.304999999998</v>
      </c>
      <c r="K800">
        <f t="shared" si="40"/>
        <v>682.71524999999997</v>
      </c>
      <c r="L800">
        <f t="shared" si="39"/>
        <v>198063.27974999999</v>
      </c>
    </row>
    <row r="801" spans="1:12" x14ac:dyDescent="0.25">
      <c r="A801">
        <v>32920554</v>
      </c>
      <c r="B801" t="s">
        <v>6711</v>
      </c>
      <c r="C801" t="s">
        <v>6712</v>
      </c>
      <c r="D801">
        <v>234388.06</v>
      </c>
      <c r="E801">
        <v>1</v>
      </c>
      <c r="F801">
        <v>234388.06</v>
      </c>
      <c r="G801" s="1">
        <v>41</v>
      </c>
      <c r="H801" s="1">
        <v>19</v>
      </c>
      <c r="I801">
        <f t="shared" si="42"/>
        <v>23438.806</v>
      </c>
      <c r="J801">
        <f t="shared" si="41"/>
        <v>3515.8209000000002</v>
      </c>
      <c r="K801">
        <f t="shared" si="40"/>
        <v>175.79104500000003</v>
      </c>
      <c r="L801">
        <f t="shared" si="39"/>
        <v>-27089.417945000001</v>
      </c>
    </row>
    <row r="802" spans="1:12" x14ac:dyDescent="0.25">
      <c r="A802">
        <v>32920556</v>
      </c>
      <c r="B802" t="s">
        <v>6713</v>
      </c>
      <c r="C802" t="s">
        <v>6714</v>
      </c>
      <c r="D802">
        <v>6635.8</v>
      </c>
      <c r="E802">
        <v>1</v>
      </c>
      <c r="F802">
        <v>6635.8</v>
      </c>
      <c r="G802" s="1">
        <v>43</v>
      </c>
      <c r="H802" s="1">
        <v>19</v>
      </c>
      <c r="I802">
        <f t="shared" si="42"/>
        <v>663.58</v>
      </c>
      <c r="J802">
        <f t="shared" si="41"/>
        <v>99.537000000000006</v>
      </c>
      <c r="K802">
        <f t="shared" si="40"/>
        <v>4.9768500000000007</v>
      </c>
      <c r="L802">
        <f t="shared" si="39"/>
        <v>-725.09385000000009</v>
      </c>
    </row>
    <row r="803" spans="1:12" x14ac:dyDescent="0.25">
      <c r="A803">
        <v>32920558</v>
      </c>
      <c r="B803" t="s">
        <v>6715</v>
      </c>
      <c r="C803" t="s">
        <v>6716</v>
      </c>
      <c r="D803">
        <v>64481.52</v>
      </c>
      <c r="E803">
        <v>1</v>
      </c>
      <c r="F803">
        <v>64481.52</v>
      </c>
      <c r="G803" s="1">
        <v>42</v>
      </c>
      <c r="H803" s="1">
        <v>19</v>
      </c>
      <c r="I803">
        <f t="shared" si="42"/>
        <v>6448.152</v>
      </c>
      <c r="J803">
        <f t="shared" si="41"/>
        <v>967.22280000000001</v>
      </c>
      <c r="K803">
        <f t="shared" si="40"/>
        <v>48.361140000000006</v>
      </c>
      <c r="L803">
        <f t="shared" si="39"/>
        <v>-7421.7359399999996</v>
      </c>
    </row>
    <row r="804" spans="1:12" x14ac:dyDescent="0.25">
      <c r="A804">
        <v>32920560</v>
      </c>
      <c r="B804" t="s">
        <v>6717</v>
      </c>
      <c r="C804" t="s">
        <v>6718</v>
      </c>
      <c r="D804">
        <v>2362665.1800000002</v>
      </c>
      <c r="E804">
        <v>1</v>
      </c>
      <c r="F804">
        <v>2362665.1800000002</v>
      </c>
      <c r="G804" s="1">
        <v>40</v>
      </c>
      <c r="H804" s="1">
        <v>19</v>
      </c>
      <c r="I804">
        <f t="shared" si="42"/>
        <v>236266.51800000004</v>
      </c>
      <c r="J804">
        <f t="shared" si="41"/>
        <v>35439.977700000003</v>
      </c>
      <c r="K804">
        <f t="shared" si="40"/>
        <v>1771.9988850000002</v>
      </c>
      <c r="L804">
        <f t="shared" si="39"/>
        <v>-273438.49458500004</v>
      </c>
    </row>
    <row r="805" spans="1:12" x14ac:dyDescent="0.25">
      <c r="A805">
        <v>32920562</v>
      </c>
      <c r="B805" t="s">
        <v>6719</v>
      </c>
      <c r="C805" t="s">
        <v>6720</v>
      </c>
      <c r="D805">
        <v>13146.97</v>
      </c>
      <c r="E805">
        <v>1</v>
      </c>
      <c r="F805">
        <v>13146.97</v>
      </c>
      <c r="G805" s="1">
        <v>42</v>
      </c>
      <c r="H805" s="1">
        <v>19</v>
      </c>
      <c r="I805">
        <f t="shared" si="42"/>
        <v>1314.6970000000001</v>
      </c>
      <c r="J805">
        <f t="shared" si="41"/>
        <v>197.20455000000001</v>
      </c>
      <c r="K805">
        <f t="shared" si="40"/>
        <v>9.8602275000000006</v>
      </c>
      <c r="L805">
        <f t="shared" si="39"/>
        <v>-1479.7617775000001</v>
      </c>
    </row>
    <row r="806" spans="1:12" x14ac:dyDescent="0.25">
      <c r="A806">
        <v>32920564</v>
      </c>
      <c r="B806" t="s">
        <v>6721</v>
      </c>
      <c r="C806" t="s">
        <v>6722</v>
      </c>
      <c r="D806">
        <v>116067.68</v>
      </c>
      <c r="E806">
        <v>1</v>
      </c>
      <c r="F806">
        <v>116067.68</v>
      </c>
      <c r="G806" s="1">
        <v>124518</v>
      </c>
      <c r="H806" s="1">
        <v>19</v>
      </c>
      <c r="I806">
        <f t="shared" si="42"/>
        <v>37355.4</v>
      </c>
      <c r="J806">
        <f t="shared" si="41"/>
        <v>5603.31</v>
      </c>
      <c r="K806">
        <f t="shared" si="40"/>
        <v>280.16550000000001</v>
      </c>
      <c r="L806">
        <f t="shared" si="39"/>
        <v>81279.124500000005</v>
      </c>
    </row>
    <row r="807" spans="1:12" x14ac:dyDescent="0.25">
      <c r="A807">
        <v>32920566</v>
      </c>
      <c r="B807" t="s">
        <v>6723</v>
      </c>
      <c r="C807" t="s">
        <v>6724</v>
      </c>
      <c r="D807">
        <v>6447.68</v>
      </c>
      <c r="E807">
        <v>1</v>
      </c>
      <c r="F807">
        <v>6447.68</v>
      </c>
      <c r="G807" s="1">
        <v>6831</v>
      </c>
      <c r="H807" s="1">
        <v>19</v>
      </c>
      <c r="I807">
        <f t="shared" si="42"/>
        <v>2049.2999999999997</v>
      </c>
      <c r="J807">
        <f t="shared" si="41"/>
        <v>307.39499999999992</v>
      </c>
      <c r="K807">
        <f t="shared" si="40"/>
        <v>15.369749999999996</v>
      </c>
      <c r="L807">
        <f t="shared" si="39"/>
        <v>4458.9352500000014</v>
      </c>
    </row>
    <row r="808" spans="1:12" x14ac:dyDescent="0.25">
      <c r="A808">
        <v>32920568</v>
      </c>
      <c r="B808" t="s">
        <v>6725</v>
      </c>
      <c r="C808" t="s">
        <v>6726</v>
      </c>
      <c r="D808">
        <v>64481.52</v>
      </c>
      <c r="E808">
        <v>1</v>
      </c>
      <c r="F808">
        <v>64481.52</v>
      </c>
      <c r="G808" s="1">
        <v>42</v>
      </c>
      <c r="H808" s="1">
        <v>19</v>
      </c>
      <c r="I808">
        <f t="shared" si="42"/>
        <v>6448.152</v>
      </c>
      <c r="J808">
        <f t="shared" si="41"/>
        <v>967.22280000000001</v>
      </c>
      <c r="K808">
        <f t="shared" si="40"/>
        <v>48.361140000000006</v>
      </c>
      <c r="L808">
        <f t="shared" si="39"/>
        <v>-7421.7359399999996</v>
      </c>
    </row>
    <row r="809" spans="1:12" x14ac:dyDescent="0.25">
      <c r="A809">
        <v>32920570</v>
      </c>
      <c r="B809" t="s">
        <v>6727</v>
      </c>
      <c r="C809" t="s">
        <v>6728</v>
      </c>
      <c r="D809">
        <v>105174.58</v>
      </c>
      <c r="E809">
        <v>1</v>
      </c>
      <c r="F809">
        <v>105174.58</v>
      </c>
      <c r="G809" s="1">
        <v>42</v>
      </c>
      <c r="H809" s="1">
        <v>19</v>
      </c>
      <c r="I809">
        <f t="shared" si="42"/>
        <v>10517.458000000001</v>
      </c>
      <c r="J809">
        <f t="shared" si="41"/>
        <v>1577.6187</v>
      </c>
      <c r="K809">
        <f t="shared" si="40"/>
        <v>78.880935000000008</v>
      </c>
      <c r="L809">
        <f t="shared" si="39"/>
        <v>-12131.957635000001</v>
      </c>
    </row>
    <row r="810" spans="1:12" x14ac:dyDescent="0.25">
      <c r="A810">
        <v>32920572</v>
      </c>
      <c r="B810" t="s">
        <v>6729</v>
      </c>
      <c r="C810" t="s">
        <v>6730</v>
      </c>
      <c r="D810">
        <v>446991.09</v>
      </c>
      <c r="E810">
        <v>1</v>
      </c>
      <c r="F810">
        <v>446991.09</v>
      </c>
      <c r="G810" s="1">
        <v>39</v>
      </c>
      <c r="H810" s="1">
        <v>19</v>
      </c>
      <c r="I810">
        <f t="shared" si="42"/>
        <v>44699.109000000004</v>
      </c>
      <c r="J810">
        <f t="shared" si="41"/>
        <v>6704.8663500000002</v>
      </c>
      <c r="K810">
        <f t="shared" si="40"/>
        <v>335.24331750000005</v>
      </c>
      <c r="L810">
        <f t="shared" si="39"/>
        <v>-51700.218667500005</v>
      </c>
    </row>
    <row r="811" spans="1:12" x14ac:dyDescent="0.25">
      <c r="A811">
        <v>32920574</v>
      </c>
      <c r="B811" t="s">
        <v>6731</v>
      </c>
      <c r="C811" t="s">
        <v>6732</v>
      </c>
      <c r="D811">
        <v>597239.49</v>
      </c>
      <c r="E811">
        <v>1</v>
      </c>
      <c r="F811">
        <v>597239.49</v>
      </c>
      <c r="G811" s="1">
        <v>42</v>
      </c>
      <c r="H811" s="1">
        <v>19</v>
      </c>
      <c r="I811">
        <f t="shared" si="42"/>
        <v>59723.949000000001</v>
      </c>
      <c r="J811">
        <f t="shared" si="41"/>
        <v>8958.592349999999</v>
      </c>
      <c r="K811">
        <f t="shared" si="40"/>
        <v>447.92961749999995</v>
      </c>
      <c r="L811">
        <f t="shared" si="39"/>
        <v>-69088.470967500005</v>
      </c>
    </row>
    <row r="812" spans="1:12" x14ac:dyDescent="0.25">
      <c r="A812">
        <v>32920576</v>
      </c>
      <c r="B812" t="s">
        <v>6733</v>
      </c>
      <c r="C812" t="s">
        <v>6734</v>
      </c>
      <c r="D812">
        <v>103171.14</v>
      </c>
      <c r="E812">
        <v>1</v>
      </c>
      <c r="F812">
        <v>103171.14</v>
      </c>
      <c r="G812" s="1">
        <v>40</v>
      </c>
      <c r="H812" s="1">
        <v>19</v>
      </c>
      <c r="I812">
        <f t="shared" si="42"/>
        <v>10317.114000000001</v>
      </c>
      <c r="J812">
        <f t="shared" si="41"/>
        <v>1547.5671000000002</v>
      </c>
      <c r="K812">
        <f t="shared" si="40"/>
        <v>77.378355000000013</v>
      </c>
      <c r="L812">
        <f t="shared" si="39"/>
        <v>-11902.059455000002</v>
      </c>
    </row>
    <row r="813" spans="1:12" x14ac:dyDescent="0.25">
      <c r="A813">
        <v>32920578</v>
      </c>
      <c r="B813" t="s">
        <v>6735</v>
      </c>
      <c r="C813" t="s">
        <v>6736</v>
      </c>
      <c r="D813">
        <v>105174.58</v>
      </c>
      <c r="E813">
        <v>1</v>
      </c>
      <c r="F813">
        <v>105174.58</v>
      </c>
      <c r="G813" s="1">
        <v>42</v>
      </c>
      <c r="H813" s="1">
        <v>19</v>
      </c>
      <c r="I813">
        <f t="shared" si="42"/>
        <v>10517.458000000001</v>
      </c>
      <c r="J813">
        <f t="shared" si="41"/>
        <v>1577.6187</v>
      </c>
      <c r="K813">
        <f t="shared" si="40"/>
        <v>78.880935000000008</v>
      </c>
      <c r="L813">
        <f t="shared" si="39"/>
        <v>-12131.957635000001</v>
      </c>
    </row>
    <row r="814" spans="1:12" x14ac:dyDescent="0.25">
      <c r="A814">
        <v>32920580</v>
      </c>
      <c r="B814" t="s">
        <v>6737</v>
      </c>
      <c r="C814" t="s">
        <v>6738</v>
      </c>
      <c r="D814">
        <v>65108.19</v>
      </c>
      <c r="E814">
        <v>1</v>
      </c>
      <c r="F814">
        <v>65108.19</v>
      </c>
      <c r="G814" s="1">
        <v>42</v>
      </c>
      <c r="H814" s="1">
        <v>19</v>
      </c>
      <c r="I814">
        <f t="shared" si="42"/>
        <v>6510.8190000000004</v>
      </c>
      <c r="J814">
        <f t="shared" si="41"/>
        <v>976.62284999999997</v>
      </c>
      <c r="K814">
        <f t="shared" si="40"/>
        <v>48.831142499999999</v>
      </c>
      <c r="L814">
        <f t="shared" si="39"/>
        <v>-7494.2729925000003</v>
      </c>
    </row>
    <row r="815" spans="1:12" x14ac:dyDescent="0.25">
      <c r="A815">
        <v>32920582</v>
      </c>
      <c r="B815" t="s">
        <v>6739</v>
      </c>
      <c r="C815" t="s">
        <v>6740</v>
      </c>
      <c r="D815">
        <v>63229.38</v>
      </c>
      <c r="E815">
        <v>1</v>
      </c>
      <c r="F815">
        <v>63229.38</v>
      </c>
      <c r="G815" s="1">
        <v>40</v>
      </c>
      <c r="H815" s="1">
        <v>19</v>
      </c>
      <c r="I815">
        <f t="shared" si="42"/>
        <v>6322.9380000000001</v>
      </c>
      <c r="J815">
        <f t="shared" si="41"/>
        <v>948.44069999999999</v>
      </c>
      <c r="K815">
        <f t="shared" si="40"/>
        <v>47.422035000000001</v>
      </c>
      <c r="L815">
        <f t="shared" si="39"/>
        <v>-7278.8007349999998</v>
      </c>
    </row>
    <row r="816" spans="1:12" x14ac:dyDescent="0.25">
      <c r="A816">
        <v>32920584</v>
      </c>
      <c r="B816" t="s">
        <v>6741</v>
      </c>
      <c r="C816" t="s">
        <v>6742</v>
      </c>
      <c r="D816">
        <v>63856.04</v>
      </c>
      <c r="E816">
        <v>1</v>
      </c>
      <c r="F816">
        <v>63856.04</v>
      </c>
      <c r="G816" s="1">
        <v>40</v>
      </c>
      <c r="H816" s="1">
        <v>19</v>
      </c>
      <c r="I816">
        <f t="shared" si="42"/>
        <v>6385.6040000000003</v>
      </c>
      <c r="J816">
        <f t="shared" si="41"/>
        <v>957.84059999999999</v>
      </c>
      <c r="K816">
        <f t="shared" si="40"/>
        <v>47.892030000000005</v>
      </c>
      <c r="L816">
        <f t="shared" si="39"/>
        <v>-7351.3366300000007</v>
      </c>
    </row>
    <row r="817" spans="1:12" x14ac:dyDescent="0.25">
      <c r="A817">
        <v>32920586</v>
      </c>
      <c r="B817" t="s">
        <v>6743</v>
      </c>
      <c r="C817" t="s">
        <v>6744</v>
      </c>
      <c r="D817">
        <v>64481.52</v>
      </c>
      <c r="E817">
        <v>1</v>
      </c>
      <c r="F817">
        <v>64481.52</v>
      </c>
      <c r="G817" s="1">
        <v>40</v>
      </c>
      <c r="H817" s="1">
        <v>19</v>
      </c>
      <c r="I817">
        <f t="shared" si="42"/>
        <v>6448.152</v>
      </c>
      <c r="J817">
        <f t="shared" si="41"/>
        <v>967.22280000000001</v>
      </c>
      <c r="K817">
        <f t="shared" si="40"/>
        <v>48.361140000000006</v>
      </c>
      <c r="L817">
        <f t="shared" si="39"/>
        <v>-7423.7359399999996</v>
      </c>
    </row>
    <row r="818" spans="1:12" x14ac:dyDescent="0.25">
      <c r="A818">
        <v>32920588</v>
      </c>
      <c r="B818" t="s">
        <v>6745</v>
      </c>
      <c r="C818" t="s">
        <v>6746</v>
      </c>
      <c r="D818">
        <v>153253.54999999999</v>
      </c>
      <c r="E818">
        <v>1</v>
      </c>
      <c r="F818">
        <v>153253.54999999999</v>
      </c>
      <c r="G818" s="1">
        <v>40</v>
      </c>
      <c r="H818" s="1">
        <v>19</v>
      </c>
      <c r="I818">
        <f t="shared" si="42"/>
        <v>15325.355</v>
      </c>
      <c r="J818">
        <f t="shared" si="41"/>
        <v>2298.8032499999999</v>
      </c>
      <c r="K818">
        <f t="shared" si="40"/>
        <v>114.9401625</v>
      </c>
      <c r="L818">
        <f t="shared" si="39"/>
        <v>-17699.0984125</v>
      </c>
    </row>
    <row r="819" spans="1:12" x14ac:dyDescent="0.25">
      <c r="A819">
        <v>32920590</v>
      </c>
      <c r="B819" t="s">
        <v>6747</v>
      </c>
      <c r="C819" t="s">
        <v>6748</v>
      </c>
      <c r="D819">
        <v>238895.79</v>
      </c>
      <c r="E819">
        <v>1</v>
      </c>
      <c r="F819">
        <v>238895.79</v>
      </c>
      <c r="G819" s="1">
        <v>43</v>
      </c>
      <c r="H819" s="1">
        <v>19</v>
      </c>
      <c r="I819">
        <f t="shared" si="42"/>
        <v>23889.579000000002</v>
      </c>
      <c r="J819">
        <f t="shared" si="41"/>
        <v>3583.43685</v>
      </c>
      <c r="K819">
        <f t="shared" si="40"/>
        <v>179.17184250000003</v>
      </c>
      <c r="L819">
        <f t="shared" si="39"/>
        <v>-27609.187692500003</v>
      </c>
    </row>
    <row r="820" spans="1:12" x14ac:dyDescent="0.25">
      <c r="A820">
        <v>32920592</v>
      </c>
      <c r="B820" t="s">
        <v>6749</v>
      </c>
      <c r="C820" t="s">
        <v>6750</v>
      </c>
      <c r="D820">
        <v>1074906.45</v>
      </c>
      <c r="E820">
        <v>1</v>
      </c>
      <c r="F820">
        <v>1074906.45</v>
      </c>
      <c r="G820" s="1">
        <v>40</v>
      </c>
      <c r="H820" s="1">
        <v>19</v>
      </c>
      <c r="I820">
        <f t="shared" si="42"/>
        <v>107490.645</v>
      </c>
      <c r="J820">
        <f t="shared" si="41"/>
        <v>16123.596750000001</v>
      </c>
      <c r="K820">
        <f t="shared" si="40"/>
        <v>806.17983750000008</v>
      </c>
      <c r="L820">
        <f t="shared" si="39"/>
        <v>-124380.42158750001</v>
      </c>
    </row>
    <row r="821" spans="1:12" x14ac:dyDescent="0.25">
      <c r="A821">
        <v>32920594</v>
      </c>
      <c r="B821" t="s">
        <v>6751</v>
      </c>
      <c r="C821" t="s">
        <v>6752</v>
      </c>
      <c r="D821">
        <v>79631.929999999993</v>
      </c>
      <c r="E821">
        <v>1</v>
      </c>
      <c r="F821">
        <v>79631.929999999993</v>
      </c>
      <c r="G821" s="1">
        <v>41</v>
      </c>
      <c r="H821" s="1">
        <v>19</v>
      </c>
      <c r="I821">
        <f t="shared" si="42"/>
        <v>7963.1929999999993</v>
      </c>
      <c r="J821">
        <f t="shared" si="41"/>
        <v>1194.4789499999999</v>
      </c>
      <c r="K821">
        <f t="shared" si="40"/>
        <v>59.723947500000001</v>
      </c>
      <c r="L821">
        <f t="shared" si="39"/>
        <v>-9176.3958975000005</v>
      </c>
    </row>
    <row r="822" spans="1:12" x14ac:dyDescent="0.25">
      <c r="A822">
        <v>32920596</v>
      </c>
      <c r="B822" t="s">
        <v>6753</v>
      </c>
      <c r="C822" t="s">
        <v>6754</v>
      </c>
      <c r="D822">
        <v>80383.22</v>
      </c>
      <c r="E822">
        <v>1</v>
      </c>
      <c r="F822">
        <v>80383.22</v>
      </c>
      <c r="G822" s="1">
        <v>86818</v>
      </c>
      <c r="H822" s="1">
        <v>19</v>
      </c>
      <c r="I822">
        <f t="shared" si="42"/>
        <v>26045.399999999998</v>
      </c>
      <c r="J822">
        <f t="shared" si="41"/>
        <v>3906.8099999999995</v>
      </c>
      <c r="K822">
        <f t="shared" si="40"/>
        <v>195.34049999999999</v>
      </c>
      <c r="L822">
        <f t="shared" si="39"/>
        <v>56670.44950000001</v>
      </c>
    </row>
    <row r="823" spans="1:12" x14ac:dyDescent="0.25">
      <c r="A823">
        <v>32920598</v>
      </c>
      <c r="B823" t="s">
        <v>6755</v>
      </c>
      <c r="C823" t="s">
        <v>6756</v>
      </c>
      <c r="D823">
        <v>79631.929999999993</v>
      </c>
      <c r="E823">
        <v>1</v>
      </c>
      <c r="F823">
        <v>79631.929999999993</v>
      </c>
      <c r="G823" s="1">
        <v>84368</v>
      </c>
      <c r="H823" s="1">
        <v>19</v>
      </c>
      <c r="I823">
        <f t="shared" si="42"/>
        <v>25310.399999999998</v>
      </c>
      <c r="J823">
        <f t="shared" si="41"/>
        <v>3796.5599999999995</v>
      </c>
      <c r="K823">
        <f t="shared" si="40"/>
        <v>189.82799999999997</v>
      </c>
      <c r="L823">
        <f t="shared" si="39"/>
        <v>55071.212000000007</v>
      </c>
    </row>
    <row r="824" spans="1:12" x14ac:dyDescent="0.25">
      <c r="A824">
        <v>32920600</v>
      </c>
      <c r="B824" t="s">
        <v>6757</v>
      </c>
      <c r="C824" t="s">
        <v>6758</v>
      </c>
      <c r="D824">
        <v>80383.22</v>
      </c>
      <c r="E824">
        <v>1</v>
      </c>
      <c r="F824">
        <v>80383.22</v>
      </c>
      <c r="G824" s="1">
        <v>84361</v>
      </c>
      <c r="H824" s="1">
        <v>19</v>
      </c>
      <c r="I824">
        <f t="shared" si="42"/>
        <v>25308.3</v>
      </c>
      <c r="J824">
        <f t="shared" si="41"/>
        <v>3796.2449999999999</v>
      </c>
      <c r="K824">
        <f t="shared" si="40"/>
        <v>189.81225000000001</v>
      </c>
      <c r="L824">
        <f t="shared" si="39"/>
        <v>55066.642749999992</v>
      </c>
    </row>
    <row r="825" spans="1:12" x14ac:dyDescent="0.25">
      <c r="A825">
        <v>32920602</v>
      </c>
      <c r="B825" t="s">
        <v>6759</v>
      </c>
      <c r="C825" t="s">
        <v>6760</v>
      </c>
      <c r="D825">
        <v>78880.639999999999</v>
      </c>
      <c r="E825">
        <v>1</v>
      </c>
      <c r="F825">
        <v>78880.639999999999</v>
      </c>
      <c r="G825" s="1">
        <v>84376</v>
      </c>
      <c r="H825" s="1">
        <v>19</v>
      </c>
      <c r="I825">
        <f t="shared" si="42"/>
        <v>25312.799999999999</v>
      </c>
      <c r="J825">
        <f t="shared" si="41"/>
        <v>3796.9199999999996</v>
      </c>
      <c r="K825">
        <f t="shared" si="40"/>
        <v>189.846</v>
      </c>
      <c r="L825">
        <f t="shared" si="39"/>
        <v>55076.434000000001</v>
      </c>
    </row>
    <row r="826" spans="1:12" x14ac:dyDescent="0.25">
      <c r="A826">
        <v>32920604</v>
      </c>
      <c r="B826" t="s">
        <v>6761</v>
      </c>
      <c r="C826" t="s">
        <v>6762</v>
      </c>
      <c r="D826">
        <v>229881.5</v>
      </c>
      <c r="E826">
        <v>1</v>
      </c>
      <c r="F826">
        <v>229881.5</v>
      </c>
      <c r="G826" s="1">
        <v>236790</v>
      </c>
      <c r="H826" s="1">
        <v>19</v>
      </c>
      <c r="I826">
        <f t="shared" si="42"/>
        <v>71037</v>
      </c>
      <c r="J826">
        <f t="shared" si="41"/>
        <v>10655.55</v>
      </c>
      <c r="K826">
        <f t="shared" si="40"/>
        <v>532.77750000000003</v>
      </c>
      <c r="L826">
        <f t="shared" si="39"/>
        <v>154564.67250000002</v>
      </c>
    </row>
    <row r="827" spans="1:12" x14ac:dyDescent="0.25">
      <c r="A827">
        <v>32920606</v>
      </c>
      <c r="B827" t="s">
        <v>6763</v>
      </c>
      <c r="C827" t="s">
        <v>6764</v>
      </c>
      <c r="D827">
        <v>80383.22</v>
      </c>
      <c r="E827">
        <v>1</v>
      </c>
      <c r="F827">
        <v>80383.22</v>
      </c>
      <c r="G827" s="1">
        <v>87669</v>
      </c>
      <c r="H827" s="1">
        <v>19</v>
      </c>
      <c r="I827">
        <f t="shared" si="42"/>
        <v>26300.7</v>
      </c>
      <c r="J827">
        <f t="shared" si="41"/>
        <v>3945.105</v>
      </c>
      <c r="K827">
        <f t="shared" si="40"/>
        <v>197.25525000000002</v>
      </c>
      <c r="L827">
        <f t="shared" si="39"/>
        <v>57225.939749999998</v>
      </c>
    </row>
    <row r="828" spans="1:12" x14ac:dyDescent="0.25">
      <c r="A828">
        <v>32920608</v>
      </c>
      <c r="B828" t="s">
        <v>6765</v>
      </c>
      <c r="C828" t="s">
        <v>6766</v>
      </c>
      <c r="D828">
        <v>79631.929999999993</v>
      </c>
      <c r="E828">
        <v>1</v>
      </c>
      <c r="F828">
        <v>79631.929999999993</v>
      </c>
      <c r="G828" s="1">
        <v>83572</v>
      </c>
      <c r="H828" s="1">
        <v>19</v>
      </c>
      <c r="I828">
        <f t="shared" si="42"/>
        <v>25071.599999999999</v>
      </c>
      <c r="J828">
        <f t="shared" si="41"/>
        <v>3760.74</v>
      </c>
      <c r="K828">
        <f t="shared" si="40"/>
        <v>188.03700000000001</v>
      </c>
      <c r="L828">
        <f t="shared" si="39"/>
        <v>54551.623000000007</v>
      </c>
    </row>
    <row r="829" spans="1:12" x14ac:dyDescent="0.25">
      <c r="A829">
        <v>32920610</v>
      </c>
      <c r="B829" t="s">
        <v>6767</v>
      </c>
      <c r="C829" t="s">
        <v>6768</v>
      </c>
      <c r="D829">
        <v>455754.95</v>
      </c>
      <c r="E829">
        <v>1</v>
      </c>
      <c r="F829">
        <v>455754.95</v>
      </c>
      <c r="G829" s="1">
        <v>41</v>
      </c>
      <c r="H829" s="1">
        <v>19</v>
      </c>
      <c r="I829">
        <f t="shared" si="42"/>
        <v>45575.495000000003</v>
      </c>
      <c r="J829">
        <f t="shared" si="41"/>
        <v>6836.3242500000006</v>
      </c>
      <c r="K829">
        <f t="shared" si="40"/>
        <v>341.81621250000006</v>
      </c>
      <c r="L829">
        <f t="shared" si="39"/>
        <v>-52712.635462500002</v>
      </c>
    </row>
    <row r="830" spans="1:12" x14ac:dyDescent="0.25">
      <c r="A830">
        <v>32920612</v>
      </c>
      <c r="B830" t="s">
        <v>6769</v>
      </c>
      <c r="C830" t="s">
        <v>6770</v>
      </c>
      <c r="D830">
        <v>229881.5</v>
      </c>
      <c r="E830">
        <v>1</v>
      </c>
      <c r="F830">
        <v>229881.5</v>
      </c>
      <c r="G830" s="1">
        <v>241258</v>
      </c>
      <c r="H830" s="1">
        <v>19</v>
      </c>
      <c r="I830">
        <f t="shared" si="42"/>
        <v>72377.399999999994</v>
      </c>
      <c r="J830">
        <f t="shared" si="41"/>
        <v>10856.609999999999</v>
      </c>
      <c r="K830">
        <f t="shared" si="40"/>
        <v>542.83049999999992</v>
      </c>
      <c r="L830">
        <f t="shared" si="39"/>
        <v>157481.15950000001</v>
      </c>
    </row>
    <row r="831" spans="1:12" x14ac:dyDescent="0.25">
      <c r="A831">
        <v>32920614</v>
      </c>
      <c r="B831" t="s">
        <v>6771</v>
      </c>
      <c r="C831" t="s">
        <v>6772</v>
      </c>
      <c r="D831">
        <v>103171.14</v>
      </c>
      <c r="E831">
        <v>1</v>
      </c>
      <c r="F831">
        <v>103171.14</v>
      </c>
      <c r="G831" s="1">
        <v>111430</v>
      </c>
      <c r="H831" s="1">
        <v>19</v>
      </c>
      <c r="I831">
        <f t="shared" si="42"/>
        <v>33429</v>
      </c>
      <c r="J831">
        <f t="shared" si="41"/>
        <v>5014.3499999999995</v>
      </c>
      <c r="K831">
        <f t="shared" si="40"/>
        <v>250.71749999999997</v>
      </c>
      <c r="L831">
        <f t="shared" si="39"/>
        <v>72735.932499999995</v>
      </c>
    </row>
    <row r="832" spans="1:12" x14ac:dyDescent="0.25">
      <c r="A832">
        <v>32920616</v>
      </c>
      <c r="B832" t="s">
        <v>6773</v>
      </c>
      <c r="C832" t="s">
        <v>6774</v>
      </c>
      <c r="D832">
        <v>247410.4</v>
      </c>
      <c r="E832">
        <v>1</v>
      </c>
      <c r="F832">
        <v>247410.4</v>
      </c>
      <c r="G832" s="1">
        <v>229481</v>
      </c>
      <c r="H832" s="1">
        <v>19</v>
      </c>
      <c r="I832">
        <f t="shared" si="42"/>
        <v>68844.3</v>
      </c>
      <c r="J832">
        <f t="shared" si="41"/>
        <v>10326.645</v>
      </c>
      <c r="K832">
        <f t="shared" si="40"/>
        <v>516.33225000000004</v>
      </c>
      <c r="L832">
        <f t="shared" si="39"/>
        <v>149793.72275000002</v>
      </c>
    </row>
    <row r="833" spans="1:12" x14ac:dyDescent="0.25">
      <c r="A833">
        <v>32920618</v>
      </c>
      <c r="B833" t="s">
        <v>6775</v>
      </c>
      <c r="C833" t="s">
        <v>6776</v>
      </c>
      <c r="D833">
        <v>107178.02</v>
      </c>
      <c r="E833">
        <v>1</v>
      </c>
      <c r="F833">
        <v>107178.02</v>
      </c>
      <c r="G833" s="1">
        <v>43</v>
      </c>
      <c r="H833" s="1">
        <v>19</v>
      </c>
      <c r="I833">
        <f t="shared" si="42"/>
        <v>10717.802000000001</v>
      </c>
      <c r="J833">
        <f t="shared" si="41"/>
        <v>1607.6703000000002</v>
      </c>
      <c r="K833">
        <f t="shared" si="40"/>
        <v>80.383515000000017</v>
      </c>
      <c r="L833">
        <f t="shared" si="39"/>
        <v>-12362.855815000001</v>
      </c>
    </row>
    <row r="834" spans="1:12" x14ac:dyDescent="0.25">
      <c r="A834">
        <v>32920620</v>
      </c>
      <c r="B834" t="s">
        <v>6777</v>
      </c>
      <c r="C834" t="s">
        <v>6778</v>
      </c>
      <c r="D834">
        <v>107178.02</v>
      </c>
      <c r="E834">
        <v>1</v>
      </c>
      <c r="F834">
        <v>107178.02</v>
      </c>
      <c r="G834" s="1">
        <v>42</v>
      </c>
      <c r="H834" s="1">
        <v>19</v>
      </c>
      <c r="I834">
        <f t="shared" si="42"/>
        <v>10717.802000000001</v>
      </c>
      <c r="J834">
        <f t="shared" si="41"/>
        <v>1607.6703000000002</v>
      </c>
      <c r="K834">
        <f t="shared" si="40"/>
        <v>80.383515000000017</v>
      </c>
      <c r="L834">
        <f t="shared" si="39"/>
        <v>-12363.855815000001</v>
      </c>
    </row>
    <row r="835" spans="1:12" x14ac:dyDescent="0.25">
      <c r="A835">
        <v>32920622</v>
      </c>
      <c r="B835" t="s">
        <v>6779</v>
      </c>
      <c r="C835" t="s">
        <v>6780</v>
      </c>
      <c r="D835">
        <v>3190287.03</v>
      </c>
      <c r="E835">
        <v>1</v>
      </c>
      <c r="F835">
        <v>3190287.03</v>
      </c>
      <c r="G835" s="1">
        <v>41</v>
      </c>
      <c r="H835" s="1">
        <v>19</v>
      </c>
      <c r="I835">
        <f t="shared" si="42"/>
        <v>319028.70299999998</v>
      </c>
      <c r="J835">
        <f t="shared" si="41"/>
        <v>47854.305449999993</v>
      </c>
      <c r="K835">
        <f t="shared" si="40"/>
        <v>2392.7152724999996</v>
      </c>
      <c r="L835">
        <f t="shared" ref="L835:L898" si="43">+G835-I835-J835-K835</f>
        <v>-369234.72372249997</v>
      </c>
    </row>
    <row r="836" spans="1:12" x14ac:dyDescent="0.25">
      <c r="A836">
        <v>32920624</v>
      </c>
      <c r="B836" t="s">
        <v>6781</v>
      </c>
      <c r="C836" t="s">
        <v>6782</v>
      </c>
      <c r="D836">
        <v>65108.19</v>
      </c>
      <c r="E836">
        <v>1</v>
      </c>
      <c r="F836">
        <v>65108.19</v>
      </c>
      <c r="G836" s="1">
        <v>42</v>
      </c>
      <c r="H836" s="1">
        <v>19</v>
      </c>
      <c r="I836">
        <f t="shared" si="42"/>
        <v>6510.8190000000004</v>
      </c>
      <c r="J836">
        <f t="shared" si="41"/>
        <v>976.62284999999997</v>
      </c>
      <c r="K836">
        <f t="shared" ref="K836:K899" si="44">+J836*0.05</f>
        <v>48.831142499999999</v>
      </c>
      <c r="L836">
        <f t="shared" si="43"/>
        <v>-7494.2729925000003</v>
      </c>
    </row>
    <row r="837" spans="1:12" x14ac:dyDescent="0.25">
      <c r="A837">
        <v>32920626</v>
      </c>
      <c r="B837" t="s">
        <v>6783</v>
      </c>
      <c r="C837" t="s">
        <v>6784</v>
      </c>
      <c r="D837">
        <v>195323.38</v>
      </c>
      <c r="E837">
        <v>1</v>
      </c>
      <c r="F837">
        <v>195323.38</v>
      </c>
      <c r="G837" s="1">
        <v>41</v>
      </c>
      <c r="H837" s="1">
        <v>19</v>
      </c>
      <c r="I837">
        <f t="shared" si="42"/>
        <v>19532.338</v>
      </c>
      <c r="J837">
        <f t="shared" si="41"/>
        <v>2929.8507</v>
      </c>
      <c r="K837">
        <f t="shared" si="44"/>
        <v>146.492535</v>
      </c>
      <c r="L837">
        <f t="shared" si="43"/>
        <v>-22567.681235</v>
      </c>
    </row>
    <row r="838" spans="1:12" x14ac:dyDescent="0.25">
      <c r="A838">
        <v>32920628</v>
      </c>
      <c r="B838" t="s">
        <v>6785</v>
      </c>
      <c r="C838" t="s">
        <v>6786</v>
      </c>
      <c r="D838">
        <v>26794.799999999999</v>
      </c>
      <c r="E838">
        <v>1</v>
      </c>
      <c r="F838">
        <v>26794.799999999999</v>
      </c>
      <c r="G838" s="1">
        <v>41</v>
      </c>
      <c r="H838" s="1">
        <v>19</v>
      </c>
      <c r="I838">
        <f t="shared" si="42"/>
        <v>2679.48</v>
      </c>
      <c r="J838">
        <f t="shared" si="41"/>
        <v>401.92199999999997</v>
      </c>
      <c r="K838">
        <f t="shared" si="44"/>
        <v>20.0961</v>
      </c>
      <c r="L838">
        <f t="shared" si="43"/>
        <v>-3060.4981000000002</v>
      </c>
    </row>
    <row r="839" spans="1:12" x14ac:dyDescent="0.25">
      <c r="A839">
        <v>32920630</v>
      </c>
      <c r="B839" t="s">
        <v>6787</v>
      </c>
      <c r="C839" t="s">
        <v>6788</v>
      </c>
      <c r="D839">
        <v>12646.11</v>
      </c>
      <c r="E839">
        <v>1</v>
      </c>
      <c r="F839">
        <v>12646.11</v>
      </c>
      <c r="G839" s="1">
        <v>40</v>
      </c>
      <c r="H839" s="1">
        <v>19</v>
      </c>
      <c r="I839">
        <f t="shared" si="42"/>
        <v>1264.6110000000001</v>
      </c>
      <c r="J839">
        <f t="shared" si="41"/>
        <v>189.69165000000001</v>
      </c>
      <c r="K839">
        <f t="shared" si="44"/>
        <v>9.4845825000000001</v>
      </c>
      <c r="L839">
        <f t="shared" si="43"/>
        <v>-1423.7872325000001</v>
      </c>
    </row>
    <row r="840" spans="1:12" x14ac:dyDescent="0.25">
      <c r="A840">
        <v>32920632</v>
      </c>
      <c r="B840" t="s">
        <v>6789</v>
      </c>
      <c r="C840" t="s">
        <v>6790</v>
      </c>
      <c r="D840">
        <v>13397.4</v>
      </c>
      <c r="E840">
        <v>1</v>
      </c>
      <c r="F840">
        <v>13397.4</v>
      </c>
      <c r="G840" s="1">
        <v>42</v>
      </c>
      <c r="H840" s="1">
        <v>19</v>
      </c>
      <c r="I840">
        <f t="shared" si="42"/>
        <v>1339.74</v>
      </c>
      <c r="J840">
        <f t="shared" si="41"/>
        <v>200.96099999999998</v>
      </c>
      <c r="K840">
        <f t="shared" si="44"/>
        <v>10.04805</v>
      </c>
      <c r="L840">
        <f t="shared" si="43"/>
        <v>-1508.7490500000001</v>
      </c>
    </row>
    <row r="841" spans="1:12" x14ac:dyDescent="0.25">
      <c r="A841">
        <v>32920634</v>
      </c>
      <c r="B841" t="s">
        <v>6791</v>
      </c>
      <c r="C841" t="s">
        <v>6792</v>
      </c>
      <c r="D841">
        <v>368110.45</v>
      </c>
      <c r="E841">
        <v>1</v>
      </c>
      <c r="F841">
        <v>368110.45</v>
      </c>
      <c r="G841" s="1">
        <v>362149</v>
      </c>
      <c r="H841" s="1">
        <v>19</v>
      </c>
      <c r="I841">
        <f t="shared" si="42"/>
        <v>108644.7</v>
      </c>
      <c r="J841">
        <f t="shared" si="41"/>
        <v>16296.704999999998</v>
      </c>
      <c r="K841">
        <f t="shared" si="44"/>
        <v>814.83524999999997</v>
      </c>
      <c r="L841">
        <f t="shared" si="43"/>
        <v>236392.75975</v>
      </c>
    </row>
    <row r="842" spans="1:12" x14ac:dyDescent="0.25">
      <c r="A842">
        <v>32920636</v>
      </c>
      <c r="B842" t="s">
        <v>6793</v>
      </c>
      <c r="C842" t="s">
        <v>6794</v>
      </c>
      <c r="D842">
        <v>371615.29</v>
      </c>
      <c r="E842">
        <v>1</v>
      </c>
      <c r="F842">
        <v>371615.29</v>
      </c>
      <c r="G842" s="1">
        <v>358764</v>
      </c>
      <c r="H842" s="1">
        <v>19</v>
      </c>
      <c r="I842">
        <f t="shared" si="42"/>
        <v>107629.2</v>
      </c>
      <c r="J842">
        <f t="shared" si="41"/>
        <v>16144.38</v>
      </c>
      <c r="K842">
        <f t="shared" si="44"/>
        <v>807.21900000000005</v>
      </c>
      <c r="L842">
        <f t="shared" si="43"/>
        <v>234183.20099999997</v>
      </c>
    </row>
    <row r="843" spans="1:12" x14ac:dyDescent="0.25">
      <c r="A843">
        <v>32920638</v>
      </c>
      <c r="B843" t="s">
        <v>6795</v>
      </c>
      <c r="C843" t="s">
        <v>6796</v>
      </c>
      <c r="D843">
        <v>12770.74</v>
      </c>
      <c r="E843">
        <v>1</v>
      </c>
      <c r="F843">
        <v>12770.74</v>
      </c>
      <c r="G843" s="1">
        <v>42</v>
      </c>
      <c r="H843" s="1">
        <v>19</v>
      </c>
      <c r="I843">
        <f t="shared" si="42"/>
        <v>1277.0740000000001</v>
      </c>
      <c r="J843">
        <f t="shared" si="41"/>
        <v>191.56110000000001</v>
      </c>
      <c r="K843">
        <f t="shared" si="44"/>
        <v>9.5780550000000009</v>
      </c>
      <c r="L843">
        <f t="shared" si="43"/>
        <v>-1436.2131549999999</v>
      </c>
    </row>
    <row r="844" spans="1:12" x14ac:dyDescent="0.25">
      <c r="A844">
        <v>32920640</v>
      </c>
      <c r="B844" t="s">
        <v>6797</v>
      </c>
      <c r="C844" t="s">
        <v>6798</v>
      </c>
      <c r="D844">
        <v>12770.74</v>
      </c>
      <c r="E844">
        <v>1</v>
      </c>
      <c r="F844">
        <v>12770.74</v>
      </c>
      <c r="G844" s="1">
        <v>40</v>
      </c>
      <c r="H844" s="1">
        <v>19</v>
      </c>
      <c r="I844">
        <f t="shared" si="42"/>
        <v>1277.0740000000001</v>
      </c>
      <c r="J844">
        <f t="shared" si="41"/>
        <v>191.56110000000001</v>
      </c>
      <c r="K844">
        <f t="shared" si="44"/>
        <v>9.5780550000000009</v>
      </c>
      <c r="L844">
        <f t="shared" si="43"/>
        <v>-1438.2131549999999</v>
      </c>
    </row>
    <row r="845" spans="1:12" x14ac:dyDescent="0.25">
      <c r="A845">
        <v>32920642</v>
      </c>
      <c r="B845" t="s">
        <v>6799</v>
      </c>
      <c r="C845" t="s">
        <v>6800</v>
      </c>
      <c r="D845">
        <v>328669.53999999998</v>
      </c>
      <c r="E845">
        <v>1</v>
      </c>
      <c r="F845">
        <v>328669.53999999998</v>
      </c>
      <c r="G845" s="1">
        <v>41</v>
      </c>
      <c r="H845" s="1">
        <v>19</v>
      </c>
      <c r="I845">
        <f t="shared" si="42"/>
        <v>32866.953999999998</v>
      </c>
      <c r="J845">
        <f t="shared" si="41"/>
        <v>4930.0430999999999</v>
      </c>
      <c r="K845">
        <f t="shared" si="44"/>
        <v>246.50215500000002</v>
      </c>
      <c r="L845">
        <f t="shared" si="43"/>
        <v>-38002.499255000002</v>
      </c>
    </row>
    <row r="846" spans="1:12" x14ac:dyDescent="0.25">
      <c r="A846">
        <v>32920643</v>
      </c>
      <c r="B846" t="s">
        <v>6801</v>
      </c>
      <c r="C846" t="s">
        <v>6802</v>
      </c>
      <c r="D846">
        <v>66360.33</v>
      </c>
      <c r="E846">
        <v>1</v>
      </c>
      <c r="F846">
        <v>66360.33</v>
      </c>
      <c r="G846" s="1">
        <v>42</v>
      </c>
      <c r="H846" s="1">
        <v>19</v>
      </c>
      <c r="I846">
        <f t="shared" si="42"/>
        <v>6636.0330000000004</v>
      </c>
      <c r="J846">
        <f t="shared" si="41"/>
        <v>995.40494999999999</v>
      </c>
      <c r="K846">
        <f t="shared" si="44"/>
        <v>49.770247500000004</v>
      </c>
      <c r="L846">
        <f t="shared" si="43"/>
        <v>-7639.2081975000001</v>
      </c>
    </row>
    <row r="847" spans="1:12" x14ac:dyDescent="0.25">
      <c r="A847">
        <v>32920645</v>
      </c>
      <c r="B847" t="s">
        <v>6803</v>
      </c>
      <c r="C847" t="s">
        <v>6804</v>
      </c>
      <c r="D847">
        <v>63229.38</v>
      </c>
      <c r="E847">
        <v>1</v>
      </c>
      <c r="F847">
        <v>63229.38</v>
      </c>
      <c r="G847" s="1">
        <v>41</v>
      </c>
      <c r="H847" s="1">
        <v>19</v>
      </c>
      <c r="I847">
        <f t="shared" si="42"/>
        <v>6322.9380000000001</v>
      </c>
      <c r="J847">
        <f t="shared" si="41"/>
        <v>948.44069999999999</v>
      </c>
      <c r="K847">
        <f t="shared" si="44"/>
        <v>47.422035000000001</v>
      </c>
      <c r="L847">
        <f t="shared" si="43"/>
        <v>-7277.8007349999998</v>
      </c>
    </row>
    <row r="848" spans="1:12" x14ac:dyDescent="0.25">
      <c r="A848">
        <v>32920648</v>
      </c>
      <c r="B848" t="s">
        <v>6805</v>
      </c>
      <c r="C848" t="s">
        <v>6806</v>
      </c>
      <c r="D848">
        <v>65108.19</v>
      </c>
      <c r="E848">
        <v>1</v>
      </c>
      <c r="F848">
        <v>65108.19</v>
      </c>
      <c r="G848" s="1">
        <v>41</v>
      </c>
      <c r="H848" s="1">
        <v>19</v>
      </c>
      <c r="I848">
        <f t="shared" si="42"/>
        <v>6510.8190000000004</v>
      </c>
      <c r="J848">
        <f t="shared" si="41"/>
        <v>976.62284999999997</v>
      </c>
      <c r="K848">
        <f t="shared" si="44"/>
        <v>48.831142499999999</v>
      </c>
      <c r="L848">
        <f t="shared" si="43"/>
        <v>-7495.2729925000003</v>
      </c>
    </row>
    <row r="849" spans="1:12" x14ac:dyDescent="0.25">
      <c r="A849">
        <v>32920650</v>
      </c>
      <c r="B849" t="s">
        <v>6807</v>
      </c>
      <c r="C849" t="s">
        <v>6808</v>
      </c>
      <c r="D849">
        <v>63229.38</v>
      </c>
      <c r="E849">
        <v>1</v>
      </c>
      <c r="F849">
        <v>63229.38</v>
      </c>
      <c r="G849" s="1">
        <v>41</v>
      </c>
      <c r="H849" s="1">
        <v>19</v>
      </c>
      <c r="I849">
        <f t="shared" si="42"/>
        <v>6322.9380000000001</v>
      </c>
      <c r="J849">
        <f t="shared" si="41"/>
        <v>948.44069999999999</v>
      </c>
      <c r="K849">
        <f t="shared" si="44"/>
        <v>47.422035000000001</v>
      </c>
      <c r="L849">
        <f t="shared" si="43"/>
        <v>-7277.8007349999998</v>
      </c>
    </row>
    <row r="850" spans="1:12" x14ac:dyDescent="0.25">
      <c r="A850">
        <v>32920652</v>
      </c>
      <c r="B850" t="s">
        <v>6809</v>
      </c>
      <c r="C850" t="s">
        <v>6810</v>
      </c>
      <c r="D850">
        <v>66985.820000000007</v>
      </c>
      <c r="E850">
        <v>1</v>
      </c>
      <c r="F850">
        <v>66985.820000000007</v>
      </c>
      <c r="G850" s="1">
        <v>14</v>
      </c>
      <c r="H850" s="1">
        <v>19</v>
      </c>
      <c r="I850">
        <f t="shared" si="42"/>
        <v>6698.5820000000012</v>
      </c>
      <c r="J850">
        <f t="shared" si="41"/>
        <v>1004.7873000000002</v>
      </c>
      <c r="K850">
        <f t="shared" si="44"/>
        <v>50.239365000000014</v>
      </c>
      <c r="L850">
        <f t="shared" si="43"/>
        <v>-7739.6086650000016</v>
      </c>
    </row>
    <row r="851" spans="1:12" x14ac:dyDescent="0.25">
      <c r="A851">
        <v>32920654</v>
      </c>
      <c r="B851" t="s">
        <v>6811</v>
      </c>
      <c r="C851" t="s">
        <v>6812</v>
      </c>
      <c r="D851">
        <v>197202.19</v>
      </c>
      <c r="E851">
        <v>1</v>
      </c>
      <c r="F851">
        <v>197202.19</v>
      </c>
      <c r="G851" s="1">
        <v>79</v>
      </c>
      <c r="H851" s="1">
        <v>19</v>
      </c>
      <c r="I851">
        <f t="shared" si="42"/>
        <v>19720.219000000001</v>
      </c>
      <c r="J851">
        <f t="shared" si="41"/>
        <v>2958.0328500000001</v>
      </c>
      <c r="K851">
        <f t="shared" si="44"/>
        <v>147.90164250000001</v>
      </c>
      <c r="L851">
        <f t="shared" si="43"/>
        <v>-22747.153492500001</v>
      </c>
    </row>
    <row r="852" spans="1:12" x14ac:dyDescent="0.25">
      <c r="A852">
        <v>32920656</v>
      </c>
      <c r="B852" t="s">
        <v>6813</v>
      </c>
      <c r="C852" t="s">
        <v>6814</v>
      </c>
      <c r="D852">
        <v>107178.02</v>
      </c>
      <c r="E852">
        <v>1</v>
      </c>
      <c r="F852">
        <v>107178.02</v>
      </c>
      <c r="G852" s="1">
        <v>67</v>
      </c>
      <c r="H852" s="1">
        <v>19</v>
      </c>
      <c r="I852">
        <f t="shared" si="42"/>
        <v>10717.802000000001</v>
      </c>
      <c r="J852">
        <f t="shared" si="41"/>
        <v>1607.6703000000002</v>
      </c>
      <c r="K852">
        <f t="shared" si="44"/>
        <v>80.383515000000017</v>
      </c>
      <c r="L852">
        <f t="shared" si="43"/>
        <v>-12338.855815000001</v>
      </c>
    </row>
    <row r="853" spans="1:12" x14ac:dyDescent="0.25">
      <c r="A853">
        <v>32920657</v>
      </c>
      <c r="B853" t="s">
        <v>6815</v>
      </c>
      <c r="C853" t="s">
        <v>6816</v>
      </c>
      <c r="D853">
        <v>12770.74</v>
      </c>
      <c r="E853">
        <v>1</v>
      </c>
      <c r="F853">
        <v>12770.74</v>
      </c>
      <c r="G853" s="1">
        <v>40</v>
      </c>
      <c r="H853" s="1">
        <v>19</v>
      </c>
      <c r="I853">
        <f t="shared" si="42"/>
        <v>1277.0740000000001</v>
      </c>
      <c r="J853">
        <f t="shared" si="41"/>
        <v>191.56110000000001</v>
      </c>
      <c r="K853">
        <f t="shared" si="44"/>
        <v>9.5780550000000009</v>
      </c>
      <c r="L853">
        <f t="shared" si="43"/>
        <v>-1438.2131549999999</v>
      </c>
    </row>
    <row r="854" spans="1:12" x14ac:dyDescent="0.25">
      <c r="A854">
        <v>32920659</v>
      </c>
      <c r="B854" t="s">
        <v>6817</v>
      </c>
      <c r="C854" t="s">
        <v>6818</v>
      </c>
      <c r="D854">
        <v>60287.71</v>
      </c>
      <c r="E854">
        <v>1</v>
      </c>
      <c r="F854">
        <v>60287.71</v>
      </c>
      <c r="G854" s="1">
        <v>41</v>
      </c>
      <c r="H854" s="1">
        <v>19</v>
      </c>
      <c r="I854">
        <f t="shared" si="42"/>
        <v>6028.7710000000006</v>
      </c>
      <c r="J854">
        <f t="shared" si="41"/>
        <v>904.31565000000012</v>
      </c>
      <c r="K854">
        <f t="shared" si="44"/>
        <v>45.21578250000001</v>
      </c>
      <c r="L854">
        <f t="shared" si="43"/>
        <v>-6937.3024325000015</v>
      </c>
    </row>
    <row r="855" spans="1:12" x14ac:dyDescent="0.25">
      <c r="A855">
        <v>32920661</v>
      </c>
      <c r="B855" t="s">
        <v>6819</v>
      </c>
      <c r="C855" t="s">
        <v>6820</v>
      </c>
      <c r="D855">
        <v>12770.74</v>
      </c>
      <c r="E855">
        <v>1</v>
      </c>
      <c r="F855">
        <v>12770.74</v>
      </c>
      <c r="G855" s="1">
        <v>40</v>
      </c>
      <c r="H855" s="1">
        <v>19</v>
      </c>
      <c r="I855">
        <f t="shared" si="42"/>
        <v>1277.0740000000001</v>
      </c>
      <c r="J855">
        <f t="shared" si="41"/>
        <v>191.56110000000001</v>
      </c>
      <c r="K855">
        <f t="shared" si="44"/>
        <v>9.5780550000000009</v>
      </c>
      <c r="L855">
        <f t="shared" si="43"/>
        <v>-1438.2131549999999</v>
      </c>
    </row>
    <row r="856" spans="1:12" x14ac:dyDescent="0.25">
      <c r="A856">
        <v>32920663</v>
      </c>
      <c r="B856" t="s">
        <v>6821</v>
      </c>
      <c r="C856" t="s">
        <v>6822</v>
      </c>
      <c r="D856">
        <v>13021.17</v>
      </c>
      <c r="E856">
        <v>1</v>
      </c>
      <c r="F856">
        <v>13021.17</v>
      </c>
      <c r="G856" s="1">
        <v>43</v>
      </c>
      <c r="H856" s="1">
        <v>19</v>
      </c>
      <c r="I856">
        <f t="shared" si="42"/>
        <v>1302.1170000000002</v>
      </c>
      <c r="J856">
        <f t="shared" si="41"/>
        <v>195.31755000000001</v>
      </c>
      <c r="K856">
        <f t="shared" si="44"/>
        <v>9.765877500000002</v>
      </c>
      <c r="L856">
        <f t="shared" si="43"/>
        <v>-1464.2004275000002</v>
      </c>
    </row>
    <row r="857" spans="1:12" x14ac:dyDescent="0.25">
      <c r="A857">
        <v>32920665</v>
      </c>
      <c r="B857" t="s">
        <v>6823</v>
      </c>
      <c r="C857" t="s">
        <v>6824</v>
      </c>
      <c r="D857">
        <v>13397.4</v>
      </c>
      <c r="E857">
        <v>1</v>
      </c>
      <c r="F857">
        <v>13397.4</v>
      </c>
      <c r="G857" s="1">
        <v>43</v>
      </c>
      <c r="H857" s="1">
        <v>19</v>
      </c>
      <c r="I857">
        <f t="shared" si="42"/>
        <v>1339.74</v>
      </c>
      <c r="J857">
        <f t="shared" si="41"/>
        <v>200.96099999999998</v>
      </c>
      <c r="K857">
        <f t="shared" si="44"/>
        <v>10.04805</v>
      </c>
      <c r="L857">
        <f t="shared" si="43"/>
        <v>-1507.7490500000001</v>
      </c>
    </row>
    <row r="858" spans="1:12" x14ac:dyDescent="0.25">
      <c r="A858">
        <v>32920668</v>
      </c>
      <c r="B858" t="s">
        <v>6825</v>
      </c>
      <c r="C858" t="s">
        <v>6826</v>
      </c>
      <c r="D858">
        <v>101167.71</v>
      </c>
      <c r="E858">
        <v>1</v>
      </c>
      <c r="F858">
        <v>101167.71</v>
      </c>
      <c r="G858" s="1">
        <v>40</v>
      </c>
      <c r="H858" s="1">
        <v>19</v>
      </c>
      <c r="I858">
        <f t="shared" si="42"/>
        <v>10116.771000000001</v>
      </c>
      <c r="J858">
        <f t="shared" ref="J858:J921" si="45">+I858*0.15</f>
        <v>1517.5156500000001</v>
      </c>
      <c r="K858">
        <f t="shared" si="44"/>
        <v>75.8757825</v>
      </c>
      <c r="L858">
        <f t="shared" si="43"/>
        <v>-11670.162432499999</v>
      </c>
    </row>
    <row r="859" spans="1:12" x14ac:dyDescent="0.25">
      <c r="A859">
        <v>32920669</v>
      </c>
      <c r="B859" t="s">
        <v>6827</v>
      </c>
      <c r="C859" t="s">
        <v>6828</v>
      </c>
      <c r="D859">
        <v>325539.76</v>
      </c>
      <c r="E859">
        <v>1</v>
      </c>
      <c r="F859">
        <v>325539.76</v>
      </c>
      <c r="G859" s="1">
        <v>355316</v>
      </c>
      <c r="H859" s="1">
        <v>19</v>
      </c>
      <c r="I859">
        <f t="shared" ref="I859:I922" si="46">+IF(G859&lt;1000,F859*0.1,G859*0.3)</f>
        <v>106594.8</v>
      </c>
      <c r="J859">
        <f t="shared" si="45"/>
        <v>15989.22</v>
      </c>
      <c r="K859">
        <f t="shared" si="44"/>
        <v>799.46100000000001</v>
      </c>
      <c r="L859">
        <f t="shared" si="43"/>
        <v>231932.519</v>
      </c>
    </row>
    <row r="860" spans="1:12" x14ac:dyDescent="0.25">
      <c r="A860">
        <v>32920671</v>
      </c>
      <c r="B860" t="s">
        <v>6829</v>
      </c>
      <c r="C860" t="s">
        <v>6830</v>
      </c>
      <c r="D860">
        <v>325539.76</v>
      </c>
      <c r="E860">
        <v>1</v>
      </c>
      <c r="F860">
        <v>325539.76</v>
      </c>
      <c r="G860" s="1">
        <v>41</v>
      </c>
      <c r="H860" s="1">
        <v>19</v>
      </c>
      <c r="I860">
        <f t="shared" si="46"/>
        <v>32553.976000000002</v>
      </c>
      <c r="J860">
        <f t="shared" si="45"/>
        <v>4883.0964000000004</v>
      </c>
      <c r="K860">
        <f t="shared" si="44"/>
        <v>244.15482000000003</v>
      </c>
      <c r="L860">
        <f t="shared" si="43"/>
        <v>-37640.227220000008</v>
      </c>
    </row>
    <row r="861" spans="1:12" x14ac:dyDescent="0.25">
      <c r="A861">
        <v>32920673</v>
      </c>
      <c r="B861" t="s">
        <v>6831</v>
      </c>
      <c r="C861" t="s">
        <v>6832</v>
      </c>
      <c r="D861">
        <v>574701.99</v>
      </c>
      <c r="E861">
        <v>1</v>
      </c>
      <c r="F861">
        <v>574701.99</v>
      </c>
      <c r="G861" s="1">
        <v>42</v>
      </c>
      <c r="H861" s="1">
        <v>19</v>
      </c>
      <c r="I861">
        <f t="shared" si="46"/>
        <v>57470.199000000001</v>
      </c>
      <c r="J861">
        <f t="shared" si="45"/>
        <v>8620.529849999999</v>
      </c>
      <c r="K861">
        <f t="shared" si="44"/>
        <v>431.02649249999996</v>
      </c>
      <c r="L861">
        <f t="shared" si="43"/>
        <v>-66479.755342499993</v>
      </c>
    </row>
    <row r="862" spans="1:12" x14ac:dyDescent="0.25">
      <c r="A862">
        <v>32920675</v>
      </c>
      <c r="B862" t="s">
        <v>6833</v>
      </c>
      <c r="C862" t="s">
        <v>6834</v>
      </c>
      <c r="D862">
        <v>328669.53999999998</v>
      </c>
      <c r="E862">
        <v>1</v>
      </c>
      <c r="F862">
        <v>328669.53999999998</v>
      </c>
      <c r="G862" s="1">
        <v>43</v>
      </c>
      <c r="H862" s="1">
        <v>19</v>
      </c>
      <c r="I862">
        <f t="shared" si="46"/>
        <v>32866.953999999998</v>
      </c>
      <c r="J862">
        <f t="shared" si="45"/>
        <v>4930.0430999999999</v>
      </c>
      <c r="K862">
        <f t="shared" si="44"/>
        <v>246.50215500000002</v>
      </c>
      <c r="L862">
        <f t="shared" si="43"/>
        <v>-38000.499255000002</v>
      </c>
    </row>
    <row r="863" spans="1:12" x14ac:dyDescent="0.25">
      <c r="A863">
        <v>32920677</v>
      </c>
      <c r="B863" t="s">
        <v>6835</v>
      </c>
      <c r="C863" t="s">
        <v>6836</v>
      </c>
      <c r="D863">
        <v>460138.06</v>
      </c>
      <c r="E863">
        <v>1</v>
      </c>
      <c r="F863">
        <v>460138.06</v>
      </c>
      <c r="G863" s="1">
        <v>41</v>
      </c>
      <c r="H863" s="1">
        <v>19</v>
      </c>
      <c r="I863">
        <f t="shared" si="46"/>
        <v>46013.806000000004</v>
      </c>
      <c r="J863">
        <f t="shared" si="45"/>
        <v>6902.0709000000006</v>
      </c>
      <c r="K863">
        <f t="shared" si="44"/>
        <v>345.10354500000005</v>
      </c>
      <c r="L863">
        <f t="shared" si="43"/>
        <v>-53219.980445000001</v>
      </c>
    </row>
    <row r="864" spans="1:12" x14ac:dyDescent="0.25">
      <c r="A864">
        <v>32920679</v>
      </c>
      <c r="B864" t="s">
        <v>6837</v>
      </c>
      <c r="C864" t="s">
        <v>6838</v>
      </c>
      <c r="D864">
        <v>107178.02</v>
      </c>
      <c r="E864">
        <v>1</v>
      </c>
      <c r="F864">
        <v>107178.02</v>
      </c>
      <c r="G864" s="1">
        <v>116392</v>
      </c>
      <c r="H864" s="1">
        <v>19</v>
      </c>
      <c r="I864">
        <f t="shared" si="46"/>
        <v>34917.599999999999</v>
      </c>
      <c r="J864">
        <f t="shared" si="45"/>
        <v>5237.6399999999994</v>
      </c>
      <c r="K864">
        <f t="shared" si="44"/>
        <v>261.88200000000001</v>
      </c>
      <c r="L864">
        <f t="shared" si="43"/>
        <v>75974.877999999997</v>
      </c>
    </row>
    <row r="865" spans="1:12" x14ac:dyDescent="0.25">
      <c r="A865">
        <v>32920681</v>
      </c>
      <c r="B865" t="s">
        <v>6839</v>
      </c>
      <c r="C865" t="s">
        <v>6840</v>
      </c>
      <c r="D865">
        <v>101167.71</v>
      </c>
      <c r="E865">
        <v>1</v>
      </c>
      <c r="F865">
        <v>101167.71</v>
      </c>
      <c r="G865" s="1">
        <v>40</v>
      </c>
      <c r="H865" s="1">
        <v>19</v>
      </c>
      <c r="I865">
        <f t="shared" si="46"/>
        <v>10116.771000000001</v>
      </c>
      <c r="J865">
        <f t="shared" si="45"/>
        <v>1517.5156500000001</v>
      </c>
      <c r="K865">
        <f t="shared" si="44"/>
        <v>75.8757825</v>
      </c>
      <c r="L865">
        <f t="shared" si="43"/>
        <v>-11670.162432499999</v>
      </c>
    </row>
    <row r="866" spans="1:12" x14ac:dyDescent="0.25">
      <c r="A866">
        <v>32920684</v>
      </c>
      <c r="B866" t="s">
        <v>6841</v>
      </c>
      <c r="C866" t="s">
        <v>6842</v>
      </c>
      <c r="D866">
        <v>104172.86</v>
      </c>
      <c r="E866">
        <v>1</v>
      </c>
      <c r="F866">
        <v>104172.86</v>
      </c>
      <c r="G866" s="1">
        <v>41</v>
      </c>
      <c r="H866" s="1">
        <v>19</v>
      </c>
      <c r="I866">
        <f t="shared" si="46"/>
        <v>10417.286</v>
      </c>
      <c r="J866">
        <f t="shared" si="45"/>
        <v>1562.5928999999999</v>
      </c>
      <c r="K866">
        <f t="shared" si="44"/>
        <v>78.129644999999996</v>
      </c>
      <c r="L866">
        <f t="shared" si="43"/>
        <v>-12017.008545000001</v>
      </c>
    </row>
    <row r="867" spans="1:12" x14ac:dyDescent="0.25">
      <c r="A867">
        <v>32920686</v>
      </c>
      <c r="B867" t="s">
        <v>6843</v>
      </c>
      <c r="C867" t="s">
        <v>6844</v>
      </c>
      <c r="D867">
        <v>101167.71</v>
      </c>
      <c r="E867">
        <v>1</v>
      </c>
      <c r="F867">
        <v>101167.71</v>
      </c>
      <c r="G867" s="1">
        <v>41</v>
      </c>
      <c r="H867" s="1">
        <v>19</v>
      </c>
      <c r="I867">
        <f t="shared" si="46"/>
        <v>10116.771000000001</v>
      </c>
      <c r="J867">
        <f t="shared" si="45"/>
        <v>1517.5156500000001</v>
      </c>
      <c r="K867">
        <f t="shared" si="44"/>
        <v>75.8757825</v>
      </c>
      <c r="L867">
        <f t="shared" si="43"/>
        <v>-11669.162432499999</v>
      </c>
    </row>
    <row r="868" spans="1:12" x14ac:dyDescent="0.25">
      <c r="A868">
        <v>32920688</v>
      </c>
      <c r="B868" t="s">
        <v>6845</v>
      </c>
      <c r="C868" t="s">
        <v>6846</v>
      </c>
      <c r="D868">
        <v>101167.71</v>
      </c>
      <c r="E868">
        <v>1</v>
      </c>
      <c r="F868">
        <v>101167.71</v>
      </c>
      <c r="G868" s="1">
        <v>40</v>
      </c>
      <c r="H868" s="1">
        <v>19</v>
      </c>
      <c r="I868">
        <f t="shared" si="46"/>
        <v>10116.771000000001</v>
      </c>
      <c r="J868">
        <f t="shared" si="45"/>
        <v>1517.5156500000001</v>
      </c>
      <c r="K868">
        <f t="shared" si="44"/>
        <v>75.8757825</v>
      </c>
      <c r="L868">
        <f t="shared" si="43"/>
        <v>-11670.162432499999</v>
      </c>
    </row>
    <row r="869" spans="1:12" x14ac:dyDescent="0.25">
      <c r="A869">
        <v>32920690</v>
      </c>
      <c r="B869" t="s">
        <v>6847</v>
      </c>
      <c r="C869" t="s">
        <v>6848</v>
      </c>
      <c r="D869">
        <v>106176.3</v>
      </c>
      <c r="E869">
        <v>1</v>
      </c>
      <c r="F869">
        <v>106176.3</v>
      </c>
      <c r="G869" s="1">
        <v>43</v>
      </c>
      <c r="H869" s="1">
        <v>19</v>
      </c>
      <c r="I869">
        <f t="shared" si="46"/>
        <v>10617.630000000001</v>
      </c>
      <c r="J869">
        <f t="shared" si="45"/>
        <v>1592.6445000000001</v>
      </c>
      <c r="K869">
        <f t="shared" si="44"/>
        <v>79.632225000000005</v>
      </c>
      <c r="L869">
        <f t="shared" si="43"/>
        <v>-12246.906725000001</v>
      </c>
    </row>
    <row r="870" spans="1:12" x14ac:dyDescent="0.25">
      <c r="A870">
        <v>32920692</v>
      </c>
      <c r="B870" t="s">
        <v>6849</v>
      </c>
      <c r="C870" t="s">
        <v>6850</v>
      </c>
      <c r="D870">
        <v>101167.71</v>
      </c>
      <c r="E870">
        <v>1</v>
      </c>
      <c r="F870">
        <v>101167.71</v>
      </c>
      <c r="G870" s="1">
        <v>40</v>
      </c>
      <c r="H870" s="1">
        <v>19</v>
      </c>
      <c r="I870">
        <f t="shared" si="46"/>
        <v>10116.771000000001</v>
      </c>
      <c r="J870">
        <f t="shared" si="45"/>
        <v>1517.5156500000001</v>
      </c>
      <c r="K870">
        <f t="shared" si="44"/>
        <v>75.8757825</v>
      </c>
      <c r="L870">
        <f t="shared" si="43"/>
        <v>-11670.162432499999</v>
      </c>
    </row>
    <row r="871" spans="1:12" x14ac:dyDescent="0.25">
      <c r="A871">
        <v>32920694</v>
      </c>
      <c r="B871" t="s">
        <v>6851</v>
      </c>
      <c r="C871" t="s">
        <v>6852</v>
      </c>
      <c r="D871">
        <v>106176.3</v>
      </c>
      <c r="E871">
        <v>1</v>
      </c>
      <c r="F871">
        <v>106176.3</v>
      </c>
      <c r="G871" s="1">
        <v>41</v>
      </c>
      <c r="H871" s="1">
        <v>19</v>
      </c>
      <c r="I871">
        <f t="shared" si="46"/>
        <v>10617.630000000001</v>
      </c>
      <c r="J871">
        <f t="shared" si="45"/>
        <v>1592.6445000000001</v>
      </c>
      <c r="K871">
        <f t="shared" si="44"/>
        <v>79.632225000000005</v>
      </c>
      <c r="L871">
        <f t="shared" si="43"/>
        <v>-12248.906725000001</v>
      </c>
    </row>
    <row r="872" spans="1:12" x14ac:dyDescent="0.25">
      <c r="A872">
        <v>32920696</v>
      </c>
      <c r="B872" t="s">
        <v>6853</v>
      </c>
      <c r="C872" t="s">
        <v>6854</v>
      </c>
      <c r="D872">
        <v>107178.02</v>
      </c>
      <c r="E872">
        <v>1</v>
      </c>
      <c r="F872">
        <v>107178.02</v>
      </c>
      <c r="G872" s="1">
        <v>41</v>
      </c>
      <c r="H872" s="1">
        <v>19</v>
      </c>
      <c r="I872">
        <f t="shared" si="46"/>
        <v>10717.802000000001</v>
      </c>
      <c r="J872">
        <f t="shared" si="45"/>
        <v>1607.6703000000002</v>
      </c>
      <c r="K872">
        <f t="shared" si="44"/>
        <v>80.383515000000017</v>
      </c>
      <c r="L872">
        <f t="shared" si="43"/>
        <v>-12364.855815000001</v>
      </c>
    </row>
    <row r="873" spans="1:12" x14ac:dyDescent="0.25">
      <c r="A873">
        <v>32920698</v>
      </c>
      <c r="B873" t="s">
        <v>6855</v>
      </c>
      <c r="C873" t="s">
        <v>6856</v>
      </c>
      <c r="D873">
        <v>101167.71</v>
      </c>
      <c r="E873">
        <v>1</v>
      </c>
      <c r="F873">
        <v>101167.71</v>
      </c>
      <c r="G873" s="1">
        <v>39</v>
      </c>
      <c r="H873" s="1">
        <v>19</v>
      </c>
      <c r="I873">
        <f t="shared" si="46"/>
        <v>10116.771000000001</v>
      </c>
      <c r="J873">
        <f t="shared" si="45"/>
        <v>1517.5156500000001</v>
      </c>
      <c r="K873">
        <f t="shared" si="44"/>
        <v>75.8757825</v>
      </c>
      <c r="L873">
        <f t="shared" si="43"/>
        <v>-11671.162432499999</v>
      </c>
    </row>
    <row r="874" spans="1:12" x14ac:dyDescent="0.25">
      <c r="A874">
        <v>32920700</v>
      </c>
      <c r="B874" t="s">
        <v>6857</v>
      </c>
      <c r="C874" t="s">
        <v>6858</v>
      </c>
      <c r="D874">
        <v>103171.14</v>
      </c>
      <c r="E874">
        <v>1</v>
      </c>
      <c r="F874">
        <v>103171.14</v>
      </c>
      <c r="G874" s="1">
        <v>40</v>
      </c>
      <c r="H874" s="1">
        <v>19</v>
      </c>
      <c r="I874">
        <f t="shared" si="46"/>
        <v>10317.114000000001</v>
      </c>
      <c r="J874">
        <f t="shared" si="45"/>
        <v>1547.5671000000002</v>
      </c>
      <c r="K874">
        <f t="shared" si="44"/>
        <v>77.378355000000013</v>
      </c>
      <c r="L874">
        <f t="shared" si="43"/>
        <v>-11902.059455000002</v>
      </c>
    </row>
    <row r="875" spans="1:12" x14ac:dyDescent="0.25">
      <c r="A875">
        <v>32920702</v>
      </c>
      <c r="B875" t="s">
        <v>6859</v>
      </c>
      <c r="C875" t="s">
        <v>6860</v>
      </c>
      <c r="D875">
        <v>101167.71</v>
      </c>
      <c r="E875">
        <v>1</v>
      </c>
      <c r="F875">
        <v>101167.71</v>
      </c>
      <c r="G875" s="1">
        <v>41</v>
      </c>
      <c r="H875" s="1">
        <v>19</v>
      </c>
      <c r="I875">
        <f t="shared" si="46"/>
        <v>10116.771000000001</v>
      </c>
      <c r="J875">
        <f t="shared" si="45"/>
        <v>1517.5156500000001</v>
      </c>
      <c r="K875">
        <f t="shared" si="44"/>
        <v>75.8757825</v>
      </c>
      <c r="L875">
        <f t="shared" si="43"/>
        <v>-11669.162432499999</v>
      </c>
    </row>
    <row r="876" spans="1:12" x14ac:dyDescent="0.25">
      <c r="A876">
        <v>32920704</v>
      </c>
      <c r="B876" t="s">
        <v>6861</v>
      </c>
      <c r="C876" t="s">
        <v>6862</v>
      </c>
      <c r="D876">
        <v>101167.71</v>
      </c>
      <c r="E876">
        <v>1</v>
      </c>
      <c r="F876">
        <v>101167.71</v>
      </c>
      <c r="G876" s="1">
        <v>39</v>
      </c>
      <c r="H876" s="1">
        <v>19</v>
      </c>
      <c r="I876">
        <f t="shared" si="46"/>
        <v>10116.771000000001</v>
      </c>
      <c r="J876">
        <f t="shared" si="45"/>
        <v>1517.5156500000001</v>
      </c>
      <c r="K876">
        <f t="shared" si="44"/>
        <v>75.8757825</v>
      </c>
      <c r="L876">
        <f t="shared" si="43"/>
        <v>-11671.162432499999</v>
      </c>
    </row>
    <row r="877" spans="1:12" x14ac:dyDescent="0.25">
      <c r="A877">
        <v>32920706</v>
      </c>
      <c r="B877" t="s">
        <v>6863</v>
      </c>
      <c r="C877" t="s">
        <v>6864</v>
      </c>
      <c r="D877">
        <v>63229.38</v>
      </c>
      <c r="E877">
        <v>1</v>
      </c>
      <c r="F877">
        <v>63229.38</v>
      </c>
      <c r="G877" s="1">
        <v>66990</v>
      </c>
      <c r="H877" s="1">
        <v>19</v>
      </c>
      <c r="I877">
        <f t="shared" si="46"/>
        <v>20097</v>
      </c>
      <c r="J877">
        <f t="shared" si="45"/>
        <v>3014.5499999999997</v>
      </c>
      <c r="K877">
        <f t="shared" si="44"/>
        <v>150.72749999999999</v>
      </c>
      <c r="L877">
        <f t="shared" si="43"/>
        <v>43727.722499999996</v>
      </c>
    </row>
    <row r="878" spans="1:12" x14ac:dyDescent="0.25">
      <c r="A878">
        <v>32920708</v>
      </c>
      <c r="B878" t="s">
        <v>6865</v>
      </c>
      <c r="C878" t="s">
        <v>6866</v>
      </c>
      <c r="D878">
        <v>64481.52</v>
      </c>
      <c r="E878">
        <v>1</v>
      </c>
      <c r="F878">
        <v>64481.52</v>
      </c>
      <c r="G878" s="1">
        <v>67040</v>
      </c>
      <c r="H878" s="1">
        <v>19</v>
      </c>
      <c r="I878">
        <f t="shared" si="46"/>
        <v>20112</v>
      </c>
      <c r="J878">
        <f t="shared" si="45"/>
        <v>3016.7999999999997</v>
      </c>
      <c r="K878">
        <f t="shared" si="44"/>
        <v>150.84</v>
      </c>
      <c r="L878">
        <f t="shared" si="43"/>
        <v>43760.36</v>
      </c>
    </row>
    <row r="879" spans="1:12" x14ac:dyDescent="0.25">
      <c r="A879">
        <v>32920710</v>
      </c>
      <c r="B879" t="s">
        <v>6867</v>
      </c>
      <c r="C879" t="s">
        <v>6868</v>
      </c>
      <c r="D879">
        <v>66360.33</v>
      </c>
      <c r="E879">
        <v>1</v>
      </c>
      <c r="F879">
        <v>66360.33</v>
      </c>
      <c r="G879" s="1">
        <v>69644</v>
      </c>
      <c r="H879" s="1">
        <v>19</v>
      </c>
      <c r="I879">
        <f t="shared" si="46"/>
        <v>20893.2</v>
      </c>
      <c r="J879">
        <f t="shared" si="45"/>
        <v>3133.98</v>
      </c>
      <c r="K879">
        <f t="shared" si="44"/>
        <v>156.69900000000001</v>
      </c>
      <c r="L879">
        <f t="shared" si="43"/>
        <v>45460.120999999999</v>
      </c>
    </row>
    <row r="880" spans="1:12" x14ac:dyDescent="0.25">
      <c r="A880">
        <v>32920712</v>
      </c>
      <c r="B880" t="s">
        <v>6869</v>
      </c>
      <c r="C880" t="s">
        <v>6870</v>
      </c>
      <c r="D880">
        <v>13397.4</v>
      </c>
      <c r="E880">
        <v>1</v>
      </c>
      <c r="F880">
        <v>13397.4</v>
      </c>
      <c r="G880" s="1">
        <v>42</v>
      </c>
      <c r="H880" s="1">
        <v>19</v>
      </c>
      <c r="I880">
        <f t="shared" si="46"/>
        <v>1339.74</v>
      </c>
      <c r="J880">
        <f t="shared" si="45"/>
        <v>200.96099999999998</v>
      </c>
      <c r="K880">
        <f t="shared" si="44"/>
        <v>10.04805</v>
      </c>
      <c r="L880">
        <f t="shared" si="43"/>
        <v>-1508.7490500000001</v>
      </c>
    </row>
    <row r="881" spans="1:12" x14ac:dyDescent="0.25">
      <c r="A881">
        <v>32920714</v>
      </c>
      <c r="B881" t="s">
        <v>6871</v>
      </c>
      <c r="C881" t="s">
        <v>6872</v>
      </c>
      <c r="D881">
        <v>574701.99</v>
      </c>
      <c r="E881">
        <v>1</v>
      </c>
      <c r="F881">
        <v>574701.99</v>
      </c>
      <c r="G881" s="1">
        <v>40</v>
      </c>
      <c r="H881" s="1">
        <v>19</v>
      </c>
      <c r="I881">
        <f t="shared" si="46"/>
        <v>57470.199000000001</v>
      </c>
      <c r="J881">
        <f t="shared" si="45"/>
        <v>8620.529849999999</v>
      </c>
      <c r="K881">
        <f t="shared" si="44"/>
        <v>431.02649249999996</v>
      </c>
      <c r="L881">
        <f t="shared" si="43"/>
        <v>-66481.755342499993</v>
      </c>
    </row>
    <row r="882" spans="1:12" x14ac:dyDescent="0.25">
      <c r="A882">
        <v>32920716</v>
      </c>
      <c r="B882" t="s">
        <v>6873</v>
      </c>
      <c r="C882" t="s">
        <v>6874</v>
      </c>
      <c r="D882">
        <v>13397.4</v>
      </c>
      <c r="E882">
        <v>1</v>
      </c>
      <c r="F882">
        <v>13397.4</v>
      </c>
      <c r="G882" s="1">
        <v>42</v>
      </c>
      <c r="H882" s="1">
        <v>19</v>
      </c>
      <c r="I882">
        <f t="shared" si="46"/>
        <v>1339.74</v>
      </c>
      <c r="J882">
        <f t="shared" si="45"/>
        <v>200.96099999999998</v>
      </c>
      <c r="K882">
        <f t="shared" si="44"/>
        <v>10.04805</v>
      </c>
      <c r="L882">
        <f t="shared" si="43"/>
        <v>-1508.7490500000001</v>
      </c>
    </row>
    <row r="883" spans="1:12" x14ac:dyDescent="0.25">
      <c r="A883">
        <v>32920718</v>
      </c>
      <c r="B883" t="s">
        <v>6875</v>
      </c>
      <c r="C883" t="s">
        <v>6876</v>
      </c>
      <c r="D883">
        <v>13146.97</v>
      </c>
      <c r="E883">
        <v>1</v>
      </c>
      <c r="F883">
        <v>13146.97</v>
      </c>
      <c r="G883" s="1">
        <v>41</v>
      </c>
      <c r="H883" s="1">
        <v>19</v>
      </c>
      <c r="I883">
        <f t="shared" si="46"/>
        <v>1314.6970000000001</v>
      </c>
      <c r="J883">
        <f t="shared" si="45"/>
        <v>197.20455000000001</v>
      </c>
      <c r="K883">
        <f t="shared" si="44"/>
        <v>9.8602275000000006</v>
      </c>
      <c r="L883">
        <f t="shared" si="43"/>
        <v>-1480.7617775000001</v>
      </c>
    </row>
    <row r="884" spans="1:12" x14ac:dyDescent="0.25">
      <c r="A884">
        <v>32920720</v>
      </c>
      <c r="B884" t="s">
        <v>6877</v>
      </c>
      <c r="C884" t="s">
        <v>6878</v>
      </c>
      <c r="D884">
        <v>38313.39</v>
      </c>
      <c r="E884">
        <v>1</v>
      </c>
      <c r="F884">
        <v>38313.39</v>
      </c>
      <c r="G884" s="1">
        <v>41380</v>
      </c>
      <c r="H884" s="1">
        <v>19</v>
      </c>
      <c r="I884">
        <f t="shared" si="46"/>
        <v>12414</v>
      </c>
      <c r="J884">
        <f t="shared" si="45"/>
        <v>1862.1</v>
      </c>
      <c r="K884">
        <f t="shared" si="44"/>
        <v>93.105000000000004</v>
      </c>
      <c r="L884">
        <f t="shared" si="43"/>
        <v>27010.795000000002</v>
      </c>
    </row>
    <row r="885" spans="1:12" x14ac:dyDescent="0.25">
      <c r="A885">
        <v>32920722</v>
      </c>
      <c r="B885" t="s">
        <v>6879</v>
      </c>
      <c r="C885" t="s">
        <v>6880</v>
      </c>
      <c r="D885">
        <v>46013.22</v>
      </c>
      <c r="E885">
        <v>1</v>
      </c>
      <c r="F885">
        <v>46013.22</v>
      </c>
      <c r="G885" s="1">
        <v>49670</v>
      </c>
      <c r="H885" s="1">
        <v>19</v>
      </c>
      <c r="I885">
        <f t="shared" si="46"/>
        <v>14901</v>
      </c>
      <c r="J885">
        <f t="shared" si="45"/>
        <v>2235.15</v>
      </c>
      <c r="K885">
        <f t="shared" si="44"/>
        <v>111.75750000000001</v>
      </c>
      <c r="L885">
        <f t="shared" si="43"/>
        <v>32422.092499999999</v>
      </c>
    </row>
    <row r="886" spans="1:12" x14ac:dyDescent="0.25">
      <c r="A886">
        <v>32920724</v>
      </c>
      <c r="B886" t="s">
        <v>6881</v>
      </c>
      <c r="C886" t="s">
        <v>6882</v>
      </c>
      <c r="D886">
        <v>45137.3</v>
      </c>
      <c r="E886">
        <v>1</v>
      </c>
      <c r="F886">
        <v>45137.3</v>
      </c>
      <c r="G886" s="1">
        <v>49228</v>
      </c>
      <c r="H886" s="1">
        <v>19</v>
      </c>
      <c r="I886">
        <f t="shared" si="46"/>
        <v>14768.4</v>
      </c>
      <c r="J886">
        <f t="shared" si="45"/>
        <v>2215.2599999999998</v>
      </c>
      <c r="K886">
        <f t="shared" si="44"/>
        <v>110.76299999999999</v>
      </c>
      <c r="L886">
        <f t="shared" si="43"/>
        <v>32133.577000000001</v>
      </c>
    </row>
    <row r="887" spans="1:12" x14ac:dyDescent="0.25">
      <c r="A887">
        <v>32920726</v>
      </c>
      <c r="B887" t="s">
        <v>6883</v>
      </c>
      <c r="C887" t="s">
        <v>6884</v>
      </c>
      <c r="D887">
        <v>13397.4</v>
      </c>
      <c r="E887">
        <v>1</v>
      </c>
      <c r="F887">
        <v>13397.4</v>
      </c>
      <c r="G887" s="1">
        <v>42</v>
      </c>
      <c r="H887" s="1">
        <v>19</v>
      </c>
      <c r="I887">
        <f t="shared" si="46"/>
        <v>1339.74</v>
      </c>
      <c r="J887">
        <f t="shared" si="45"/>
        <v>200.96099999999998</v>
      </c>
      <c r="K887">
        <f t="shared" si="44"/>
        <v>10.04805</v>
      </c>
      <c r="L887">
        <f t="shared" si="43"/>
        <v>-1508.7490500000001</v>
      </c>
    </row>
    <row r="888" spans="1:12" x14ac:dyDescent="0.25">
      <c r="A888">
        <v>32920728</v>
      </c>
      <c r="B888" t="s">
        <v>6885</v>
      </c>
      <c r="C888" t="s">
        <v>6886</v>
      </c>
      <c r="D888">
        <v>13397.4</v>
      </c>
      <c r="E888">
        <v>1</v>
      </c>
      <c r="F888">
        <v>13397.4</v>
      </c>
      <c r="G888" s="1">
        <v>42</v>
      </c>
      <c r="H888" s="1">
        <v>19</v>
      </c>
      <c r="I888">
        <f t="shared" si="46"/>
        <v>1339.74</v>
      </c>
      <c r="J888">
        <f t="shared" si="45"/>
        <v>200.96099999999998</v>
      </c>
      <c r="K888">
        <f t="shared" si="44"/>
        <v>10.04805</v>
      </c>
      <c r="L888">
        <f t="shared" si="43"/>
        <v>-1508.7490500000001</v>
      </c>
    </row>
    <row r="889" spans="1:12" x14ac:dyDescent="0.25">
      <c r="A889">
        <v>32920730</v>
      </c>
      <c r="B889" t="s">
        <v>6887</v>
      </c>
      <c r="C889" t="s">
        <v>6888</v>
      </c>
      <c r="D889">
        <v>57470.67</v>
      </c>
      <c r="E889">
        <v>1</v>
      </c>
      <c r="F889">
        <v>57470.67</v>
      </c>
      <c r="G889" s="1">
        <v>61474</v>
      </c>
      <c r="H889" s="1">
        <v>19</v>
      </c>
      <c r="I889">
        <f t="shared" si="46"/>
        <v>18442.2</v>
      </c>
      <c r="J889">
        <f t="shared" si="45"/>
        <v>2766.33</v>
      </c>
      <c r="K889">
        <f t="shared" si="44"/>
        <v>138.31649999999999</v>
      </c>
      <c r="L889">
        <f t="shared" si="43"/>
        <v>40127.1535</v>
      </c>
    </row>
    <row r="890" spans="1:12" x14ac:dyDescent="0.25">
      <c r="A890">
        <v>32920732</v>
      </c>
      <c r="B890" t="s">
        <v>6889</v>
      </c>
      <c r="C890" t="s">
        <v>6890</v>
      </c>
      <c r="D890">
        <v>39815.97</v>
      </c>
      <c r="E890">
        <v>1</v>
      </c>
      <c r="F890">
        <v>39815.97</v>
      </c>
      <c r="G890" s="1">
        <v>42</v>
      </c>
      <c r="H890" s="1">
        <v>19</v>
      </c>
      <c r="I890">
        <f t="shared" si="46"/>
        <v>3981.5970000000002</v>
      </c>
      <c r="J890">
        <f t="shared" si="45"/>
        <v>597.23955000000001</v>
      </c>
      <c r="K890">
        <f t="shared" si="44"/>
        <v>29.861977500000002</v>
      </c>
      <c r="L890">
        <f t="shared" si="43"/>
        <v>-4566.6985274999997</v>
      </c>
    </row>
    <row r="891" spans="1:12" x14ac:dyDescent="0.25">
      <c r="A891">
        <v>32920734</v>
      </c>
      <c r="B891" t="s">
        <v>6891</v>
      </c>
      <c r="C891" t="s">
        <v>6892</v>
      </c>
      <c r="D891">
        <v>38313.39</v>
      </c>
      <c r="E891">
        <v>1</v>
      </c>
      <c r="F891">
        <v>38313.39</v>
      </c>
      <c r="G891" s="1">
        <v>40</v>
      </c>
      <c r="H891" s="1">
        <v>19</v>
      </c>
      <c r="I891">
        <f t="shared" si="46"/>
        <v>3831.3389999999999</v>
      </c>
      <c r="J891">
        <f t="shared" si="45"/>
        <v>574.70084999999995</v>
      </c>
      <c r="K891">
        <f t="shared" si="44"/>
        <v>28.735042499999999</v>
      </c>
      <c r="L891">
        <f t="shared" si="43"/>
        <v>-4394.7748925000005</v>
      </c>
    </row>
    <row r="892" spans="1:12" x14ac:dyDescent="0.25">
      <c r="A892">
        <v>32920736</v>
      </c>
      <c r="B892" t="s">
        <v>6893</v>
      </c>
      <c r="C892" t="s">
        <v>6894</v>
      </c>
      <c r="D892">
        <v>46890.31</v>
      </c>
      <c r="E892">
        <v>1</v>
      </c>
      <c r="F892">
        <v>46890.31</v>
      </c>
      <c r="G892" s="1">
        <v>43</v>
      </c>
      <c r="H892" s="1">
        <v>19</v>
      </c>
      <c r="I892">
        <f t="shared" si="46"/>
        <v>4689.0309999999999</v>
      </c>
      <c r="J892">
        <f t="shared" si="45"/>
        <v>703.35464999999999</v>
      </c>
      <c r="K892">
        <f t="shared" si="44"/>
        <v>35.1677325</v>
      </c>
      <c r="L892">
        <f t="shared" si="43"/>
        <v>-5384.5533825000002</v>
      </c>
    </row>
    <row r="893" spans="1:12" x14ac:dyDescent="0.25">
      <c r="A893">
        <v>32920738</v>
      </c>
      <c r="B893" t="s">
        <v>6895</v>
      </c>
      <c r="C893" t="s">
        <v>6896</v>
      </c>
      <c r="D893">
        <v>37938.33</v>
      </c>
      <c r="E893">
        <v>1</v>
      </c>
      <c r="F893">
        <v>37938.33</v>
      </c>
      <c r="G893" s="1">
        <v>39001</v>
      </c>
      <c r="H893" s="1">
        <v>19</v>
      </c>
      <c r="I893">
        <f t="shared" si="46"/>
        <v>11700.3</v>
      </c>
      <c r="J893">
        <f t="shared" si="45"/>
        <v>1755.0449999999998</v>
      </c>
      <c r="K893">
        <f t="shared" si="44"/>
        <v>87.752250000000004</v>
      </c>
      <c r="L893">
        <f t="shared" si="43"/>
        <v>25457.902750000001</v>
      </c>
    </row>
    <row r="894" spans="1:12" x14ac:dyDescent="0.25">
      <c r="A894">
        <v>32920740</v>
      </c>
      <c r="B894" t="s">
        <v>6897</v>
      </c>
      <c r="C894" t="s">
        <v>6898</v>
      </c>
      <c r="D894">
        <v>38313.39</v>
      </c>
      <c r="E894">
        <v>1</v>
      </c>
      <c r="F894">
        <v>38313.39</v>
      </c>
      <c r="G894" s="1">
        <v>40209</v>
      </c>
      <c r="H894" s="1">
        <v>19</v>
      </c>
      <c r="I894">
        <f t="shared" si="46"/>
        <v>12062.699999999999</v>
      </c>
      <c r="J894">
        <f t="shared" si="45"/>
        <v>1809.4049999999997</v>
      </c>
      <c r="K894">
        <f t="shared" si="44"/>
        <v>90.470249999999993</v>
      </c>
      <c r="L894">
        <f t="shared" si="43"/>
        <v>26246.424750000006</v>
      </c>
    </row>
    <row r="895" spans="1:12" x14ac:dyDescent="0.25">
      <c r="A895">
        <v>32920742</v>
      </c>
      <c r="B895" t="s">
        <v>6899</v>
      </c>
      <c r="C895" t="s">
        <v>6900</v>
      </c>
      <c r="D895">
        <v>38689.620000000003</v>
      </c>
      <c r="E895">
        <v>1</v>
      </c>
      <c r="F895">
        <v>38689.620000000003</v>
      </c>
      <c r="G895" s="1">
        <v>39773</v>
      </c>
      <c r="H895" s="1">
        <v>19</v>
      </c>
      <c r="I895">
        <f t="shared" si="46"/>
        <v>11931.9</v>
      </c>
      <c r="J895">
        <f t="shared" si="45"/>
        <v>1789.7849999999999</v>
      </c>
      <c r="K895">
        <f t="shared" si="44"/>
        <v>89.489249999999998</v>
      </c>
      <c r="L895">
        <f t="shared" si="43"/>
        <v>25961.82575</v>
      </c>
    </row>
    <row r="896" spans="1:12" x14ac:dyDescent="0.25">
      <c r="A896">
        <v>32920744</v>
      </c>
      <c r="B896" t="s">
        <v>6901</v>
      </c>
      <c r="C896" t="s">
        <v>6902</v>
      </c>
      <c r="D896">
        <v>6385.37</v>
      </c>
      <c r="E896">
        <v>1</v>
      </c>
      <c r="F896">
        <v>6385.37</v>
      </c>
      <c r="G896" s="1">
        <v>6830</v>
      </c>
      <c r="H896" s="1">
        <v>19</v>
      </c>
      <c r="I896">
        <f t="shared" si="46"/>
        <v>2049</v>
      </c>
      <c r="J896">
        <f t="shared" si="45"/>
        <v>307.34999999999997</v>
      </c>
      <c r="K896">
        <f t="shared" si="44"/>
        <v>15.3675</v>
      </c>
      <c r="L896">
        <f t="shared" si="43"/>
        <v>4458.2824999999993</v>
      </c>
    </row>
    <row r="897" spans="1:12" x14ac:dyDescent="0.25">
      <c r="A897">
        <v>32920746</v>
      </c>
      <c r="B897" t="s">
        <v>6903</v>
      </c>
      <c r="C897" t="s">
        <v>6904</v>
      </c>
      <c r="D897">
        <v>6447.68</v>
      </c>
      <c r="E897">
        <v>1</v>
      </c>
      <c r="F897">
        <v>6447.68</v>
      </c>
      <c r="G897" s="1">
        <v>6896</v>
      </c>
      <c r="H897" s="1">
        <v>19</v>
      </c>
      <c r="I897">
        <f t="shared" si="46"/>
        <v>2068.7999999999997</v>
      </c>
      <c r="J897">
        <f t="shared" si="45"/>
        <v>310.31999999999994</v>
      </c>
      <c r="K897">
        <f t="shared" si="44"/>
        <v>15.515999999999998</v>
      </c>
      <c r="L897">
        <f t="shared" si="43"/>
        <v>4501.3640000000014</v>
      </c>
    </row>
    <row r="898" spans="1:12" x14ac:dyDescent="0.25">
      <c r="A898">
        <v>32920748</v>
      </c>
      <c r="B898" t="s">
        <v>6905</v>
      </c>
      <c r="C898" t="s">
        <v>6906</v>
      </c>
      <c r="D898">
        <v>6573.48</v>
      </c>
      <c r="E898">
        <v>1</v>
      </c>
      <c r="F898">
        <v>6573.48</v>
      </c>
      <c r="G898" s="1">
        <v>6834</v>
      </c>
      <c r="H898" s="1">
        <v>19</v>
      </c>
      <c r="I898">
        <f t="shared" si="46"/>
        <v>2050.1999999999998</v>
      </c>
      <c r="J898">
        <f t="shared" si="45"/>
        <v>307.52999999999997</v>
      </c>
      <c r="K898">
        <f t="shared" si="44"/>
        <v>15.3765</v>
      </c>
      <c r="L898">
        <f t="shared" si="43"/>
        <v>4460.8935000000001</v>
      </c>
    </row>
    <row r="899" spans="1:12" x14ac:dyDescent="0.25">
      <c r="A899">
        <v>32920750</v>
      </c>
      <c r="B899" t="s">
        <v>6907</v>
      </c>
      <c r="C899" t="s">
        <v>6908</v>
      </c>
      <c r="D899">
        <v>6385.37</v>
      </c>
      <c r="E899">
        <v>1</v>
      </c>
      <c r="F899">
        <v>6385.37</v>
      </c>
      <c r="G899" s="1">
        <v>6638</v>
      </c>
      <c r="H899" s="1">
        <v>19</v>
      </c>
      <c r="I899">
        <f t="shared" si="46"/>
        <v>1991.3999999999999</v>
      </c>
      <c r="J899">
        <f t="shared" si="45"/>
        <v>298.70999999999998</v>
      </c>
      <c r="K899">
        <f t="shared" si="44"/>
        <v>14.935499999999999</v>
      </c>
      <c r="L899">
        <f t="shared" ref="L899:L962" si="47">+G899-I899-J899-K899</f>
        <v>4332.9545000000007</v>
      </c>
    </row>
    <row r="900" spans="1:12" x14ac:dyDescent="0.25">
      <c r="A900">
        <v>32920752</v>
      </c>
      <c r="B900" t="s">
        <v>6909</v>
      </c>
      <c r="C900" t="s">
        <v>6910</v>
      </c>
      <c r="D900">
        <v>57470.67</v>
      </c>
      <c r="E900">
        <v>1</v>
      </c>
      <c r="F900">
        <v>57470.67</v>
      </c>
      <c r="G900" s="1">
        <v>60314</v>
      </c>
      <c r="H900" s="1">
        <v>19</v>
      </c>
      <c r="I900">
        <f t="shared" si="46"/>
        <v>18094.2</v>
      </c>
      <c r="J900">
        <f t="shared" si="45"/>
        <v>2714.13</v>
      </c>
      <c r="K900">
        <f t="shared" ref="K900:K963" si="48">+J900*0.05</f>
        <v>135.70650000000001</v>
      </c>
      <c r="L900">
        <f t="shared" si="47"/>
        <v>39369.963500000005</v>
      </c>
    </row>
    <row r="901" spans="1:12" x14ac:dyDescent="0.25">
      <c r="A901">
        <v>32920754</v>
      </c>
      <c r="B901" t="s">
        <v>6911</v>
      </c>
      <c r="C901" t="s">
        <v>6912</v>
      </c>
      <c r="D901">
        <v>200957.46</v>
      </c>
      <c r="E901">
        <v>1</v>
      </c>
      <c r="F901">
        <v>200957.46</v>
      </c>
      <c r="G901" s="1">
        <v>42</v>
      </c>
      <c r="H901" s="1">
        <v>19</v>
      </c>
      <c r="I901">
        <f t="shared" si="46"/>
        <v>20095.745999999999</v>
      </c>
      <c r="J901">
        <f t="shared" si="45"/>
        <v>3014.3618999999999</v>
      </c>
      <c r="K901">
        <f t="shared" si="48"/>
        <v>150.71809500000001</v>
      </c>
      <c r="L901">
        <f t="shared" si="47"/>
        <v>-23218.825994999999</v>
      </c>
    </row>
    <row r="902" spans="1:12" x14ac:dyDescent="0.25">
      <c r="A902">
        <v>32920756</v>
      </c>
      <c r="B902" t="s">
        <v>6913</v>
      </c>
      <c r="C902" t="s">
        <v>6914</v>
      </c>
      <c r="D902">
        <v>26293.94</v>
      </c>
      <c r="E902">
        <v>1</v>
      </c>
      <c r="F902">
        <v>26293.94</v>
      </c>
      <c r="G902" s="1">
        <v>41</v>
      </c>
      <c r="H902" s="1">
        <v>19</v>
      </c>
      <c r="I902">
        <f t="shared" si="46"/>
        <v>2629.3940000000002</v>
      </c>
      <c r="J902">
        <f t="shared" si="45"/>
        <v>394.40910000000002</v>
      </c>
      <c r="K902">
        <f t="shared" si="48"/>
        <v>19.720455000000001</v>
      </c>
      <c r="L902">
        <f t="shared" si="47"/>
        <v>-3002.5235550000002</v>
      </c>
    </row>
    <row r="903" spans="1:12" x14ac:dyDescent="0.25">
      <c r="A903">
        <v>32920758</v>
      </c>
      <c r="B903" t="s">
        <v>6915</v>
      </c>
      <c r="C903" t="s">
        <v>6916</v>
      </c>
      <c r="D903">
        <v>106176.3</v>
      </c>
      <c r="E903">
        <v>1</v>
      </c>
      <c r="F903">
        <v>106176.3</v>
      </c>
      <c r="G903" s="1">
        <v>43</v>
      </c>
      <c r="H903" s="1">
        <v>19</v>
      </c>
      <c r="I903">
        <f t="shared" si="46"/>
        <v>10617.630000000001</v>
      </c>
      <c r="J903">
        <f t="shared" si="45"/>
        <v>1592.6445000000001</v>
      </c>
      <c r="K903">
        <f t="shared" si="48"/>
        <v>79.632225000000005</v>
      </c>
      <c r="L903">
        <f t="shared" si="47"/>
        <v>-12246.906725000001</v>
      </c>
    </row>
    <row r="904" spans="1:12" x14ac:dyDescent="0.25">
      <c r="A904">
        <v>32920760</v>
      </c>
      <c r="B904" t="s">
        <v>6917</v>
      </c>
      <c r="C904" t="s">
        <v>6918</v>
      </c>
      <c r="D904">
        <v>602873.56999999995</v>
      </c>
      <c r="E904">
        <v>1</v>
      </c>
      <c r="F904">
        <v>602873.56999999995</v>
      </c>
      <c r="G904" s="1">
        <v>217046</v>
      </c>
      <c r="H904" s="1">
        <v>19</v>
      </c>
      <c r="I904">
        <f t="shared" si="46"/>
        <v>65113.799999999996</v>
      </c>
      <c r="J904">
        <f t="shared" si="45"/>
        <v>9767.07</v>
      </c>
      <c r="K904">
        <f t="shared" si="48"/>
        <v>488.3535</v>
      </c>
      <c r="L904">
        <f t="shared" si="47"/>
        <v>141676.77650000001</v>
      </c>
    </row>
    <row r="905" spans="1:12" x14ac:dyDescent="0.25">
      <c r="A905">
        <v>32920762</v>
      </c>
      <c r="B905" t="s">
        <v>6919</v>
      </c>
      <c r="C905" t="s">
        <v>6920</v>
      </c>
      <c r="D905">
        <v>13146.97</v>
      </c>
      <c r="E905">
        <v>1</v>
      </c>
      <c r="F905">
        <v>13146.97</v>
      </c>
      <c r="G905" s="1">
        <v>43</v>
      </c>
      <c r="H905" s="1">
        <v>19</v>
      </c>
      <c r="I905">
        <f t="shared" si="46"/>
        <v>1314.6970000000001</v>
      </c>
      <c r="J905">
        <f t="shared" si="45"/>
        <v>197.20455000000001</v>
      </c>
      <c r="K905">
        <f t="shared" si="48"/>
        <v>9.8602275000000006</v>
      </c>
      <c r="L905">
        <f t="shared" si="47"/>
        <v>-1478.7617775000001</v>
      </c>
    </row>
    <row r="906" spans="1:12" x14ac:dyDescent="0.25">
      <c r="A906">
        <v>32920764</v>
      </c>
      <c r="B906" t="s">
        <v>6921</v>
      </c>
      <c r="C906" t="s">
        <v>6922</v>
      </c>
      <c r="D906">
        <v>13271.6</v>
      </c>
      <c r="E906">
        <v>1</v>
      </c>
      <c r="F906">
        <v>13271.6</v>
      </c>
      <c r="G906" s="1">
        <v>42</v>
      </c>
      <c r="H906" s="1">
        <v>19</v>
      </c>
      <c r="I906">
        <f t="shared" si="46"/>
        <v>1327.16</v>
      </c>
      <c r="J906">
        <f t="shared" si="45"/>
        <v>199.07400000000001</v>
      </c>
      <c r="K906">
        <f t="shared" si="48"/>
        <v>9.9537000000000013</v>
      </c>
      <c r="L906">
        <f t="shared" si="47"/>
        <v>-1494.1877000000002</v>
      </c>
    </row>
    <row r="907" spans="1:12" x14ac:dyDescent="0.25">
      <c r="A907">
        <v>32920766</v>
      </c>
      <c r="B907" t="s">
        <v>6923</v>
      </c>
      <c r="C907" t="s">
        <v>6924</v>
      </c>
      <c r="D907">
        <v>13271.6</v>
      </c>
      <c r="E907">
        <v>1</v>
      </c>
      <c r="F907">
        <v>13271.6</v>
      </c>
      <c r="G907" s="1">
        <v>42</v>
      </c>
      <c r="H907" s="1">
        <v>19</v>
      </c>
      <c r="I907">
        <f t="shared" si="46"/>
        <v>1327.16</v>
      </c>
      <c r="J907">
        <f t="shared" si="45"/>
        <v>199.07400000000001</v>
      </c>
      <c r="K907">
        <f t="shared" si="48"/>
        <v>9.9537000000000013</v>
      </c>
      <c r="L907">
        <f t="shared" si="47"/>
        <v>-1494.1877000000002</v>
      </c>
    </row>
    <row r="908" spans="1:12" x14ac:dyDescent="0.25">
      <c r="A908">
        <v>32920768</v>
      </c>
      <c r="B908" t="s">
        <v>6925</v>
      </c>
      <c r="C908" t="s">
        <v>6926</v>
      </c>
      <c r="D908">
        <v>6635.8</v>
      </c>
      <c r="E908">
        <v>1</v>
      </c>
      <c r="F908">
        <v>6635.8</v>
      </c>
      <c r="G908" s="1">
        <v>7167</v>
      </c>
      <c r="H908" s="1">
        <v>19</v>
      </c>
      <c r="I908">
        <f t="shared" si="46"/>
        <v>2150.1</v>
      </c>
      <c r="J908">
        <f t="shared" si="45"/>
        <v>322.51499999999999</v>
      </c>
      <c r="K908">
        <f t="shared" si="48"/>
        <v>16.12575</v>
      </c>
      <c r="L908">
        <f t="shared" si="47"/>
        <v>4678.2592499999992</v>
      </c>
    </row>
    <row r="909" spans="1:12" x14ac:dyDescent="0.25">
      <c r="A909">
        <v>32920770</v>
      </c>
      <c r="B909" t="s">
        <v>6927</v>
      </c>
      <c r="C909" t="s">
        <v>6928</v>
      </c>
      <c r="D909">
        <v>6447.68</v>
      </c>
      <c r="E909">
        <v>1</v>
      </c>
      <c r="F909">
        <v>6447.68</v>
      </c>
      <c r="G909" s="1">
        <v>7032</v>
      </c>
      <c r="H909" s="1">
        <v>19</v>
      </c>
      <c r="I909">
        <f t="shared" si="46"/>
        <v>2109.6</v>
      </c>
      <c r="J909">
        <f t="shared" si="45"/>
        <v>316.44</v>
      </c>
      <c r="K909">
        <f t="shared" si="48"/>
        <v>15.822000000000001</v>
      </c>
      <c r="L909">
        <f t="shared" si="47"/>
        <v>4590.1379999999999</v>
      </c>
    </row>
    <row r="910" spans="1:12" x14ac:dyDescent="0.25">
      <c r="A910">
        <v>32920773</v>
      </c>
      <c r="B910" t="s">
        <v>6929</v>
      </c>
      <c r="C910" t="s">
        <v>6930</v>
      </c>
      <c r="D910">
        <v>6511.17</v>
      </c>
      <c r="E910">
        <v>1</v>
      </c>
      <c r="F910">
        <v>6511.17</v>
      </c>
      <c r="G910" s="1">
        <v>7032</v>
      </c>
      <c r="H910" s="1">
        <v>19</v>
      </c>
      <c r="I910">
        <f t="shared" si="46"/>
        <v>2109.6</v>
      </c>
      <c r="J910">
        <f t="shared" si="45"/>
        <v>316.44</v>
      </c>
      <c r="K910">
        <f t="shared" si="48"/>
        <v>15.822000000000001</v>
      </c>
      <c r="L910">
        <f t="shared" si="47"/>
        <v>4590.1379999999999</v>
      </c>
    </row>
    <row r="911" spans="1:12" x14ac:dyDescent="0.25">
      <c r="A911">
        <v>32920775</v>
      </c>
      <c r="B911" t="s">
        <v>6931</v>
      </c>
      <c r="C911" t="s">
        <v>6932</v>
      </c>
      <c r="D911">
        <v>6447.68</v>
      </c>
      <c r="E911">
        <v>1</v>
      </c>
      <c r="F911">
        <v>6447.68</v>
      </c>
      <c r="G911" s="1">
        <v>6963</v>
      </c>
      <c r="H911" s="1">
        <v>19</v>
      </c>
      <c r="I911">
        <f t="shared" si="46"/>
        <v>2088.9</v>
      </c>
      <c r="J911">
        <f t="shared" si="45"/>
        <v>313.33499999999998</v>
      </c>
      <c r="K911">
        <f t="shared" si="48"/>
        <v>15.66675</v>
      </c>
      <c r="L911">
        <f t="shared" si="47"/>
        <v>4545.09825</v>
      </c>
    </row>
    <row r="912" spans="1:12" x14ac:dyDescent="0.25">
      <c r="A912">
        <v>32920776</v>
      </c>
      <c r="B912" t="s">
        <v>6933</v>
      </c>
      <c r="C912" t="s">
        <v>6934</v>
      </c>
      <c r="D912">
        <v>6573.48</v>
      </c>
      <c r="E912">
        <v>1</v>
      </c>
      <c r="F912">
        <v>6573.48</v>
      </c>
      <c r="G912" s="1">
        <v>7099</v>
      </c>
      <c r="H912" s="1">
        <v>19</v>
      </c>
      <c r="I912">
        <f t="shared" si="46"/>
        <v>2129.6999999999998</v>
      </c>
      <c r="J912">
        <f t="shared" si="45"/>
        <v>319.45499999999998</v>
      </c>
      <c r="K912">
        <f t="shared" si="48"/>
        <v>15.97275</v>
      </c>
      <c r="L912">
        <f t="shared" si="47"/>
        <v>4633.8722500000003</v>
      </c>
    </row>
    <row r="913" spans="1:12" x14ac:dyDescent="0.25">
      <c r="A913">
        <v>32920778</v>
      </c>
      <c r="B913" t="s">
        <v>6935</v>
      </c>
      <c r="C913" t="s">
        <v>6936</v>
      </c>
      <c r="D913">
        <v>6511.17</v>
      </c>
      <c r="E913">
        <v>1</v>
      </c>
      <c r="F913">
        <v>6511.17</v>
      </c>
      <c r="G913" s="1">
        <v>41</v>
      </c>
      <c r="H913" s="1">
        <v>19</v>
      </c>
      <c r="I913">
        <f t="shared" si="46"/>
        <v>651.11700000000008</v>
      </c>
      <c r="J913">
        <f t="shared" si="45"/>
        <v>97.667550000000006</v>
      </c>
      <c r="K913">
        <f t="shared" si="48"/>
        <v>4.8833775000000008</v>
      </c>
      <c r="L913">
        <f t="shared" si="47"/>
        <v>-712.66792750000013</v>
      </c>
    </row>
    <row r="914" spans="1:12" x14ac:dyDescent="0.25">
      <c r="A914">
        <v>32920780</v>
      </c>
      <c r="B914" t="s">
        <v>6937</v>
      </c>
      <c r="C914" t="s">
        <v>6938</v>
      </c>
      <c r="D914">
        <v>56906.32</v>
      </c>
      <c r="E914">
        <v>1</v>
      </c>
      <c r="F914">
        <v>56906.32</v>
      </c>
      <c r="G914" s="1">
        <v>40</v>
      </c>
      <c r="H914" s="1">
        <v>19</v>
      </c>
      <c r="I914">
        <f t="shared" si="46"/>
        <v>5690.6320000000005</v>
      </c>
      <c r="J914">
        <f t="shared" si="45"/>
        <v>853.59480000000008</v>
      </c>
      <c r="K914">
        <f t="shared" si="48"/>
        <v>42.67974000000001</v>
      </c>
      <c r="L914">
        <f t="shared" si="47"/>
        <v>-6546.9065399999999</v>
      </c>
    </row>
    <row r="915" spans="1:12" x14ac:dyDescent="0.25">
      <c r="A915">
        <v>32920782</v>
      </c>
      <c r="B915" t="s">
        <v>6939</v>
      </c>
      <c r="C915" t="s">
        <v>6940</v>
      </c>
      <c r="D915">
        <v>156258.71</v>
      </c>
      <c r="E915">
        <v>1</v>
      </c>
      <c r="F915">
        <v>156258.71</v>
      </c>
      <c r="G915" s="1">
        <v>40</v>
      </c>
      <c r="H915" s="1">
        <v>19</v>
      </c>
      <c r="I915">
        <f t="shared" si="46"/>
        <v>15625.870999999999</v>
      </c>
      <c r="J915">
        <f t="shared" si="45"/>
        <v>2343.8806499999996</v>
      </c>
      <c r="K915">
        <f t="shared" si="48"/>
        <v>117.19403249999999</v>
      </c>
      <c r="L915">
        <f t="shared" si="47"/>
        <v>-18046.945682499998</v>
      </c>
    </row>
    <row r="916" spans="1:12" x14ac:dyDescent="0.25">
      <c r="A916">
        <v>32920784</v>
      </c>
      <c r="B916" t="s">
        <v>6941</v>
      </c>
      <c r="C916" t="s">
        <v>6942</v>
      </c>
      <c r="D916">
        <v>52085.84</v>
      </c>
      <c r="E916">
        <v>1</v>
      </c>
      <c r="F916">
        <v>52085.84</v>
      </c>
      <c r="G916" s="1">
        <v>56255</v>
      </c>
      <c r="H916" s="1">
        <v>19</v>
      </c>
      <c r="I916">
        <f t="shared" si="46"/>
        <v>16876.5</v>
      </c>
      <c r="J916">
        <f t="shared" si="45"/>
        <v>2531.4749999999999</v>
      </c>
      <c r="K916">
        <f t="shared" si="48"/>
        <v>126.57375</v>
      </c>
      <c r="L916">
        <f t="shared" si="47"/>
        <v>36720.451249999998</v>
      </c>
    </row>
    <row r="917" spans="1:12" x14ac:dyDescent="0.25">
      <c r="A917">
        <v>32920786</v>
      </c>
      <c r="B917" t="s">
        <v>6943</v>
      </c>
      <c r="C917" t="s">
        <v>6944</v>
      </c>
      <c r="D917">
        <v>13146.97</v>
      </c>
      <c r="E917">
        <v>1</v>
      </c>
      <c r="F917">
        <v>13146.97</v>
      </c>
      <c r="G917" s="1">
        <v>42</v>
      </c>
      <c r="H917" s="1">
        <v>19</v>
      </c>
      <c r="I917">
        <f t="shared" si="46"/>
        <v>1314.6970000000001</v>
      </c>
      <c r="J917">
        <f t="shared" si="45"/>
        <v>197.20455000000001</v>
      </c>
      <c r="K917">
        <f t="shared" si="48"/>
        <v>9.8602275000000006</v>
      </c>
      <c r="L917">
        <f t="shared" si="47"/>
        <v>-1479.7617775000001</v>
      </c>
    </row>
    <row r="918" spans="1:12" x14ac:dyDescent="0.25">
      <c r="A918">
        <v>32920788</v>
      </c>
      <c r="B918" t="s">
        <v>6945</v>
      </c>
      <c r="C918" t="s">
        <v>6946</v>
      </c>
      <c r="D918">
        <v>105174.58</v>
      </c>
      <c r="E918">
        <v>1</v>
      </c>
      <c r="F918">
        <v>105174.58</v>
      </c>
      <c r="G918" s="1">
        <v>112502</v>
      </c>
      <c r="H918" s="1">
        <v>19</v>
      </c>
      <c r="I918">
        <f t="shared" si="46"/>
        <v>33750.6</v>
      </c>
      <c r="J918">
        <f t="shared" si="45"/>
        <v>5062.5899999999992</v>
      </c>
      <c r="K918">
        <f t="shared" si="48"/>
        <v>253.12949999999998</v>
      </c>
      <c r="L918">
        <f t="shared" si="47"/>
        <v>73435.680500000002</v>
      </c>
    </row>
    <row r="919" spans="1:12" x14ac:dyDescent="0.25">
      <c r="A919">
        <v>32920791</v>
      </c>
      <c r="B919" t="s">
        <v>6947</v>
      </c>
      <c r="C919" t="s">
        <v>6948</v>
      </c>
      <c r="D919">
        <v>107178.02</v>
      </c>
      <c r="E919">
        <v>1</v>
      </c>
      <c r="F919">
        <v>107178.02</v>
      </c>
      <c r="G919" s="1">
        <v>43</v>
      </c>
      <c r="H919" s="1">
        <v>19</v>
      </c>
      <c r="I919">
        <f t="shared" si="46"/>
        <v>10717.802000000001</v>
      </c>
      <c r="J919">
        <f t="shared" si="45"/>
        <v>1607.6703000000002</v>
      </c>
      <c r="K919">
        <f t="shared" si="48"/>
        <v>80.383515000000017</v>
      </c>
      <c r="L919">
        <f t="shared" si="47"/>
        <v>-12362.855815000001</v>
      </c>
    </row>
    <row r="920" spans="1:12" x14ac:dyDescent="0.25">
      <c r="A920">
        <v>32920793</v>
      </c>
      <c r="B920" t="s">
        <v>6949</v>
      </c>
      <c r="C920" t="s">
        <v>6950</v>
      </c>
      <c r="D920">
        <v>103171.14</v>
      </c>
      <c r="E920">
        <v>1</v>
      </c>
      <c r="F920">
        <v>103171.14</v>
      </c>
      <c r="G920" s="1">
        <v>42</v>
      </c>
      <c r="H920" s="1">
        <v>19</v>
      </c>
      <c r="I920">
        <f t="shared" si="46"/>
        <v>10317.114000000001</v>
      </c>
      <c r="J920">
        <f t="shared" si="45"/>
        <v>1547.5671000000002</v>
      </c>
      <c r="K920">
        <f t="shared" si="48"/>
        <v>77.378355000000013</v>
      </c>
      <c r="L920">
        <f t="shared" si="47"/>
        <v>-11900.059455000002</v>
      </c>
    </row>
    <row r="921" spans="1:12" x14ac:dyDescent="0.25">
      <c r="A921">
        <v>32920794</v>
      </c>
      <c r="B921" t="s">
        <v>6951</v>
      </c>
      <c r="C921" t="s">
        <v>6952</v>
      </c>
      <c r="D921">
        <v>103171.14</v>
      </c>
      <c r="E921">
        <v>1</v>
      </c>
      <c r="F921">
        <v>103171.14</v>
      </c>
      <c r="G921" s="1">
        <v>40</v>
      </c>
      <c r="H921" s="1">
        <v>19</v>
      </c>
      <c r="I921">
        <f t="shared" si="46"/>
        <v>10317.114000000001</v>
      </c>
      <c r="J921">
        <f t="shared" si="45"/>
        <v>1547.5671000000002</v>
      </c>
      <c r="K921">
        <f t="shared" si="48"/>
        <v>77.378355000000013</v>
      </c>
      <c r="L921">
        <f t="shared" si="47"/>
        <v>-11902.059455000002</v>
      </c>
    </row>
    <row r="922" spans="1:12" x14ac:dyDescent="0.25">
      <c r="A922">
        <v>32920796</v>
      </c>
      <c r="B922" t="s">
        <v>6953</v>
      </c>
      <c r="C922" t="s">
        <v>6954</v>
      </c>
      <c r="D922">
        <v>65108.19</v>
      </c>
      <c r="E922">
        <v>1</v>
      </c>
      <c r="F922">
        <v>65108.19</v>
      </c>
      <c r="G922" s="1">
        <v>40</v>
      </c>
      <c r="H922" s="1">
        <v>19</v>
      </c>
      <c r="I922">
        <f t="shared" si="46"/>
        <v>6510.8190000000004</v>
      </c>
      <c r="J922">
        <f t="shared" ref="J922:J985" si="49">+I922*0.15</f>
        <v>976.62284999999997</v>
      </c>
      <c r="K922">
        <f t="shared" si="48"/>
        <v>48.831142499999999</v>
      </c>
      <c r="L922">
        <f t="shared" si="47"/>
        <v>-7496.2729925000003</v>
      </c>
    </row>
    <row r="923" spans="1:12" x14ac:dyDescent="0.25">
      <c r="A923">
        <v>32920798</v>
      </c>
      <c r="B923" t="s">
        <v>6955</v>
      </c>
      <c r="C923" t="s">
        <v>6956</v>
      </c>
      <c r="D923">
        <v>186996.89</v>
      </c>
      <c r="E923">
        <v>1</v>
      </c>
      <c r="F923">
        <v>186996.89</v>
      </c>
      <c r="G923" s="1">
        <v>109307</v>
      </c>
      <c r="H923" s="1">
        <v>19</v>
      </c>
      <c r="I923">
        <f t="shared" ref="I923:I986" si="50">+IF(G923&lt;1000,F923*0.1,G923*0.3)</f>
        <v>32792.1</v>
      </c>
      <c r="J923">
        <f t="shared" si="49"/>
        <v>4918.8149999999996</v>
      </c>
      <c r="K923">
        <f t="shared" si="48"/>
        <v>245.94074999999998</v>
      </c>
      <c r="L923">
        <f t="shared" si="47"/>
        <v>71350.144249999998</v>
      </c>
    </row>
    <row r="924" spans="1:12" x14ac:dyDescent="0.25">
      <c r="A924">
        <v>32920801</v>
      </c>
      <c r="B924" t="s">
        <v>6957</v>
      </c>
      <c r="C924" t="s">
        <v>6958</v>
      </c>
      <c r="D924">
        <v>12646.11</v>
      </c>
      <c r="E924">
        <v>1</v>
      </c>
      <c r="F924">
        <v>12646.11</v>
      </c>
      <c r="G924" s="1">
        <v>40</v>
      </c>
      <c r="H924" s="1">
        <v>19</v>
      </c>
      <c r="I924">
        <f t="shared" si="50"/>
        <v>1264.6110000000001</v>
      </c>
      <c r="J924">
        <f t="shared" si="49"/>
        <v>189.69165000000001</v>
      </c>
      <c r="K924">
        <f t="shared" si="48"/>
        <v>9.4845825000000001</v>
      </c>
      <c r="L924">
        <f t="shared" si="47"/>
        <v>-1423.7872325000001</v>
      </c>
    </row>
    <row r="925" spans="1:12" x14ac:dyDescent="0.25">
      <c r="A925">
        <v>32920803</v>
      </c>
      <c r="B925" t="s">
        <v>6959</v>
      </c>
      <c r="C925" t="s">
        <v>6960</v>
      </c>
      <c r="D925">
        <v>12896.54</v>
      </c>
      <c r="E925">
        <v>1</v>
      </c>
      <c r="F925">
        <v>12896.54</v>
      </c>
      <c r="G925" s="1">
        <v>40</v>
      </c>
      <c r="H925" s="1">
        <v>19</v>
      </c>
      <c r="I925">
        <f t="shared" si="50"/>
        <v>1289.6540000000002</v>
      </c>
      <c r="J925">
        <f t="shared" si="49"/>
        <v>193.44810000000004</v>
      </c>
      <c r="K925">
        <f t="shared" si="48"/>
        <v>9.672405000000003</v>
      </c>
      <c r="L925">
        <f t="shared" si="47"/>
        <v>-1452.7745050000003</v>
      </c>
    </row>
    <row r="926" spans="1:12" x14ac:dyDescent="0.25">
      <c r="A926">
        <v>32920805</v>
      </c>
      <c r="B926" t="s">
        <v>6961</v>
      </c>
      <c r="C926" t="s">
        <v>6962</v>
      </c>
      <c r="D926">
        <v>188813.39</v>
      </c>
      <c r="E926">
        <v>1</v>
      </c>
      <c r="F926">
        <v>188813.39</v>
      </c>
      <c r="G926" s="1">
        <v>189536</v>
      </c>
      <c r="H926" s="1">
        <v>19</v>
      </c>
      <c r="I926">
        <f t="shared" si="50"/>
        <v>56860.799999999996</v>
      </c>
      <c r="J926">
        <f t="shared" si="49"/>
        <v>8529.119999999999</v>
      </c>
      <c r="K926">
        <f t="shared" si="48"/>
        <v>426.45599999999996</v>
      </c>
      <c r="L926">
        <f t="shared" si="47"/>
        <v>123719.62400000001</v>
      </c>
    </row>
    <row r="927" spans="1:12" x14ac:dyDescent="0.25">
      <c r="A927">
        <v>32920807</v>
      </c>
      <c r="B927" t="s">
        <v>6963</v>
      </c>
      <c r="C927" t="s">
        <v>6964</v>
      </c>
      <c r="D927">
        <v>192444.03</v>
      </c>
      <c r="E927">
        <v>1</v>
      </c>
      <c r="F927">
        <v>192444.03</v>
      </c>
      <c r="G927" s="1">
        <v>202650</v>
      </c>
      <c r="H927" s="1">
        <v>19</v>
      </c>
      <c r="I927">
        <f t="shared" si="50"/>
        <v>60795</v>
      </c>
      <c r="J927">
        <f t="shared" si="49"/>
        <v>9119.25</v>
      </c>
      <c r="K927">
        <f t="shared" si="48"/>
        <v>455.96250000000003</v>
      </c>
      <c r="L927">
        <f t="shared" si="47"/>
        <v>132279.78750000001</v>
      </c>
    </row>
    <row r="928" spans="1:12" x14ac:dyDescent="0.25">
      <c r="A928">
        <v>32920809</v>
      </c>
      <c r="B928" t="s">
        <v>6965</v>
      </c>
      <c r="C928" t="s">
        <v>6966</v>
      </c>
      <c r="D928">
        <v>227627.64</v>
      </c>
      <c r="E928">
        <v>1</v>
      </c>
      <c r="F928">
        <v>227627.64</v>
      </c>
      <c r="G928" s="1">
        <v>39</v>
      </c>
      <c r="H928" s="1">
        <v>19</v>
      </c>
      <c r="I928">
        <f t="shared" si="50"/>
        <v>22762.764000000003</v>
      </c>
      <c r="J928">
        <f t="shared" si="49"/>
        <v>3414.4146000000005</v>
      </c>
      <c r="K928">
        <f t="shared" si="48"/>
        <v>170.72073000000003</v>
      </c>
      <c r="L928">
        <f t="shared" si="47"/>
        <v>-26308.899330000004</v>
      </c>
    </row>
    <row r="929" spans="1:12" x14ac:dyDescent="0.25">
      <c r="A929">
        <v>32920811</v>
      </c>
      <c r="B929" t="s">
        <v>6967</v>
      </c>
      <c r="C929" t="s">
        <v>6968</v>
      </c>
      <c r="D929">
        <v>12896.54</v>
      </c>
      <c r="E929">
        <v>1</v>
      </c>
      <c r="F929">
        <v>12896.54</v>
      </c>
      <c r="G929" s="1">
        <v>40</v>
      </c>
      <c r="H929" s="1">
        <v>19</v>
      </c>
      <c r="I929">
        <f t="shared" si="50"/>
        <v>1289.6540000000002</v>
      </c>
      <c r="J929">
        <f t="shared" si="49"/>
        <v>193.44810000000004</v>
      </c>
      <c r="K929">
        <f t="shared" si="48"/>
        <v>9.672405000000003</v>
      </c>
      <c r="L929">
        <f t="shared" si="47"/>
        <v>-1452.7745050000003</v>
      </c>
    </row>
    <row r="930" spans="1:12" x14ac:dyDescent="0.25">
      <c r="A930">
        <v>32920813</v>
      </c>
      <c r="B930" t="s">
        <v>6969</v>
      </c>
      <c r="C930" t="s">
        <v>6970</v>
      </c>
      <c r="D930">
        <v>154756.13</v>
      </c>
      <c r="E930">
        <v>1</v>
      </c>
      <c r="F930">
        <v>154756.13</v>
      </c>
      <c r="G930" s="1">
        <v>42</v>
      </c>
      <c r="H930" s="1">
        <v>19</v>
      </c>
      <c r="I930">
        <f t="shared" si="50"/>
        <v>15475.613000000001</v>
      </c>
      <c r="J930">
        <f t="shared" si="49"/>
        <v>2321.34195</v>
      </c>
      <c r="K930">
        <f t="shared" si="48"/>
        <v>116.0670975</v>
      </c>
      <c r="L930">
        <f t="shared" si="47"/>
        <v>-17871.022047499999</v>
      </c>
    </row>
    <row r="931" spans="1:12" x14ac:dyDescent="0.25">
      <c r="A931">
        <v>32920815</v>
      </c>
      <c r="B931" t="s">
        <v>6971</v>
      </c>
      <c r="C931" t="s">
        <v>6972</v>
      </c>
      <c r="D931">
        <v>106176.3</v>
      </c>
      <c r="E931">
        <v>1</v>
      </c>
      <c r="F931">
        <v>106176.3</v>
      </c>
      <c r="G931" s="1">
        <v>43</v>
      </c>
      <c r="H931" s="1">
        <v>19</v>
      </c>
      <c r="I931">
        <f t="shared" si="50"/>
        <v>10617.630000000001</v>
      </c>
      <c r="J931">
        <f t="shared" si="49"/>
        <v>1592.6445000000001</v>
      </c>
      <c r="K931">
        <f t="shared" si="48"/>
        <v>79.632225000000005</v>
      </c>
      <c r="L931">
        <f t="shared" si="47"/>
        <v>-12246.906725000001</v>
      </c>
    </row>
    <row r="932" spans="1:12" x14ac:dyDescent="0.25">
      <c r="A932">
        <v>32920817</v>
      </c>
      <c r="B932" t="s">
        <v>6973</v>
      </c>
      <c r="C932" t="s">
        <v>6974</v>
      </c>
      <c r="D932">
        <v>102169.43</v>
      </c>
      <c r="E932">
        <v>1</v>
      </c>
      <c r="F932">
        <v>102169.43</v>
      </c>
      <c r="G932" s="1">
        <v>40</v>
      </c>
      <c r="H932" s="1">
        <v>19</v>
      </c>
      <c r="I932">
        <f t="shared" si="50"/>
        <v>10216.942999999999</v>
      </c>
      <c r="J932">
        <f t="shared" si="49"/>
        <v>1532.5414499999999</v>
      </c>
      <c r="K932">
        <f t="shared" si="48"/>
        <v>76.627072499999997</v>
      </c>
      <c r="L932">
        <f t="shared" si="47"/>
        <v>-11786.111522499999</v>
      </c>
    </row>
    <row r="933" spans="1:12" x14ac:dyDescent="0.25">
      <c r="A933">
        <v>32920818</v>
      </c>
      <c r="B933" t="s">
        <v>6975</v>
      </c>
      <c r="C933" t="s">
        <v>6976</v>
      </c>
      <c r="D933">
        <v>102169.43</v>
      </c>
      <c r="E933">
        <v>1</v>
      </c>
      <c r="F933">
        <v>102169.43</v>
      </c>
      <c r="G933" s="1">
        <v>39</v>
      </c>
      <c r="H933" s="1">
        <v>19</v>
      </c>
      <c r="I933">
        <f t="shared" si="50"/>
        <v>10216.942999999999</v>
      </c>
      <c r="J933">
        <f t="shared" si="49"/>
        <v>1532.5414499999999</v>
      </c>
      <c r="K933">
        <f t="shared" si="48"/>
        <v>76.627072499999997</v>
      </c>
      <c r="L933">
        <f t="shared" si="47"/>
        <v>-11787.111522499999</v>
      </c>
    </row>
    <row r="934" spans="1:12" x14ac:dyDescent="0.25">
      <c r="A934">
        <v>32920820</v>
      </c>
      <c r="B934" t="s">
        <v>6977</v>
      </c>
      <c r="C934" t="s">
        <v>6978</v>
      </c>
      <c r="D934">
        <v>6323.06</v>
      </c>
      <c r="E934">
        <v>1</v>
      </c>
      <c r="F934">
        <v>6323.06</v>
      </c>
      <c r="G934" s="1">
        <v>39</v>
      </c>
      <c r="H934" s="1">
        <v>19</v>
      </c>
      <c r="I934">
        <f t="shared" si="50"/>
        <v>632.30600000000004</v>
      </c>
      <c r="J934">
        <f t="shared" si="49"/>
        <v>94.8459</v>
      </c>
      <c r="K934">
        <f t="shared" si="48"/>
        <v>4.7422950000000004</v>
      </c>
      <c r="L934">
        <f t="shared" si="47"/>
        <v>-692.89419500000008</v>
      </c>
    </row>
    <row r="935" spans="1:12" x14ac:dyDescent="0.25">
      <c r="A935">
        <v>32920823</v>
      </c>
      <c r="B935" t="s">
        <v>6979</v>
      </c>
      <c r="C935" t="s">
        <v>6980</v>
      </c>
      <c r="D935">
        <v>368110.45</v>
      </c>
      <c r="E935">
        <v>1</v>
      </c>
      <c r="F935">
        <v>368110.45</v>
      </c>
      <c r="G935" s="1">
        <v>43</v>
      </c>
      <c r="H935" s="1">
        <v>19</v>
      </c>
      <c r="I935">
        <f t="shared" si="50"/>
        <v>36811.045000000006</v>
      </c>
      <c r="J935">
        <f t="shared" si="49"/>
        <v>5521.656750000001</v>
      </c>
      <c r="K935">
        <f t="shared" si="48"/>
        <v>276.08283750000004</v>
      </c>
      <c r="L935">
        <f t="shared" si="47"/>
        <v>-42565.784587500006</v>
      </c>
    </row>
    <row r="936" spans="1:12" x14ac:dyDescent="0.25">
      <c r="A936">
        <v>32920824</v>
      </c>
      <c r="B936" t="s">
        <v>6981</v>
      </c>
      <c r="C936" t="s">
        <v>6982</v>
      </c>
      <c r="D936">
        <v>375121.3</v>
      </c>
      <c r="E936">
        <v>1</v>
      </c>
      <c r="F936">
        <v>375121.3</v>
      </c>
      <c r="G936" s="1">
        <v>272281</v>
      </c>
      <c r="H936" s="1">
        <v>19</v>
      </c>
      <c r="I936">
        <f t="shared" si="50"/>
        <v>81684.3</v>
      </c>
      <c r="J936">
        <f t="shared" si="49"/>
        <v>12252.645</v>
      </c>
      <c r="K936">
        <f t="shared" si="48"/>
        <v>612.63225</v>
      </c>
      <c r="L936">
        <f t="shared" si="47"/>
        <v>177731.42275000003</v>
      </c>
    </row>
    <row r="937" spans="1:12" x14ac:dyDescent="0.25">
      <c r="A937">
        <v>32920827</v>
      </c>
      <c r="B937" t="s">
        <v>6983</v>
      </c>
      <c r="C937" t="s">
        <v>6984</v>
      </c>
      <c r="D937">
        <v>375121.3</v>
      </c>
      <c r="E937">
        <v>1</v>
      </c>
      <c r="F937">
        <v>375121.3</v>
      </c>
      <c r="G937" s="1">
        <v>272281</v>
      </c>
      <c r="H937" s="1">
        <v>19</v>
      </c>
      <c r="I937">
        <f t="shared" si="50"/>
        <v>81684.3</v>
      </c>
      <c r="J937">
        <f t="shared" si="49"/>
        <v>12252.645</v>
      </c>
      <c r="K937">
        <f t="shared" si="48"/>
        <v>612.63225</v>
      </c>
      <c r="L937">
        <f t="shared" si="47"/>
        <v>177731.42275000003</v>
      </c>
    </row>
    <row r="938" spans="1:12" x14ac:dyDescent="0.25">
      <c r="A938">
        <v>32920828</v>
      </c>
      <c r="B938" t="s">
        <v>6985</v>
      </c>
      <c r="C938" t="s">
        <v>6986</v>
      </c>
      <c r="D938">
        <v>107178.02</v>
      </c>
      <c r="E938">
        <v>1</v>
      </c>
      <c r="F938">
        <v>107178.02</v>
      </c>
      <c r="G938" s="1">
        <v>43</v>
      </c>
      <c r="H938" s="1">
        <v>19</v>
      </c>
      <c r="I938">
        <f t="shared" si="50"/>
        <v>10717.802000000001</v>
      </c>
      <c r="J938">
        <f t="shared" si="49"/>
        <v>1607.6703000000002</v>
      </c>
      <c r="K938">
        <f t="shared" si="48"/>
        <v>80.383515000000017</v>
      </c>
      <c r="L938">
        <f t="shared" si="47"/>
        <v>-12362.855815000001</v>
      </c>
    </row>
    <row r="939" spans="1:12" x14ac:dyDescent="0.25">
      <c r="A939">
        <v>32920830</v>
      </c>
      <c r="B939" t="s">
        <v>6987</v>
      </c>
      <c r="C939" t="s">
        <v>6988</v>
      </c>
      <c r="D939">
        <v>101167.71</v>
      </c>
      <c r="E939">
        <v>1</v>
      </c>
      <c r="F939">
        <v>101167.71</v>
      </c>
      <c r="G939" s="1">
        <v>39</v>
      </c>
      <c r="H939" s="1">
        <v>19</v>
      </c>
      <c r="I939">
        <f t="shared" si="50"/>
        <v>10116.771000000001</v>
      </c>
      <c r="J939">
        <f t="shared" si="49"/>
        <v>1517.5156500000001</v>
      </c>
      <c r="K939">
        <f t="shared" si="48"/>
        <v>75.8757825</v>
      </c>
      <c r="L939">
        <f t="shared" si="47"/>
        <v>-11671.162432499999</v>
      </c>
    </row>
    <row r="940" spans="1:12" x14ac:dyDescent="0.25">
      <c r="A940">
        <v>32920832</v>
      </c>
      <c r="B940" t="s">
        <v>6989</v>
      </c>
      <c r="C940" t="s">
        <v>6990</v>
      </c>
      <c r="D940">
        <v>106176.3</v>
      </c>
      <c r="E940">
        <v>1</v>
      </c>
      <c r="F940">
        <v>106176.3</v>
      </c>
      <c r="G940" s="1">
        <v>41</v>
      </c>
      <c r="H940" s="1">
        <v>19</v>
      </c>
      <c r="I940">
        <f t="shared" si="50"/>
        <v>10617.630000000001</v>
      </c>
      <c r="J940">
        <f t="shared" si="49"/>
        <v>1592.6445000000001</v>
      </c>
      <c r="K940">
        <f t="shared" si="48"/>
        <v>79.632225000000005</v>
      </c>
      <c r="L940">
        <f t="shared" si="47"/>
        <v>-12248.906725000001</v>
      </c>
    </row>
    <row r="941" spans="1:12" x14ac:dyDescent="0.25">
      <c r="A941">
        <v>32920834</v>
      </c>
      <c r="B941" t="s">
        <v>6991</v>
      </c>
      <c r="C941" t="s">
        <v>6992</v>
      </c>
      <c r="D941">
        <v>191566.94</v>
      </c>
      <c r="E941">
        <v>1</v>
      </c>
      <c r="F941">
        <v>191566.94</v>
      </c>
      <c r="G941" s="1">
        <v>201047</v>
      </c>
      <c r="H941" s="1">
        <v>19</v>
      </c>
      <c r="I941">
        <f t="shared" si="50"/>
        <v>60314.1</v>
      </c>
      <c r="J941">
        <f t="shared" si="49"/>
        <v>9047.1149999999998</v>
      </c>
      <c r="K941">
        <f t="shared" si="48"/>
        <v>452.35575</v>
      </c>
      <c r="L941">
        <f t="shared" si="47"/>
        <v>131233.42925000002</v>
      </c>
    </row>
    <row r="942" spans="1:12" x14ac:dyDescent="0.25">
      <c r="A942">
        <v>32920836</v>
      </c>
      <c r="B942" t="s">
        <v>6993</v>
      </c>
      <c r="C942" t="s">
        <v>6994</v>
      </c>
      <c r="D942">
        <v>106176.3</v>
      </c>
      <c r="E942">
        <v>1</v>
      </c>
      <c r="F942">
        <v>106176.3</v>
      </c>
      <c r="G942" s="1">
        <v>114676</v>
      </c>
      <c r="H942" s="1">
        <v>19</v>
      </c>
      <c r="I942">
        <f t="shared" si="50"/>
        <v>34402.799999999996</v>
      </c>
      <c r="J942">
        <f t="shared" si="49"/>
        <v>5160.4199999999992</v>
      </c>
      <c r="K942">
        <f t="shared" si="48"/>
        <v>258.02099999999996</v>
      </c>
      <c r="L942">
        <f t="shared" si="47"/>
        <v>74854.75900000002</v>
      </c>
    </row>
    <row r="943" spans="1:12" x14ac:dyDescent="0.25">
      <c r="A943">
        <v>32920838</v>
      </c>
      <c r="B943" t="s">
        <v>6995</v>
      </c>
      <c r="C943" t="s">
        <v>6996</v>
      </c>
      <c r="D943">
        <v>223494.96</v>
      </c>
      <c r="E943">
        <v>1</v>
      </c>
      <c r="F943">
        <v>223494.96</v>
      </c>
      <c r="G943" s="1">
        <v>41</v>
      </c>
      <c r="H943" s="1">
        <v>19</v>
      </c>
      <c r="I943">
        <f t="shared" si="50"/>
        <v>22349.495999999999</v>
      </c>
      <c r="J943">
        <f t="shared" si="49"/>
        <v>3352.4243999999999</v>
      </c>
      <c r="K943">
        <f t="shared" si="48"/>
        <v>167.62121999999999</v>
      </c>
      <c r="L943">
        <f t="shared" si="47"/>
        <v>-25828.54162</v>
      </c>
    </row>
    <row r="944" spans="1:12" x14ac:dyDescent="0.25">
      <c r="A944">
        <v>32920840</v>
      </c>
      <c r="B944" t="s">
        <v>6997</v>
      </c>
      <c r="C944" t="s">
        <v>6998</v>
      </c>
      <c r="D944">
        <v>13271.6</v>
      </c>
      <c r="E944">
        <v>1</v>
      </c>
      <c r="F944">
        <v>13271.6</v>
      </c>
      <c r="G944" s="1">
        <v>42</v>
      </c>
      <c r="H944" s="1">
        <v>19</v>
      </c>
      <c r="I944">
        <f t="shared" si="50"/>
        <v>1327.16</v>
      </c>
      <c r="J944">
        <f t="shared" si="49"/>
        <v>199.07400000000001</v>
      </c>
      <c r="K944">
        <f t="shared" si="48"/>
        <v>9.9537000000000013</v>
      </c>
      <c r="L944">
        <f t="shared" si="47"/>
        <v>-1494.1877000000002</v>
      </c>
    </row>
    <row r="945" spans="1:12" x14ac:dyDescent="0.25">
      <c r="A945">
        <v>32920842</v>
      </c>
      <c r="B945" t="s">
        <v>6999</v>
      </c>
      <c r="C945" t="s">
        <v>7000</v>
      </c>
      <c r="D945">
        <v>197202.19</v>
      </c>
      <c r="E945">
        <v>1</v>
      </c>
      <c r="F945">
        <v>197202.19</v>
      </c>
      <c r="G945" s="1">
        <v>41</v>
      </c>
      <c r="H945" s="1">
        <v>19</v>
      </c>
      <c r="I945">
        <f t="shared" si="50"/>
        <v>19720.219000000001</v>
      </c>
      <c r="J945">
        <f t="shared" si="49"/>
        <v>2958.0328500000001</v>
      </c>
      <c r="K945">
        <f t="shared" si="48"/>
        <v>147.90164250000001</v>
      </c>
      <c r="L945">
        <f t="shared" si="47"/>
        <v>-22785.153492500001</v>
      </c>
    </row>
    <row r="946" spans="1:12" x14ac:dyDescent="0.25">
      <c r="A946">
        <v>32920844</v>
      </c>
      <c r="B946" t="s">
        <v>7001</v>
      </c>
      <c r="C946" t="s">
        <v>7002</v>
      </c>
      <c r="D946">
        <v>66360.33</v>
      </c>
      <c r="E946">
        <v>1</v>
      </c>
      <c r="F946">
        <v>66360.33</v>
      </c>
      <c r="G946" s="1">
        <v>42</v>
      </c>
      <c r="H946" s="1">
        <v>19</v>
      </c>
      <c r="I946">
        <f t="shared" si="50"/>
        <v>6636.0330000000004</v>
      </c>
      <c r="J946">
        <f t="shared" si="49"/>
        <v>995.40494999999999</v>
      </c>
      <c r="K946">
        <f t="shared" si="48"/>
        <v>49.770247500000004</v>
      </c>
      <c r="L946">
        <f t="shared" si="47"/>
        <v>-7639.2081975000001</v>
      </c>
    </row>
    <row r="947" spans="1:12" x14ac:dyDescent="0.25">
      <c r="A947">
        <v>32920846</v>
      </c>
      <c r="B947" t="s">
        <v>7003</v>
      </c>
      <c r="C947" t="s">
        <v>7004</v>
      </c>
      <c r="D947">
        <v>229881.5</v>
      </c>
      <c r="E947">
        <v>1</v>
      </c>
      <c r="F947">
        <v>229881.5</v>
      </c>
      <c r="G947" s="1">
        <v>248285</v>
      </c>
      <c r="H947" s="1">
        <v>19</v>
      </c>
      <c r="I947">
        <f t="shared" si="50"/>
        <v>74485.5</v>
      </c>
      <c r="J947">
        <f t="shared" si="49"/>
        <v>11172.824999999999</v>
      </c>
      <c r="K947">
        <f t="shared" si="48"/>
        <v>558.64125000000001</v>
      </c>
      <c r="L947">
        <f t="shared" si="47"/>
        <v>162068.03375</v>
      </c>
    </row>
    <row r="948" spans="1:12" x14ac:dyDescent="0.25">
      <c r="A948">
        <v>32920849</v>
      </c>
      <c r="B948" t="s">
        <v>7005</v>
      </c>
      <c r="C948" t="s">
        <v>7006</v>
      </c>
      <c r="D948">
        <v>13397.4</v>
      </c>
      <c r="E948">
        <v>1</v>
      </c>
      <c r="F948">
        <v>13397.4</v>
      </c>
      <c r="G948" s="1">
        <v>42</v>
      </c>
      <c r="H948" s="1">
        <v>19</v>
      </c>
      <c r="I948">
        <f t="shared" si="50"/>
        <v>1339.74</v>
      </c>
      <c r="J948">
        <f t="shared" si="49"/>
        <v>200.96099999999998</v>
      </c>
      <c r="K948">
        <f t="shared" si="48"/>
        <v>10.04805</v>
      </c>
      <c r="L948">
        <f t="shared" si="47"/>
        <v>-1508.7490500000001</v>
      </c>
    </row>
    <row r="949" spans="1:12" x14ac:dyDescent="0.25">
      <c r="A949">
        <v>32920851</v>
      </c>
      <c r="B949" t="s">
        <v>7007</v>
      </c>
      <c r="C949" t="s">
        <v>7008</v>
      </c>
      <c r="D949">
        <v>328669.53999999998</v>
      </c>
      <c r="E949">
        <v>1</v>
      </c>
      <c r="F949">
        <v>328669.53999999998</v>
      </c>
      <c r="G949" s="1">
        <v>222861</v>
      </c>
      <c r="H949" s="1">
        <v>19</v>
      </c>
      <c r="I949">
        <f t="shared" si="50"/>
        <v>66858.3</v>
      </c>
      <c r="J949">
        <f t="shared" si="49"/>
        <v>10028.745000000001</v>
      </c>
      <c r="K949">
        <f t="shared" si="48"/>
        <v>501.43725000000006</v>
      </c>
      <c r="L949">
        <f t="shared" si="47"/>
        <v>145472.51775000003</v>
      </c>
    </row>
    <row r="950" spans="1:12" x14ac:dyDescent="0.25">
      <c r="A950">
        <v>32920853</v>
      </c>
      <c r="B950" t="s">
        <v>7009</v>
      </c>
      <c r="C950" t="s">
        <v>7010</v>
      </c>
      <c r="D950">
        <v>106176.3</v>
      </c>
      <c r="E950">
        <v>1</v>
      </c>
      <c r="F950">
        <v>106176.3</v>
      </c>
      <c r="G950" s="1">
        <v>43</v>
      </c>
      <c r="H950" s="1">
        <v>19</v>
      </c>
      <c r="I950">
        <f t="shared" si="50"/>
        <v>10617.630000000001</v>
      </c>
      <c r="J950">
        <f t="shared" si="49"/>
        <v>1592.6445000000001</v>
      </c>
      <c r="K950">
        <f t="shared" si="48"/>
        <v>79.632225000000005</v>
      </c>
      <c r="L950">
        <f t="shared" si="47"/>
        <v>-12246.906725000001</v>
      </c>
    </row>
    <row r="951" spans="1:12" x14ac:dyDescent="0.25">
      <c r="A951">
        <v>32920855</v>
      </c>
      <c r="B951" t="s">
        <v>7011</v>
      </c>
      <c r="C951" t="s">
        <v>7012</v>
      </c>
      <c r="D951">
        <v>193445.75</v>
      </c>
      <c r="E951">
        <v>1</v>
      </c>
      <c r="F951">
        <v>193445.75</v>
      </c>
      <c r="G951" s="1">
        <v>42</v>
      </c>
      <c r="H951" s="1">
        <v>19</v>
      </c>
      <c r="I951">
        <f t="shared" si="50"/>
        <v>19344.575000000001</v>
      </c>
      <c r="J951">
        <f t="shared" si="49"/>
        <v>2901.6862500000002</v>
      </c>
      <c r="K951">
        <f t="shared" si="48"/>
        <v>145.08431250000001</v>
      </c>
      <c r="L951">
        <f t="shared" si="47"/>
        <v>-22349.345562499999</v>
      </c>
    </row>
    <row r="952" spans="1:12" x14ac:dyDescent="0.25">
      <c r="A952">
        <v>32920857</v>
      </c>
      <c r="B952" t="s">
        <v>7013</v>
      </c>
      <c r="C952" t="s">
        <v>7014</v>
      </c>
      <c r="D952">
        <v>995399.14</v>
      </c>
      <c r="E952">
        <v>1</v>
      </c>
      <c r="F952">
        <v>995399.14</v>
      </c>
      <c r="G952" s="1">
        <v>1081759</v>
      </c>
      <c r="H952" s="1">
        <v>19</v>
      </c>
      <c r="I952">
        <f t="shared" si="50"/>
        <v>324527.7</v>
      </c>
      <c r="J952">
        <f t="shared" si="49"/>
        <v>48679.154999999999</v>
      </c>
      <c r="K952">
        <f t="shared" si="48"/>
        <v>2433.95775</v>
      </c>
      <c r="L952">
        <f t="shared" si="47"/>
        <v>706118.18725000008</v>
      </c>
    </row>
    <row r="953" spans="1:12" x14ac:dyDescent="0.25">
      <c r="A953">
        <v>32920859</v>
      </c>
      <c r="B953" t="s">
        <v>7015</v>
      </c>
      <c r="C953" t="s">
        <v>7016</v>
      </c>
      <c r="D953">
        <v>199079.83</v>
      </c>
      <c r="E953">
        <v>1</v>
      </c>
      <c r="F953">
        <v>199079.83</v>
      </c>
      <c r="G953" s="1">
        <v>41</v>
      </c>
      <c r="H953" s="1">
        <v>19</v>
      </c>
      <c r="I953">
        <f t="shared" si="50"/>
        <v>19907.983</v>
      </c>
      <c r="J953">
        <f t="shared" si="49"/>
        <v>2986.1974500000001</v>
      </c>
      <c r="K953">
        <f t="shared" si="48"/>
        <v>149.30987250000001</v>
      </c>
      <c r="L953">
        <f t="shared" si="47"/>
        <v>-23002.490322500002</v>
      </c>
    </row>
    <row r="954" spans="1:12" x14ac:dyDescent="0.25">
      <c r="A954">
        <v>32920861</v>
      </c>
      <c r="B954" t="s">
        <v>7017</v>
      </c>
      <c r="C954" t="s">
        <v>7018</v>
      </c>
      <c r="D954">
        <v>105174.58</v>
      </c>
      <c r="E954">
        <v>1</v>
      </c>
      <c r="F954">
        <v>105174.58</v>
      </c>
      <c r="G954" s="1">
        <v>42</v>
      </c>
      <c r="H954" s="1">
        <v>19</v>
      </c>
      <c r="I954">
        <f t="shared" si="50"/>
        <v>10517.458000000001</v>
      </c>
      <c r="J954">
        <f t="shared" si="49"/>
        <v>1577.6187</v>
      </c>
      <c r="K954">
        <f t="shared" si="48"/>
        <v>78.880935000000008</v>
      </c>
      <c r="L954">
        <f t="shared" si="47"/>
        <v>-12131.957635000001</v>
      </c>
    </row>
    <row r="955" spans="1:12" x14ac:dyDescent="0.25">
      <c r="A955">
        <v>32920863</v>
      </c>
      <c r="B955" t="s">
        <v>7019</v>
      </c>
      <c r="C955" t="s">
        <v>7020</v>
      </c>
      <c r="D955">
        <v>929039.99</v>
      </c>
      <c r="E955">
        <v>1</v>
      </c>
      <c r="F955">
        <v>929039.99</v>
      </c>
      <c r="G955" s="1">
        <v>41</v>
      </c>
      <c r="H955" s="1">
        <v>19</v>
      </c>
      <c r="I955">
        <f t="shared" si="50"/>
        <v>92903.999000000011</v>
      </c>
      <c r="J955">
        <f t="shared" si="49"/>
        <v>13935.599850000001</v>
      </c>
      <c r="K955">
        <f t="shared" si="48"/>
        <v>696.77999250000005</v>
      </c>
      <c r="L955">
        <f t="shared" si="47"/>
        <v>-107495.37884250001</v>
      </c>
    </row>
    <row r="956" spans="1:12" x14ac:dyDescent="0.25">
      <c r="A956">
        <v>32920865</v>
      </c>
      <c r="B956" t="s">
        <v>7021</v>
      </c>
      <c r="C956" t="s">
        <v>7022</v>
      </c>
      <c r="D956">
        <v>13397.4</v>
      </c>
      <c r="E956">
        <v>1</v>
      </c>
      <c r="F956">
        <v>13397.4</v>
      </c>
      <c r="G956" s="1">
        <v>44</v>
      </c>
      <c r="H956" s="1">
        <v>19</v>
      </c>
      <c r="I956">
        <f t="shared" si="50"/>
        <v>1339.74</v>
      </c>
      <c r="J956">
        <f t="shared" si="49"/>
        <v>200.96099999999998</v>
      </c>
      <c r="K956">
        <f t="shared" si="48"/>
        <v>10.04805</v>
      </c>
      <c r="L956">
        <f t="shared" si="47"/>
        <v>-1506.7490500000001</v>
      </c>
    </row>
    <row r="957" spans="1:12" x14ac:dyDescent="0.25">
      <c r="A957">
        <v>32920867</v>
      </c>
      <c r="B957" t="s">
        <v>7023</v>
      </c>
      <c r="C957" t="s">
        <v>7024</v>
      </c>
      <c r="D957">
        <v>107178.02</v>
      </c>
      <c r="E957">
        <v>1</v>
      </c>
      <c r="F957">
        <v>107178.02</v>
      </c>
      <c r="G957" s="1">
        <v>117002</v>
      </c>
      <c r="H957" s="1">
        <v>19</v>
      </c>
      <c r="I957">
        <f t="shared" si="50"/>
        <v>35100.6</v>
      </c>
      <c r="J957">
        <f t="shared" si="49"/>
        <v>5265.0899999999992</v>
      </c>
      <c r="K957">
        <f t="shared" si="48"/>
        <v>263.25449999999995</v>
      </c>
      <c r="L957">
        <f t="shared" si="47"/>
        <v>76373.055500000002</v>
      </c>
    </row>
    <row r="958" spans="1:12" x14ac:dyDescent="0.25">
      <c r="A958">
        <v>32920869</v>
      </c>
      <c r="B958" t="s">
        <v>7025</v>
      </c>
      <c r="C958" t="s">
        <v>7026</v>
      </c>
      <c r="D958">
        <v>26293.94</v>
      </c>
      <c r="E958">
        <v>1</v>
      </c>
      <c r="F958">
        <v>26293.94</v>
      </c>
      <c r="G958" s="1">
        <v>41</v>
      </c>
      <c r="H958" s="1">
        <v>19</v>
      </c>
      <c r="I958">
        <f t="shared" si="50"/>
        <v>2629.3940000000002</v>
      </c>
      <c r="J958">
        <f t="shared" si="49"/>
        <v>394.40910000000002</v>
      </c>
      <c r="K958">
        <f t="shared" si="48"/>
        <v>19.720455000000001</v>
      </c>
      <c r="L958">
        <f t="shared" si="47"/>
        <v>-3002.5235550000002</v>
      </c>
    </row>
    <row r="959" spans="1:12" x14ac:dyDescent="0.25">
      <c r="A959">
        <v>32920871</v>
      </c>
      <c r="B959" t="s">
        <v>7027</v>
      </c>
      <c r="C959" t="s">
        <v>7028</v>
      </c>
      <c r="D959">
        <v>26043.51</v>
      </c>
      <c r="E959">
        <v>1</v>
      </c>
      <c r="F959">
        <v>26043.51</v>
      </c>
      <c r="G959" s="1">
        <v>41</v>
      </c>
      <c r="H959" s="1">
        <v>19</v>
      </c>
      <c r="I959">
        <f t="shared" si="50"/>
        <v>2604.3510000000001</v>
      </c>
      <c r="J959">
        <f t="shared" si="49"/>
        <v>390.65264999999999</v>
      </c>
      <c r="K959">
        <f t="shared" si="48"/>
        <v>19.532632500000002</v>
      </c>
      <c r="L959">
        <f t="shared" si="47"/>
        <v>-2973.5362825000002</v>
      </c>
    </row>
    <row r="960" spans="1:12" x14ac:dyDescent="0.25">
      <c r="A960">
        <v>32920873</v>
      </c>
      <c r="B960" t="s">
        <v>7029</v>
      </c>
      <c r="C960" t="s">
        <v>7030</v>
      </c>
      <c r="D960">
        <v>26043.51</v>
      </c>
      <c r="E960">
        <v>1</v>
      </c>
      <c r="F960">
        <v>26043.51</v>
      </c>
      <c r="G960" s="1">
        <v>41</v>
      </c>
      <c r="H960" s="1">
        <v>19</v>
      </c>
      <c r="I960">
        <f t="shared" si="50"/>
        <v>2604.3510000000001</v>
      </c>
      <c r="J960">
        <f t="shared" si="49"/>
        <v>390.65264999999999</v>
      </c>
      <c r="K960">
        <f t="shared" si="48"/>
        <v>19.532632500000002</v>
      </c>
      <c r="L960">
        <f t="shared" si="47"/>
        <v>-2973.5362825000002</v>
      </c>
    </row>
    <row r="961" spans="1:12" x14ac:dyDescent="0.25">
      <c r="A961">
        <v>32920875</v>
      </c>
      <c r="B961" t="s">
        <v>7031</v>
      </c>
      <c r="C961" t="s">
        <v>7032</v>
      </c>
      <c r="D961">
        <v>26043.51</v>
      </c>
      <c r="E961">
        <v>1</v>
      </c>
      <c r="F961">
        <v>26043.51</v>
      </c>
      <c r="G961" s="1">
        <v>42</v>
      </c>
      <c r="H961" s="1">
        <v>19</v>
      </c>
      <c r="I961">
        <f t="shared" si="50"/>
        <v>2604.3510000000001</v>
      </c>
      <c r="J961">
        <f t="shared" si="49"/>
        <v>390.65264999999999</v>
      </c>
      <c r="K961">
        <f t="shared" si="48"/>
        <v>19.532632500000002</v>
      </c>
      <c r="L961">
        <f t="shared" si="47"/>
        <v>-2972.5362825000002</v>
      </c>
    </row>
    <row r="962" spans="1:12" x14ac:dyDescent="0.25">
      <c r="A962">
        <v>32920877</v>
      </c>
      <c r="B962" t="s">
        <v>7033</v>
      </c>
      <c r="C962" t="s">
        <v>7034</v>
      </c>
      <c r="D962">
        <v>105174.58</v>
      </c>
      <c r="E962">
        <v>1</v>
      </c>
      <c r="F962">
        <v>105174.58</v>
      </c>
      <c r="G962" s="1">
        <v>41</v>
      </c>
      <c r="H962" s="1">
        <v>19</v>
      </c>
      <c r="I962">
        <f t="shared" si="50"/>
        <v>10517.458000000001</v>
      </c>
      <c r="J962">
        <f t="shared" si="49"/>
        <v>1577.6187</v>
      </c>
      <c r="K962">
        <f t="shared" si="48"/>
        <v>78.880935000000008</v>
      </c>
      <c r="L962">
        <f t="shared" si="47"/>
        <v>-12132.957635000001</v>
      </c>
    </row>
    <row r="963" spans="1:12" x14ac:dyDescent="0.25">
      <c r="A963">
        <v>32920879</v>
      </c>
      <c r="B963" t="s">
        <v>7035</v>
      </c>
      <c r="C963" t="s">
        <v>7036</v>
      </c>
      <c r="D963">
        <v>357592.4</v>
      </c>
      <c r="E963">
        <v>1</v>
      </c>
      <c r="F963">
        <v>357592.4</v>
      </c>
      <c r="G963" s="1">
        <v>40</v>
      </c>
      <c r="H963" s="1">
        <v>19</v>
      </c>
      <c r="I963">
        <f t="shared" si="50"/>
        <v>35759.240000000005</v>
      </c>
      <c r="J963">
        <f t="shared" si="49"/>
        <v>5363.8860000000004</v>
      </c>
      <c r="K963">
        <f t="shared" si="48"/>
        <v>268.19430000000006</v>
      </c>
      <c r="L963">
        <f t="shared" ref="L963:L1026" si="51">+G963-I963-J963-K963</f>
        <v>-41351.320300000007</v>
      </c>
    </row>
    <row r="964" spans="1:12" x14ac:dyDescent="0.25">
      <c r="A964">
        <v>32920881</v>
      </c>
      <c r="B964" t="s">
        <v>7037</v>
      </c>
      <c r="C964" t="s">
        <v>7038</v>
      </c>
      <c r="D964">
        <v>846402.9</v>
      </c>
      <c r="E964">
        <v>1</v>
      </c>
      <c r="F964">
        <v>846402.9</v>
      </c>
      <c r="G964" s="1">
        <v>929289</v>
      </c>
      <c r="H964" s="1">
        <v>19</v>
      </c>
      <c r="I964">
        <f t="shared" si="50"/>
        <v>278786.7</v>
      </c>
      <c r="J964">
        <f t="shared" si="49"/>
        <v>41818.004999999997</v>
      </c>
      <c r="K964">
        <f t="shared" ref="K964:K1027" si="52">+J964*0.05</f>
        <v>2090.9002500000001</v>
      </c>
      <c r="L964">
        <f t="shared" si="51"/>
        <v>606593.39475000009</v>
      </c>
    </row>
    <row r="965" spans="1:12" x14ac:dyDescent="0.25">
      <c r="A965">
        <v>32920883</v>
      </c>
      <c r="B965" t="s">
        <v>7039</v>
      </c>
      <c r="C965" t="s">
        <v>7040</v>
      </c>
      <c r="D965">
        <v>821987.77</v>
      </c>
      <c r="E965">
        <v>1</v>
      </c>
      <c r="F965">
        <v>821987.77</v>
      </c>
      <c r="G965" s="1">
        <v>39</v>
      </c>
      <c r="H965" s="1">
        <v>19</v>
      </c>
      <c r="I965">
        <f t="shared" si="50"/>
        <v>82198.777000000002</v>
      </c>
      <c r="J965">
        <f t="shared" si="49"/>
        <v>12329.81655</v>
      </c>
      <c r="K965">
        <f t="shared" si="52"/>
        <v>616.49082750000002</v>
      </c>
      <c r="L965">
        <f t="shared" si="51"/>
        <v>-95106.08437750001</v>
      </c>
    </row>
    <row r="966" spans="1:12" x14ac:dyDescent="0.25">
      <c r="A966">
        <v>32920885</v>
      </c>
      <c r="B966" t="s">
        <v>7041</v>
      </c>
      <c r="C966" t="s">
        <v>7042</v>
      </c>
      <c r="D966">
        <v>64481.52</v>
      </c>
      <c r="E966">
        <v>1</v>
      </c>
      <c r="F966">
        <v>64481.52</v>
      </c>
      <c r="G966" s="1">
        <v>41</v>
      </c>
      <c r="H966" s="1">
        <v>19</v>
      </c>
      <c r="I966">
        <f t="shared" si="50"/>
        <v>6448.152</v>
      </c>
      <c r="J966">
        <f t="shared" si="49"/>
        <v>967.22280000000001</v>
      </c>
      <c r="K966">
        <f t="shared" si="52"/>
        <v>48.361140000000006</v>
      </c>
      <c r="L966">
        <f t="shared" si="51"/>
        <v>-7422.7359399999996</v>
      </c>
    </row>
    <row r="967" spans="1:12" x14ac:dyDescent="0.25">
      <c r="A967">
        <v>32920887</v>
      </c>
      <c r="B967" t="s">
        <v>7043</v>
      </c>
      <c r="C967" t="s">
        <v>7044</v>
      </c>
      <c r="D967">
        <v>602873.56999999995</v>
      </c>
      <c r="E967">
        <v>1</v>
      </c>
      <c r="F967">
        <v>602873.56999999995</v>
      </c>
      <c r="G967" s="1">
        <v>649275</v>
      </c>
      <c r="H967" s="1">
        <v>19</v>
      </c>
      <c r="I967">
        <f t="shared" si="50"/>
        <v>194782.5</v>
      </c>
      <c r="J967">
        <f t="shared" si="49"/>
        <v>29217.375</v>
      </c>
      <c r="K967">
        <f t="shared" si="52"/>
        <v>1460.8687500000001</v>
      </c>
      <c r="L967">
        <f t="shared" si="51"/>
        <v>423814.25624999998</v>
      </c>
    </row>
    <row r="968" spans="1:12" x14ac:dyDescent="0.25">
      <c r="A968">
        <v>32920889</v>
      </c>
      <c r="B968" t="s">
        <v>7045</v>
      </c>
      <c r="C968" t="s">
        <v>7046</v>
      </c>
      <c r="D968">
        <v>12896.54</v>
      </c>
      <c r="E968">
        <v>1</v>
      </c>
      <c r="F968">
        <v>12896.54</v>
      </c>
      <c r="G968" s="1">
        <v>42</v>
      </c>
      <c r="H968" s="1">
        <v>19</v>
      </c>
      <c r="I968">
        <f t="shared" si="50"/>
        <v>1289.6540000000002</v>
      </c>
      <c r="J968">
        <f t="shared" si="49"/>
        <v>193.44810000000004</v>
      </c>
      <c r="K968">
        <f t="shared" si="52"/>
        <v>9.672405000000003</v>
      </c>
      <c r="L968">
        <f t="shared" si="51"/>
        <v>-1450.7745050000003</v>
      </c>
    </row>
    <row r="969" spans="1:12" x14ac:dyDescent="0.25">
      <c r="A969">
        <v>32920891</v>
      </c>
      <c r="B969" t="s">
        <v>7047</v>
      </c>
      <c r="C969" t="s">
        <v>7048</v>
      </c>
      <c r="D969">
        <v>522490.35</v>
      </c>
      <c r="E969">
        <v>1</v>
      </c>
      <c r="F969">
        <v>522490.35</v>
      </c>
      <c r="G969" s="1">
        <v>573224</v>
      </c>
      <c r="H969" s="1">
        <v>19</v>
      </c>
      <c r="I969">
        <f t="shared" si="50"/>
        <v>171967.19999999998</v>
      </c>
      <c r="J969">
        <f t="shared" si="49"/>
        <v>25795.079999999998</v>
      </c>
      <c r="K969">
        <f t="shared" si="52"/>
        <v>1289.7539999999999</v>
      </c>
      <c r="L969">
        <f t="shared" si="51"/>
        <v>374171.96600000001</v>
      </c>
    </row>
    <row r="970" spans="1:12" x14ac:dyDescent="0.25">
      <c r="A970">
        <v>32920893</v>
      </c>
      <c r="B970" t="s">
        <v>7049</v>
      </c>
      <c r="C970" t="s">
        <v>7050</v>
      </c>
      <c r="D970">
        <v>13397.4</v>
      </c>
      <c r="E970">
        <v>1</v>
      </c>
      <c r="F970">
        <v>13397.4</v>
      </c>
      <c r="G970" s="1">
        <v>44</v>
      </c>
      <c r="H970" s="1">
        <v>19</v>
      </c>
      <c r="I970">
        <f t="shared" si="50"/>
        <v>1339.74</v>
      </c>
      <c r="J970">
        <f t="shared" si="49"/>
        <v>200.96099999999998</v>
      </c>
      <c r="K970">
        <f t="shared" si="52"/>
        <v>10.04805</v>
      </c>
      <c r="L970">
        <f t="shared" si="51"/>
        <v>-1506.7490500000001</v>
      </c>
    </row>
    <row r="971" spans="1:12" x14ac:dyDescent="0.25">
      <c r="A971">
        <v>32920895</v>
      </c>
      <c r="B971" t="s">
        <v>7051</v>
      </c>
      <c r="C971" t="s">
        <v>7052</v>
      </c>
      <c r="D971">
        <v>104172.86</v>
      </c>
      <c r="E971">
        <v>1</v>
      </c>
      <c r="F971">
        <v>104172.86</v>
      </c>
      <c r="G971" s="1">
        <v>111430</v>
      </c>
      <c r="H971" s="1">
        <v>19</v>
      </c>
      <c r="I971">
        <f t="shared" si="50"/>
        <v>33429</v>
      </c>
      <c r="J971">
        <f t="shared" si="49"/>
        <v>5014.3499999999995</v>
      </c>
      <c r="K971">
        <f t="shared" si="52"/>
        <v>250.71749999999997</v>
      </c>
      <c r="L971">
        <f t="shared" si="51"/>
        <v>72735.932499999995</v>
      </c>
    </row>
    <row r="972" spans="1:12" x14ac:dyDescent="0.25">
      <c r="A972">
        <v>32920897</v>
      </c>
      <c r="B972" t="s">
        <v>7053</v>
      </c>
      <c r="C972" t="s">
        <v>7054</v>
      </c>
      <c r="D972">
        <v>104172.86</v>
      </c>
      <c r="E972">
        <v>1</v>
      </c>
      <c r="F972">
        <v>104172.86</v>
      </c>
      <c r="G972" s="1">
        <v>110369</v>
      </c>
      <c r="H972" s="1">
        <v>19</v>
      </c>
      <c r="I972">
        <f t="shared" si="50"/>
        <v>33110.699999999997</v>
      </c>
      <c r="J972">
        <f t="shared" si="49"/>
        <v>4966.6049999999996</v>
      </c>
      <c r="K972">
        <f t="shared" si="52"/>
        <v>248.33024999999998</v>
      </c>
      <c r="L972">
        <f t="shared" si="51"/>
        <v>72043.364750000008</v>
      </c>
    </row>
    <row r="973" spans="1:12" x14ac:dyDescent="0.25">
      <c r="A973">
        <v>32920899</v>
      </c>
      <c r="B973" t="s">
        <v>7055</v>
      </c>
      <c r="C973" t="s">
        <v>7056</v>
      </c>
      <c r="D973">
        <v>191566.94</v>
      </c>
      <c r="E973">
        <v>1</v>
      </c>
      <c r="F973">
        <v>191566.94</v>
      </c>
      <c r="G973" s="1">
        <v>196933</v>
      </c>
      <c r="H973" s="1">
        <v>19</v>
      </c>
      <c r="I973">
        <f t="shared" si="50"/>
        <v>59079.899999999994</v>
      </c>
      <c r="J973">
        <f t="shared" si="49"/>
        <v>8861.9849999999988</v>
      </c>
      <c r="K973">
        <f t="shared" si="52"/>
        <v>443.09924999999998</v>
      </c>
      <c r="L973">
        <f t="shared" si="51"/>
        <v>128548.01575000001</v>
      </c>
    </row>
    <row r="974" spans="1:12" x14ac:dyDescent="0.25">
      <c r="A974">
        <v>32920901</v>
      </c>
      <c r="B974" t="s">
        <v>7057</v>
      </c>
      <c r="C974" t="s">
        <v>7058</v>
      </c>
      <c r="D974">
        <v>195323.38</v>
      </c>
      <c r="E974">
        <v>1</v>
      </c>
      <c r="F974">
        <v>195323.38</v>
      </c>
      <c r="G974" s="1">
        <v>204989</v>
      </c>
      <c r="H974" s="1">
        <v>19</v>
      </c>
      <c r="I974">
        <f t="shared" si="50"/>
        <v>61496.7</v>
      </c>
      <c r="J974">
        <f t="shared" si="49"/>
        <v>9224.5049999999992</v>
      </c>
      <c r="K974">
        <f t="shared" si="52"/>
        <v>461.22524999999996</v>
      </c>
      <c r="L974">
        <f t="shared" si="51"/>
        <v>133806.56975</v>
      </c>
    </row>
    <row r="975" spans="1:12" x14ac:dyDescent="0.25">
      <c r="A975">
        <v>32920902</v>
      </c>
      <c r="B975" t="s">
        <v>7059</v>
      </c>
      <c r="C975" t="s">
        <v>7060</v>
      </c>
      <c r="D975">
        <v>193445.75</v>
      </c>
      <c r="E975">
        <v>1</v>
      </c>
      <c r="F975">
        <v>193445.75</v>
      </c>
      <c r="G975" s="1">
        <v>208932</v>
      </c>
      <c r="H975" s="1">
        <v>19</v>
      </c>
      <c r="I975">
        <f t="shared" si="50"/>
        <v>62679.6</v>
      </c>
      <c r="J975">
        <f t="shared" si="49"/>
        <v>9401.9399999999987</v>
      </c>
      <c r="K975">
        <f t="shared" si="52"/>
        <v>470.09699999999998</v>
      </c>
      <c r="L975">
        <f t="shared" si="51"/>
        <v>136380.36299999998</v>
      </c>
    </row>
    <row r="976" spans="1:12" x14ac:dyDescent="0.25">
      <c r="A976">
        <v>32920904</v>
      </c>
      <c r="B976" t="s">
        <v>7061</v>
      </c>
      <c r="C976" t="s">
        <v>7062</v>
      </c>
      <c r="D976">
        <v>468901.92</v>
      </c>
      <c r="E976">
        <v>1</v>
      </c>
      <c r="F976">
        <v>468901.92</v>
      </c>
      <c r="G976" s="1">
        <v>506441</v>
      </c>
      <c r="H976" s="1">
        <v>19</v>
      </c>
      <c r="I976">
        <f t="shared" si="50"/>
        <v>151932.29999999999</v>
      </c>
      <c r="J976">
        <f t="shared" si="49"/>
        <v>22789.844999999998</v>
      </c>
      <c r="K976">
        <f t="shared" si="52"/>
        <v>1139.49225</v>
      </c>
      <c r="L976">
        <f t="shared" si="51"/>
        <v>330579.36275000003</v>
      </c>
    </row>
    <row r="977" spans="1:12" x14ac:dyDescent="0.25">
      <c r="A977">
        <v>32920906</v>
      </c>
      <c r="B977" t="s">
        <v>7063</v>
      </c>
      <c r="C977" t="s">
        <v>7064</v>
      </c>
      <c r="D977">
        <v>446991.09</v>
      </c>
      <c r="E977">
        <v>1</v>
      </c>
      <c r="F977">
        <v>446991.09</v>
      </c>
      <c r="G977" s="1">
        <v>473580</v>
      </c>
      <c r="H977" s="1">
        <v>19</v>
      </c>
      <c r="I977">
        <f t="shared" si="50"/>
        <v>142074</v>
      </c>
      <c r="J977">
        <f t="shared" si="49"/>
        <v>21311.1</v>
      </c>
      <c r="K977">
        <f t="shared" si="52"/>
        <v>1065.5550000000001</v>
      </c>
      <c r="L977">
        <f t="shared" si="51"/>
        <v>309129.34500000003</v>
      </c>
    </row>
    <row r="978" spans="1:12" x14ac:dyDescent="0.25">
      <c r="A978">
        <v>32920908</v>
      </c>
      <c r="B978" t="s">
        <v>7065</v>
      </c>
      <c r="C978" t="s">
        <v>7066</v>
      </c>
      <c r="D978">
        <v>191566.94</v>
      </c>
      <c r="E978">
        <v>1</v>
      </c>
      <c r="F978">
        <v>191566.94</v>
      </c>
      <c r="G978" s="1">
        <v>132323</v>
      </c>
      <c r="H978" s="1">
        <v>19</v>
      </c>
      <c r="I978">
        <f t="shared" si="50"/>
        <v>39696.9</v>
      </c>
      <c r="J978">
        <f t="shared" si="49"/>
        <v>5954.5349999999999</v>
      </c>
      <c r="K978">
        <f t="shared" si="52"/>
        <v>297.72674999999998</v>
      </c>
      <c r="L978">
        <f t="shared" si="51"/>
        <v>86373.838250000001</v>
      </c>
    </row>
    <row r="979" spans="1:12" x14ac:dyDescent="0.25">
      <c r="A979">
        <v>32920910</v>
      </c>
      <c r="B979" t="s">
        <v>7067</v>
      </c>
      <c r="C979" t="s">
        <v>7068</v>
      </c>
      <c r="D979">
        <v>12646.11</v>
      </c>
      <c r="E979">
        <v>1</v>
      </c>
      <c r="F979">
        <v>12646.11</v>
      </c>
      <c r="G979" s="1">
        <v>39</v>
      </c>
      <c r="H979" s="1">
        <v>19</v>
      </c>
      <c r="I979">
        <f t="shared" si="50"/>
        <v>1264.6110000000001</v>
      </c>
      <c r="J979">
        <f t="shared" si="49"/>
        <v>189.69165000000001</v>
      </c>
      <c r="K979">
        <f t="shared" si="52"/>
        <v>9.4845825000000001</v>
      </c>
      <c r="L979">
        <f t="shared" si="51"/>
        <v>-1424.7872325000001</v>
      </c>
    </row>
    <row r="980" spans="1:12" x14ac:dyDescent="0.25">
      <c r="A980">
        <v>32920912</v>
      </c>
      <c r="B980" t="s">
        <v>7069</v>
      </c>
      <c r="C980" t="s">
        <v>7070</v>
      </c>
      <c r="D980">
        <v>322408.8</v>
      </c>
      <c r="E980">
        <v>1</v>
      </c>
      <c r="F980">
        <v>322408.8</v>
      </c>
      <c r="G980" s="1">
        <v>41</v>
      </c>
      <c r="H980" s="1">
        <v>19</v>
      </c>
      <c r="I980">
        <f t="shared" si="50"/>
        <v>32240.880000000001</v>
      </c>
      <c r="J980">
        <f t="shared" si="49"/>
        <v>4836.1319999999996</v>
      </c>
      <c r="K980">
        <f t="shared" si="52"/>
        <v>241.8066</v>
      </c>
      <c r="L980">
        <f t="shared" si="51"/>
        <v>-37277.818600000006</v>
      </c>
    </row>
    <row r="981" spans="1:12" x14ac:dyDescent="0.25">
      <c r="A981">
        <v>32920914</v>
      </c>
      <c r="B981" t="s">
        <v>7071</v>
      </c>
      <c r="C981" t="s">
        <v>7072</v>
      </c>
      <c r="D981">
        <v>25292.22</v>
      </c>
      <c r="E981">
        <v>1</v>
      </c>
      <c r="F981">
        <v>25292.22</v>
      </c>
      <c r="G981" s="1">
        <v>40</v>
      </c>
      <c r="H981" s="1">
        <v>19</v>
      </c>
      <c r="I981">
        <f t="shared" si="50"/>
        <v>2529.2220000000002</v>
      </c>
      <c r="J981">
        <f t="shared" si="49"/>
        <v>379.38330000000002</v>
      </c>
      <c r="K981">
        <f t="shared" si="52"/>
        <v>18.969165</v>
      </c>
      <c r="L981">
        <f t="shared" si="51"/>
        <v>-2887.5744650000001</v>
      </c>
    </row>
    <row r="982" spans="1:12" x14ac:dyDescent="0.25">
      <c r="A982">
        <v>32920916</v>
      </c>
      <c r="B982" t="s">
        <v>7073</v>
      </c>
      <c r="C982" t="s">
        <v>7074</v>
      </c>
      <c r="D982">
        <v>25292.22</v>
      </c>
      <c r="E982">
        <v>1</v>
      </c>
      <c r="F982">
        <v>25292.22</v>
      </c>
      <c r="G982" s="1">
        <v>41</v>
      </c>
      <c r="H982" s="1">
        <v>19</v>
      </c>
      <c r="I982">
        <f t="shared" si="50"/>
        <v>2529.2220000000002</v>
      </c>
      <c r="J982">
        <f t="shared" si="49"/>
        <v>379.38330000000002</v>
      </c>
      <c r="K982">
        <f t="shared" si="52"/>
        <v>18.969165</v>
      </c>
      <c r="L982">
        <f t="shared" si="51"/>
        <v>-2886.5744650000001</v>
      </c>
    </row>
    <row r="983" spans="1:12" x14ac:dyDescent="0.25">
      <c r="A983">
        <v>32920918</v>
      </c>
      <c r="B983" t="s">
        <v>7075</v>
      </c>
      <c r="C983" t="s">
        <v>7076</v>
      </c>
      <c r="D983">
        <v>26043.51</v>
      </c>
      <c r="E983">
        <v>1</v>
      </c>
      <c r="F983">
        <v>26043.51</v>
      </c>
      <c r="G983" s="1">
        <v>41</v>
      </c>
      <c r="H983" s="1">
        <v>19</v>
      </c>
      <c r="I983">
        <f t="shared" si="50"/>
        <v>2604.3510000000001</v>
      </c>
      <c r="J983">
        <f t="shared" si="49"/>
        <v>390.65264999999999</v>
      </c>
      <c r="K983">
        <f t="shared" si="52"/>
        <v>19.532632500000002</v>
      </c>
      <c r="L983">
        <f t="shared" si="51"/>
        <v>-2973.5362825000002</v>
      </c>
    </row>
    <row r="984" spans="1:12" x14ac:dyDescent="0.25">
      <c r="A984">
        <v>32920920</v>
      </c>
      <c r="B984" t="s">
        <v>7077</v>
      </c>
      <c r="C984" t="s">
        <v>7078</v>
      </c>
      <c r="D984">
        <v>25542.65</v>
      </c>
      <c r="E984">
        <v>1</v>
      </c>
      <c r="F984">
        <v>25542.65</v>
      </c>
      <c r="G984" s="1">
        <v>41</v>
      </c>
      <c r="H984" s="1">
        <v>19</v>
      </c>
      <c r="I984">
        <f t="shared" si="50"/>
        <v>2554.2650000000003</v>
      </c>
      <c r="J984">
        <f t="shared" si="49"/>
        <v>383.13975000000005</v>
      </c>
      <c r="K984">
        <f t="shared" si="52"/>
        <v>19.156987500000003</v>
      </c>
      <c r="L984">
        <f t="shared" si="51"/>
        <v>-2915.5617375000006</v>
      </c>
    </row>
    <row r="985" spans="1:12" x14ac:dyDescent="0.25">
      <c r="A985">
        <v>32920923</v>
      </c>
      <c r="B985" t="s">
        <v>7079</v>
      </c>
      <c r="C985" t="s">
        <v>7080</v>
      </c>
      <c r="D985">
        <v>26293.94</v>
      </c>
      <c r="E985">
        <v>1</v>
      </c>
      <c r="F985">
        <v>26293.94</v>
      </c>
      <c r="G985" s="1">
        <v>41</v>
      </c>
      <c r="H985" s="1">
        <v>19</v>
      </c>
      <c r="I985">
        <f t="shared" si="50"/>
        <v>2629.3940000000002</v>
      </c>
      <c r="J985">
        <f t="shared" si="49"/>
        <v>394.40910000000002</v>
      </c>
      <c r="K985">
        <f t="shared" si="52"/>
        <v>19.720455000000001</v>
      </c>
      <c r="L985">
        <f t="shared" si="51"/>
        <v>-3002.5235550000002</v>
      </c>
    </row>
    <row r="986" spans="1:12" x14ac:dyDescent="0.25">
      <c r="A986">
        <v>32920925</v>
      </c>
      <c r="B986" t="s">
        <v>7081</v>
      </c>
      <c r="C986" t="s">
        <v>7082</v>
      </c>
      <c r="D986">
        <v>199079.83</v>
      </c>
      <c r="E986">
        <v>1</v>
      </c>
      <c r="F986">
        <v>199079.83</v>
      </c>
      <c r="G986" s="1">
        <v>42</v>
      </c>
      <c r="H986" s="1">
        <v>19</v>
      </c>
      <c r="I986">
        <f t="shared" si="50"/>
        <v>19907.983</v>
      </c>
      <c r="J986">
        <f t="shared" ref="J986:J1049" si="53">+I986*0.15</f>
        <v>2986.1974500000001</v>
      </c>
      <c r="K986">
        <f t="shared" si="52"/>
        <v>149.30987250000001</v>
      </c>
      <c r="L986">
        <f t="shared" si="51"/>
        <v>-23001.490322500002</v>
      </c>
    </row>
    <row r="987" spans="1:12" x14ac:dyDescent="0.25">
      <c r="A987">
        <v>32920927</v>
      </c>
      <c r="B987" t="s">
        <v>7083</v>
      </c>
      <c r="C987" t="s">
        <v>7084</v>
      </c>
      <c r="D987">
        <v>200957.46</v>
      </c>
      <c r="E987">
        <v>1</v>
      </c>
      <c r="F987">
        <v>200957.46</v>
      </c>
      <c r="G987" s="1">
        <v>43</v>
      </c>
      <c r="H987" s="1">
        <v>19</v>
      </c>
      <c r="I987">
        <f t="shared" ref="I987:I1050" si="54">+IF(G987&lt;1000,F987*0.1,G987*0.3)</f>
        <v>20095.745999999999</v>
      </c>
      <c r="J987">
        <f t="shared" si="53"/>
        <v>3014.3618999999999</v>
      </c>
      <c r="K987">
        <f t="shared" si="52"/>
        <v>150.71809500000001</v>
      </c>
      <c r="L987">
        <f t="shared" si="51"/>
        <v>-23217.825994999999</v>
      </c>
    </row>
    <row r="988" spans="1:12" x14ac:dyDescent="0.25">
      <c r="A988">
        <v>32920929</v>
      </c>
      <c r="B988" t="s">
        <v>7085</v>
      </c>
      <c r="C988" t="s">
        <v>7086</v>
      </c>
      <c r="D988">
        <v>12646.11</v>
      </c>
      <c r="E988">
        <v>1</v>
      </c>
      <c r="F988">
        <v>12646.11</v>
      </c>
      <c r="G988" s="1">
        <v>40</v>
      </c>
      <c r="H988" s="1">
        <v>19</v>
      </c>
      <c r="I988">
        <f t="shared" si="54"/>
        <v>1264.6110000000001</v>
      </c>
      <c r="J988">
        <f t="shared" si="53"/>
        <v>189.69165000000001</v>
      </c>
      <c r="K988">
        <f t="shared" si="52"/>
        <v>9.4845825000000001</v>
      </c>
      <c r="L988">
        <f t="shared" si="51"/>
        <v>-1423.7872325000001</v>
      </c>
    </row>
    <row r="989" spans="1:12" x14ac:dyDescent="0.25">
      <c r="A989">
        <v>32920931</v>
      </c>
      <c r="B989" t="s">
        <v>7087</v>
      </c>
      <c r="C989" t="s">
        <v>7088</v>
      </c>
      <c r="D989">
        <v>26043.51</v>
      </c>
      <c r="E989">
        <v>1</v>
      </c>
      <c r="F989">
        <v>26043.51</v>
      </c>
      <c r="G989" s="1">
        <v>27251</v>
      </c>
      <c r="H989" s="1">
        <v>19</v>
      </c>
      <c r="I989">
        <f t="shared" si="54"/>
        <v>8175.2999999999993</v>
      </c>
      <c r="J989">
        <f t="shared" si="53"/>
        <v>1226.2949999999998</v>
      </c>
      <c r="K989">
        <f t="shared" si="52"/>
        <v>61.314749999999997</v>
      </c>
      <c r="L989">
        <f t="shared" si="51"/>
        <v>17788.090250000001</v>
      </c>
    </row>
    <row r="990" spans="1:12" x14ac:dyDescent="0.25">
      <c r="A990">
        <v>32920933</v>
      </c>
      <c r="B990" t="s">
        <v>7089</v>
      </c>
      <c r="C990" t="s">
        <v>7090</v>
      </c>
      <c r="D990">
        <v>12770.74</v>
      </c>
      <c r="E990">
        <v>1</v>
      </c>
      <c r="F990">
        <v>12770.74</v>
      </c>
      <c r="G990" s="1">
        <v>40</v>
      </c>
      <c r="H990" s="1">
        <v>19</v>
      </c>
      <c r="I990">
        <f t="shared" si="54"/>
        <v>1277.0740000000001</v>
      </c>
      <c r="J990">
        <f t="shared" si="53"/>
        <v>191.56110000000001</v>
      </c>
      <c r="K990">
        <f t="shared" si="52"/>
        <v>9.5780550000000009</v>
      </c>
      <c r="L990">
        <f t="shared" si="51"/>
        <v>-1438.2131549999999</v>
      </c>
    </row>
    <row r="991" spans="1:12" x14ac:dyDescent="0.25">
      <c r="A991">
        <v>32920935</v>
      </c>
      <c r="B991" t="s">
        <v>7091</v>
      </c>
      <c r="C991" t="s">
        <v>7092</v>
      </c>
      <c r="D991">
        <v>25793.08</v>
      </c>
      <c r="E991">
        <v>1</v>
      </c>
      <c r="F991">
        <v>25793.08</v>
      </c>
      <c r="G991" s="1">
        <v>27858</v>
      </c>
      <c r="H991" s="1">
        <v>19</v>
      </c>
      <c r="I991">
        <f t="shared" si="54"/>
        <v>8357.4</v>
      </c>
      <c r="J991">
        <f t="shared" si="53"/>
        <v>1253.6099999999999</v>
      </c>
      <c r="K991">
        <f t="shared" si="52"/>
        <v>62.680499999999995</v>
      </c>
      <c r="L991">
        <f t="shared" si="51"/>
        <v>18184.309499999999</v>
      </c>
    </row>
    <row r="992" spans="1:12" x14ac:dyDescent="0.25">
      <c r="A992">
        <v>32920937</v>
      </c>
      <c r="B992" t="s">
        <v>7093</v>
      </c>
      <c r="C992" t="s">
        <v>7094</v>
      </c>
      <c r="D992">
        <v>546906.65</v>
      </c>
      <c r="E992">
        <v>1</v>
      </c>
      <c r="F992">
        <v>546906.65</v>
      </c>
      <c r="G992" s="1">
        <v>601100</v>
      </c>
      <c r="H992" s="1">
        <v>19</v>
      </c>
      <c r="I992">
        <f t="shared" si="54"/>
        <v>180330</v>
      </c>
      <c r="J992">
        <f t="shared" si="53"/>
        <v>27049.5</v>
      </c>
      <c r="K992">
        <f t="shared" si="52"/>
        <v>1352.4750000000001</v>
      </c>
      <c r="L992">
        <f t="shared" si="51"/>
        <v>392368.02500000002</v>
      </c>
    </row>
    <row r="993" spans="1:12" x14ac:dyDescent="0.25">
      <c r="A993">
        <v>32920939</v>
      </c>
      <c r="B993" t="s">
        <v>7095</v>
      </c>
      <c r="C993" t="s">
        <v>7096</v>
      </c>
      <c r="D993">
        <v>546906.65</v>
      </c>
      <c r="E993">
        <v>1</v>
      </c>
      <c r="F993">
        <v>546906.65</v>
      </c>
      <c r="G993" s="1">
        <v>42</v>
      </c>
      <c r="H993" s="1">
        <v>19</v>
      </c>
      <c r="I993">
        <f t="shared" si="54"/>
        <v>54690.665000000008</v>
      </c>
      <c r="J993">
        <f t="shared" si="53"/>
        <v>8203.5997500000012</v>
      </c>
      <c r="K993">
        <f t="shared" si="52"/>
        <v>410.1799875000001</v>
      </c>
      <c r="L993">
        <f t="shared" si="51"/>
        <v>-63262.444737500009</v>
      </c>
    </row>
    <row r="994" spans="1:12" x14ac:dyDescent="0.25">
      <c r="A994">
        <v>32920941</v>
      </c>
      <c r="B994" t="s">
        <v>7097</v>
      </c>
      <c r="C994" t="s">
        <v>7098</v>
      </c>
      <c r="D994">
        <v>154756.13</v>
      </c>
      <c r="E994">
        <v>1</v>
      </c>
      <c r="F994">
        <v>154756.13</v>
      </c>
      <c r="G994" s="1">
        <v>40</v>
      </c>
      <c r="H994" s="1">
        <v>19</v>
      </c>
      <c r="I994">
        <f t="shared" si="54"/>
        <v>15475.613000000001</v>
      </c>
      <c r="J994">
        <f t="shared" si="53"/>
        <v>2321.34195</v>
      </c>
      <c r="K994">
        <f t="shared" si="52"/>
        <v>116.0670975</v>
      </c>
      <c r="L994">
        <f t="shared" si="51"/>
        <v>-17873.022047499999</v>
      </c>
    </row>
    <row r="995" spans="1:12" x14ac:dyDescent="0.25">
      <c r="A995">
        <v>32920943</v>
      </c>
      <c r="B995" t="s">
        <v>7099</v>
      </c>
      <c r="C995" t="s">
        <v>7100</v>
      </c>
      <c r="D995">
        <v>234388.06</v>
      </c>
      <c r="E995">
        <v>1</v>
      </c>
      <c r="F995">
        <v>234388.06</v>
      </c>
      <c r="G995" s="1">
        <v>41</v>
      </c>
      <c r="H995" s="1">
        <v>19</v>
      </c>
      <c r="I995">
        <f t="shared" si="54"/>
        <v>23438.806</v>
      </c>
      <c r="J995">
        <f t="shared" si="53"/>
        <v>3515.8209000000002</v>
      </c>
      <c r="K995">
        <f t="shared" si="52"/>
        <v>175.79104500000003</v>
      </c>
      <c r="L995">
        <f t="shared" si="51"/>
        <v>-27089.417945000001</v>
      </c>
    </row>
    <row r="996" spans="1:12" x14ac:dyDescent="0.25">
      <c r="A996">
        <v>32920945</v>
      </c>
      <c r="B996" t="s">
        <v>7101</v>
      </c>
      <c r="C996" t="s">
        <v>7102</v>
      </c>
      <c r="D996">
        <v>102169.43</v>
      </c>
      <c r="E996">
        <v>1</v>
      </c>
      <c r="F996">
        <v>102169.43</v>
      </c>
      <c r="G996" s="1">
        <v>41</v>
      </c>
      <c r="H996" s="1">
        <v>19</v>
      </c>
      <c r="I996">
        <f t="shared" si="54"/>
        <v>10216.942999999999</v>
      </c>
      <c r="J996">
        <f t="shared" si="53"/>
        <v>1532.5414499999999</v>
      </c>
      <c r="K996">
        <f t="shared" si="52"/>
        <v>76.627072499999997</v>
      </c>
      <c r="L996">
        <f t="shared" si="51"/>
        <v>-11785.111522499999</v>
      </c>
    </row>
    <row r="997" spans="1:12" x14ac:dyDescent="0.25">
      <c r="A997">
        <v>32920947</v>
      </c>
      <c r="B997" t="s">
        <v>7103</v>
      </c>
      <c r="C997" t="s">
        <v>7104</v>
      </c>
      <c r="D997">
        <v>105174.58</v>
      </c>
      <c r="E997">
        <v>1</v>
      </c>
      <c r="F997">
        <v>105174.58</v>
      </c>
      <c r="G997" s="1">
        <v>41</v>
      </c>
      <c r="H997" s="1">
        <v>19</v>
      </c>
      <c r="I997">
        <f t="shared" si="54"/>
        <v>10517.458000000001</v>
      </c>
      <c r="J997">
        <f t="shared" si="53"/>
        <v>1577.6187</v>
      </c>
      <c r="K997">
        <f t="shared" si="52"/>
        <v>78.880935000000008</v>
      </c>
      <c r="L997">
        <f t="shared" si="51"/>
        <v>-12132.957635000001</v>
      </c>
    </row>
    <row r="998" spans="1:12" x14ac:dyDescent="0.25">
      <c r="A998">
        <v>32920948</v>
      </c>
      <c r="B998" t="s">
        <v>7105</v>
      </c>
      <c r="C998" t="s">
        <v>7106</v>
      </c>
      <c r="D998">
        <v>151750.97</v>
      </c>
      <c r="E998">
        <v>1</v>
      </c>
      <c r="F998">
        <v>151750.97</v>
      </c>
      <c r="G998" s="1">
        <v>39</v>
      </c>
      <c r="H998" s="1">
        <v>19</v>
      </c>
      <c r="I998">
        <f t="shared" si="54"/>
        <v>15175.097000000002</v>
      </c>
      <c r="J998">
        <f t="shared" si="53"/>
        <v>2276.2645500000003</v>
      </c>
      <c r="K998">
        <f t="shared" si="52"/>
        <v>113.81322750000002</v>
      </c>
      <c r="L998">
        <f t="shared" si="51"/>
        <v>-17526.1747775</v>
      </c>
    </row>
    <row r="999" spans="1:12" x14ac:dyDescent="0.25">
      <c r="A999">
        <v>32920950</v>
      </c>
      <c r="B999" t="s">
        <v>7107</v>
      </c>
      <c r="C999" t="s">
        <v>7108</v>
      </c>
      <c r="D999">
        <v>13397.4</v>
      </c>
      <c r="E999">
        <v>1</v>
      </c>
      <c r="F999">
        <v>13397.4</v>
      </c>
      <c r="G999" s="1">
        <v>42</v>
      </c>
      <c r="H999" s="1">
        <v>19</v>
      </c>
      <c r="I999">
        <f t="shared" si="54"/>
        <v>1339.74</v>
      </c>
      <c r="J999">
        <f t="shared" si="53"/>
        <v>200.96099999999998</v>
      </c>
      <c r="K999">
        <f t="shared" si="52"/>
        <v>10.04805</v>
      </c>
      <c r="L999">
        <f t="shared" si="51"/>
        <v>-1508.7490500000001</v>
      </c>
    </row>
    <row r="1000" spans="1:12" x14ac:dyDescent="0.25">
      <c r="A1000">
        <v>32920952</v>
      </c>
      <c r="B1000" t="s">
        <v>7109</v>
      </c>
      <c r="C1000" t="s">
        <v>7110</v>
      </c>
      <c r="D1000">
        <v>106176.3</v>
      </c>
      <c r="E1000">
        <v>1</v>
      </c>
      <c r="F1000">
        <v>106176.3</v>
      </c>
      <c r="G1000" s="1">
        <v>41</v>
      </c>
      <c r="H1000" s="1">
        <v>19</v>
      </c>
      <c r="I1000">
        <f t="shared" si="54"/>
        <v>10617.630000000001</v>
      </c>
      <c r="J1000">
        <f t="shared" si="53"/>
        <v>1592.6445000000001</v>
      </c>
      <c r="K1000">
        <f t="shared" si="52"/>
        <v>79.632225000000005</v>
      </c>
      <c r="L1000">
        <f t="shared" si="51"/>
        <v>-12248.906725000001</v>
      </c>
    </row>
    <row r="1001" spans="1:12" x14ac:dyDescent="0.25">
      <c r="A1001">
        <v>32920954</v>
      </c>
      <c r="B1001" t="s">
        <v>7111</v>
      </c>
      <c r="C1001" t="s">
        <v>7112</v>
      </c>
      <c r="D1001">
        <v>63229.38</v>
      </c>
      <c r="E1001">
        <v>1</v>
      </c>
      <c r="F1001">
        <v>63229.38</v>
      </c>
      <c r="G1001" s="1">
        <v>41</v>
      </c>
      <c r="H1001" s="1">
        <v>19</v>
      </c>
      <c r="I1001">
        <f t="shared" si="54"/>
        <v>6322.9380000000001</v>
      </c>
      <c r="J1001">
        <f t="shared" si="53"/>
        <v>948.44069999999999</v>
      </c>
      <c r="K1001">
        <f t="shared" si="52"/>
        <v>47.422035000000001</v>
      </c>
      <c r="L1001">
        <f t="shared" si="51"/>
        <v>-7277.8007349999998</v>
      </c>
    </row>
    <row r="1002" spans="1:12" x14ac:dyDescent="0.25">
      <c r="A1002">
        <v>32920956</v>
      </c>
      <c r="B1002" t="s">
        <v>7113</v>
      </c>
      <c r="C1002" t="s">
        <v>7114</v>
      </c>
      <c r="D1002">
        <v>64481.52</v>
      </c>
      <c r="E1002">
        <v>1</v>
      </c>
      <c r="F1002">
        <v>64481.52</v>
      </c>
      <c r="G1002" s="1">
        <v>40</v>
      </c>
      <c r="H1002" s="1">
        <v>19</v>
      </c>
      <c r="I1002">
        <f t="shared" si="54"/>
        <v>6448.152</v>
      </c>
      <c r="J1002">
        <f t="shared" si="53"/>
        <v>967.22280000000001</v>
      </c>
      <c r="K1002">
        <f t="shared" si="52"/>
        <v>48.361140000000006</v>
      </c>
      <c r="L1002">
        <f t="shared" si="51"/>
        <v>-7423.7359399999996</v>
      </c>
    </row>
    <row r="1003" spans="1:12" x14ac:dyDescent="0.25">
      <c r="A1003">
        <v>32920958</v>
      </c>
      <c r="B1003" t="s">
        <v>7115</v>
      </c>
      <c r="C1003" t="s">
        <v>7116</v>
      </c>
      <c r="D1003">
        <v>65733.67</v>
      </c>
      <c r="E1003">
        <v>1</v>
      </c>
      <c r="F1003">
        <v>65733.67</v>
      </c>
      <c r="G1003" s="1">
        <v>43</v>
      </c>
      <c r="H1003" s="1">
        <v>19</v>
      </c>
      <c r="I1003">
        <f t="shared" si="54"/>
        <v>6573.3670000000002</v>
      </c>
      <c r="J1003">
        <f t="shared" si="53"/>
        <v>986.00504999999998</v>
      </c>
      <c r="K1003">
        <f t="shared" si="52"/>
        <v>49.300252499999999</v>
      </c>
      <c r="L1003">
        <f t="shared" si="51"/>
        <v>-7565.6723025000001</v>
      </c>
    </row>
    <row r="1004" spans="1:12" x14ac:dyDescent="0.25">
      <c r="A1004">
        <v>32920960</v>
      </c>
      <c r="B1004" t="s">
        <v>7117</v>
      </c>
      <c r="C1004" t="s">
        <v>7118</v>
      </c>
      <c r="D1004">
        <v>26043.51</v>
      </c>
      <c r="E1004">
        <v>1</v>
      </c>
      <c r="F1004">
        <v>26043.51</v>
      </c>
      <c r="G1004" s="1">
        <v>42</v>
      </c>
      <c r="H1004" s="1">
        <v>19</v>
      </c>
      <c r="I1004">
        <f t="shared" si="54"/>
        <v>2604.3510000000001</v>
      </c>
      <c r="J1004">
        <f t="shared" si="53"/>
        <v>390.65264999999999</v>
      </c>
      <c r="K1004">
        <f t="shared" si="52"/>
        <v>19.532632500000002</v>
      </c>
      <c r="L1004">
        <f t="shared" si="51"/>
        <v>-2972.5362825000002</v>
      </c>
    </row>
    <row r="1005" spans="1:12" x14ac:dyDescent="0.25">
      <c r="A1005">
        <v>32920962</v>
      </c>
      <c r="B1005" t="s">
        <v>7119</v>
      </c>
      <c r="C1005" t="s">
        <v>7120</v>
      </c>
      <c r="D1005">
        <v>164397.07999999999</v>
      </c>
      <c r="E1005">
        <v>1</v>
      </c>
      <c r="F1005">
        <v>164397.07999999999</v>
      </c>
      <c r="G1005" s="1">
        <v>41</v>
      </c>
      <c r="H1005" s="1">
        <v>19</v>
      </c>
      <c r="I1005">
        <f t="shared" si="54"/>
        <v>16439.707999999999</v>
      </c>
      <c r="J1005">
        <f t="shared" si="53"/>
        <v>2465.9561999999996</v>
      </c>
      <c r="K1005">
        <f t="shared" si="52"/>
        <v>123.29780999999998</v>
      </c>
      <c r="L1005">
        <f t="shared" si="51"/>
        <v>-18987.962009999999</v>
      </c>
    </row>
    <row r="1006" spans="1:12" x14ac:dyDescent="0.25">
      <c r="A1006">
        <v>32920964</v>
      </c>
      <c r="B1006" t="s">
        <v>7121</v>
      </c>
      <c r="C1006" t="s">
        <v>7122</v>
      </c>
      <c r="D1006">
        <v>189689.3</v>
      </c>
      <c r="E1006">
        <v>1</v>
      </c>
      <c r="F1006">
        <v>189689.3</v>
      </c>
      <c r="G1006" s="1">
        <v>195003</v>
      </c>
      <c r="H1006" s="1">
        <v>19</v>
      </c>
      <c r="I1006">
        <f t="shared" si="54"/>
        <v>58500.9</v>
      </c>
      <c r="J1006">
        <f t="shared" si="53"/>
        <v>8775.1350000000002</v>
      </c>
      <c r="K1006">
        <f t="shared" si="52"/>
        <v>438.75675000000001</v>
      </c>
      <c r="L1006">
        <f t="shared" si="51"/>
        <v>127288.20825000001</v>
      </c>
    </row>
    <row r="1007" spans="1:12" x14ac:dyDescent="0.25">
      <c r="A1007">
        <v>32920967</v>
      </c>
      <c r="B1007" t="s">
        <v>7123</v>
      </c>
      <c r="C1007" t="s">
        <v>7124</v>
      </c>
      <c r="D1007">
        <v>13271.6</v>
      </c>
      <c r="E1007">
        <v>1</v>
      </c>
      <c r="F1007">
        <v>13271.6</v>
      </c>
      <c r="G1007" s="1">
        <v>42</v>
      </c>
      <c r="H1007" s="1">
        <v>19</v>
      </c>
      <c r="I1007">
        <f t="shared" si="54"/>
        <v>1327.16</v>
      </c>
      <c r="J1007">
        <f t="shared" si="53"/>
        <v>199.07400000000001</v>
      </c>
      <c r="K1007">
        <f t="shared" si="52"/>
        <v>9.9537000000000013</v>
      </c>
      <c r="L1007">
        <f t="shared" si="51"/>
        <v>-1494.1877000000002</v>
      </c>
    </row>
    <row r="1008" spans="1:12" x14ac:dyDescent="0.25">
      <c r="A1008">
        <v>32920969</v>
      </c>
      <c r="B1008" t="s">
        <v>7125</v>
      </c>
      <c r="C1008" t="s">
        <v>7126</v>
      </c>
      <c r="D1008">
        <v>64481.52</v>
      </c>
      <c r="E1008">
        <v>1</v>
      </c>
      <c r="F1008">
        <v>64481.52</v>
      </c>
      <c r="G1008" s="1">
        <v>40</v>
      </c>
      <c r="H1008" s="1">
        <v>19</v>
      </c>
      <c r="I1008">
        <f t="shared" si="54"/>
        <v>6448.152</v>
      </c>
      <c r="J1008">
        <f t="shared" si="53"/>
        <v>967.22280000000001</v>
      </c>
      <c r="K1008">
        <f t="shared" si="52"/>
        <v>48.361140000000006</v>
      </c>
      <c r="L1008">
        <f t="shared" si="51"/>
        <v>-7423.7359399999996</v>
      </c>
    </row>
    <row r="1009" spans="1:12" x14ac:dyDescent="0.25">
      <c r="A1009">
        <v>32920971</v>
      </c>
      <c r="B1009" t="s">
        <v>7127</v>
      </c>
      <c r="C1009" t="s">
        <v>7128</v>
      </c>
      <c r="D1009">
        <v>26544.37</v>
      </c>
      <c r="E1009">
        <v>1</v>
      </c>
      <c r="F1009">
        <v>26544.37</v>
      </c>
      <c r="G1009" s="1">
        <v>43</v>
      </c>
      <c r="H1009" s="1">
        <v>19</v>
      </c>
      <c r="I1009">
        <f t="shared" si="54"/>
        <v>2654.4369999999999</v>
      </c>
      <c r="J1009">
        <f t="shared" si="53"/>
        <v>398.16555</v>
      </c>
      <c r="K1009">
        <f t="shared" si="52"/>
        <v>19.908277500000001</v>
      </c>
      <c r="L1009">
        <f t="shared" si="51"/>
        <v>-3029.5108275000002</v>
      </c>
    </row>
    <row r="1010" spans="1:12" x14ac:dyDescent="0.25">
      <c r="A1010">
        <v>32920972</v>
      </c>
      <c r="B1010" t="s">
        <v>7129</v>
      </c>
      <c r="C1010" t="s">
        <v>7130</v>
      </c>
      <c r="D1010">
        <v>151750.97</v>
      </c>
      <c r="E1010">
        <v>1</v>
      </c>
      <c r="F1010">
        <v>151750.97</v>
      </c>
      <c r="G1010" s="1">
        <v>165506</v>
      </c>
      <c r="H1010" s="1">
        <v>19</v>
      </c>
      <c r="I1010">
        <f t="shared" si="54"/>
        <v>49651.799999999996</v>
      </c>
      <c r="J1010">
        <f t="shared" si="53"/>
        <v>7447.7699999999986</v>
      </c>
      <c r="K1010">
        <f t="shared" si="52"/>
        <v>372.38849999999996</v>
      </c>
      <c r="L1010">
        <f t="shared" si="51"/>
        <v>108034.04150000001</v>
      </c>
    </row>
    <row r="1011" spans="1:12" x14ac:dyDescent="0.25">
      <c r="A1011">
        <v>32920974</v>
      </c>
      <c r="B1011" t="s">
        <v>7131</v>
      </c>
      <c r="C1011" t="s">
        <v>7132</v>
      </c>
      <c r="D1011">
        <v>151750.97</v>
      </c>
      <c r="E1011">
        <v>1</v>
      </c>
      <c r="F1011">
        <v>151750.97</v>
      </c>
      <c r="G1011" s="1">
        <v>160777</v>
      </c>
      <c r="H1011" s="1">
        <v>19</v>
      </c>
      <c r="I1011">
        <f t="shared" si="54"/>
        <v>48233.1</v>
      </c>
      <c r="J1011">
        <f t="shared" si="53"/>
        <v>7234.9649999999992</v>
      </c>
      <c r="K1011">
        <f t="shared" si="52"/>
        <v>361.74824999999998</v>
      </c>
      <c r="L1011">
        <f t="shared" si="51"/>
        <v>104947.18674999999</v>
      </c>
    </row>
    <row r="1012" spans="1:12" x14ac:dyDescent="0.25">
      <c r="A1012">
        <v>32920976</v>
      </c>
      <c r="B1012" t="s">
        <v>7133</v>
      </c>
      <c r="C1012" t="s">
        <v>7134</v>
      </c>
      <c r="D1012">
        <v>107178.02</v>
      </c>
      <c r="E1012">
        <v>1</v>
      </c>
      <c r="F1012">
        <v>107178.02</v>
      </c>
      <c r="G1012" s="1">
        <v>113553</v>
      </c>
      <c r="H1012" s="1">
        <v>19</v>
      </c>
      <c r="I1012">
        <f t="shared" si="54"/>
        <v>34065.9</v>
      </c>
      <c r="J1012">
        <f t="shared" si="53"/>
        <v>5109.8850000000002</v>
      </c>
      <c r="K1012">
        <f t="shared" si="52"/>
        <v>255.49425000000002</v>
      </c>
      <c r="L1012">
        <f t="shared" si="51"/>
        <v>74121.720750000008</v>
      </c>
    </row>
    <row r="1013" spans="1:12" x14ac:dyDescent="0.25">
      <c r="A1013">
        <v>32920978</v>
      </c>
      <c r="B1013" t="s">
        <v>7135</v>
      </c>
      <c r="C1013" t="s">
        <v>7136</v>
      </c>
      <c r="D1013">
        <v>25292.22</v>
      </c>
      <c r="E1013">
        <v>1</v>
      </c>
      <c r="F1013">
        <v>25292.22</v>
      </c>
      <c r="G1013" s="1">
        <v>40</v>
      </c>
      <c r="H1013" s="1">
        <v>19</v>
      </c>
      <c r="I1013">
        <f t="shared" si="54"/>
        <v>2529.2220000000002</v>
      </c>
      <c r="J1013">
        <f t="shared" si="53"/>
        <v>379.38330000000002</v>
      </c>
      <c r="K1013">
        <f t="shared" si="52"/>
        <v>18.969165</v>
      </c>
      <c r="L1013">
        <f t="shared" si="51"/>
        <v>-2887.5744650000001</v>
      </c>
    </row>
    <row r="1014" spans="1:12" x14ac:dyDescent="0.25">
      <c r="A1014">
        <v>32920980</v>
      </c>
      <c r="B1014" t="s">
        <v>7137</v>
      </c>
      <c r="C1014" t="s">
        <v>7138</v>
      </c>
      <c r="D1014">
        <v>25292.22</v>
      </c>
      <c r="E1014">
        <v>1</v>
      </c>
      <c r="F1014">
        <v>25292.22</v>
      </c>
      <c r="G1014" s="1">
        <v>40</v>
      </c>
      <c r="H1014" s="1">
        <v>19</v>
      </c>
      <c r="I1014">
        <f t="shared" si="54"/>
        <v>2529.2220000000002</v>
      </c>
      <c r="J1014">
        <f t="shared" si="53"/>
        <v>379.38330000000002</v>
      </c>
      <c r="K1014">
        <f t="shared" si="52"/>
        <v>18.969165</v>
      </c>
      <c r="L1014">
        <f t="shared" si="51"/>
        <v>-2887.5744650000001</v>
      </c>
    </row>
    <row r="1015" spans="1:12" x14ac:dyDescent="0.25">
      <c r="A1015">
        <v>32920982</v>
      </c>
      <c r="B1015" t="s">
        <v>7139</v>
      </c>
      <c r="C1015" t="s">
        <v>7140</v>
      </c>
      <c r="D1015">
        <v>103171.14</v>
      </c>
      <c r="E1015">
        <v>1</v>
      </c>
      <c r="F1015">
        <v>103171.14</v>
      </c>
      <c r="G1015" s="1">
        <v>40</v>
      </c>
      <c r="H1015" s="1">
        <v>19</v>
      </c>
      <c r="I1015">
        <f t="shared" si="54"/>
        <v>10317.114000000001</v>
      </c>
      <c r="J1015">
        <f t="shared" si="53"/>
        <v>1547.5671000000002</v>
      </c>
      <c r="K1015">
        <f t="shared" si="52"/>
        <v>77.378355000000013</v>
      </c>
      <c r="L1015">
        <f t="shared" si="51"/>
        <v>-11902.059455000002</v>
      </c>
    </row>
    <row r="1016" spans="1:12" x14ac:dyDescent="0.25">
      <c r="A1016">
        <v>32920984</v>
      </c>
      <c r="B1016" t="s">
        <v>7141</v>
      </c>
      <c r="C1016" t="s">
        <v>7142</v>
      </c>
      <c r="D1016">
        <v>12770.74</v>
      </c>
      <c r="E1016">
        <v>1</v>
      </c>
      <c r="F1016">
        <v>12770.74</v>
      </c>
      <c r="G1016" s="1">
        <v>40</v>
      </c>
      <c r="H1016" s="1">
        <v>19</v>
      </c>
      <c r="I1016">
        <f t="shared" si="54"/>
        <v>1277.0740000000001</v>
      </c>
      <c r="J1016">
        <f t="shared" si="53"/>
        <v>191.56110000000001</v>
      </c>
      <c r="K1016">
        <f t="shared" si="52"/>
        <v>9.5780550000000009</v>
      </c>
      <c r="L1016">
        <f t="shared" si="51"/>
        <v>-1438.2131549999999</v>
      </c>
    </row>
    <row r="1017" spans="1:12" x14ac:dyDescent="0.25">
      <c r="A1017">
        <v>32920987</v>
      </c>
      <c r="B1017" t="s">
        <v>7143</v>
      </c>
      <c r="C1017" t="s">
        <v>7144</v>
      </c>
      <c r="D1017">
        <v>104172.86</v>
      </c>
      <c r="E1017">
        <v>1</v>
      </c>
      <c r="F1017">
        <v>104172.86</v>
      </c>
      <c r="G1017" s="1">
        <v>40</v>
      </c>
      <c r="H1017" s="1">
        <v>19</v>
      </c>
      <c r="I1017">
        <f t="shared" si="54"/>
        <v>10417.286</v>
      </c>
      <c r="J1017">
        <f t="shared" si="53"/>
        <v>1562.5928999999999</v>
      </c>
      <c r="K1017">
        <f t="shared" si="52"/>
        <v>78.129644999999996</v>
      </c>
      <c r="L1017">
        <f t="shared" si="51"/>
        <v>-12018.008545000001</v>
      </c>
    </row>
    <row r="1018" spans="1:12" x14ac:dyDescent="0.25">
      <c r="A1018">
        <v>32920988</v>
      </c>
      <c r="B1018" t="s">
        <v>7145</v>
      </c>
      <c r="C1018" t="s">
        <v>7146</v>
      </c>
      <c r="D1018">
        <v>105174.58</v>
      </c>
      <c r="E1018">
        <v>1</v>
      </c>
      <c r="F1018">
        <v>105174.58</v>
      </c>
      <c r="G1018" s="1">
        <v>109348</v>
      </c>
      <c r="H1018" s="1">
        <v>19</v>
      </c>
      <c r="I1018">
        <f t="shared" si="54"/>
        <v>32804.400000000001</v>
      </c>
      <c r="J1018">
        <f t="shared" si="53"/>
        <v>4920.66</v>
      </c>
      <c r="K1018">
        <f t="shared" si="52"/>
        <v>246.03300000000002</v>
      </c>
      <c r="L1018">
        <f t="shared" si="51"/>
        <v>71376.907000000007</v>
      </c>
    </row>
    <row r="1019" spans="1:12" x14ac:dyDescent="0.25">
      <c r="A1019">
        <v>32920990</v>
      </c>
      <c r="B1019" t="s">
        <v>7147</v>
      </c>
      <c r="C1019" t="s">
        <v>7148</v>
      </c>
      <c r="D1019">
        <v>63229.38</v>
      </c>
      <c r="E1019">
        <v>1</v>
      </c>
      <c r="F1019">
        <v>63229.38</v>
      </c>
      <c r="G1019" s="1">
        <v>41</v>
      </c>
      <c r="H1019" s="1">
        <v>19</v>
      </c>
      <c r="I1019">
        <f t="shared" si="54"/>
        <v>6322.9380000000001</v>
      </c>
      <c r="J1019">
        <f t="shared" si="53"/>
        <v>948.44069999999999</v>
      </c>
      <c r="K1019">
        <f t="shared" si="52"/>
        <v>47.422035000000001</v>
      </c>
      <c r="L1019">
        <f t="shared" si="51"/>
        <v>-7277.8007349999998</v>
      </c>
    </row>
    <row r="1020" spans="1:12" x14ac:dyDescent="0.25">
      <c r="A1020">
        <v>32920992</v>
      </c>
      <c r="B1020" t="s">
        <v>7149</v>
      </c>
      <c r="C1020" t="s">
        <v>7150</v>
      </c>
      <c r="D1020">
        <v>66985.820000000007</v>
      </c>
      <c r="E1020">
        <v>1</v>
      </c>
      <c r="F1020">
        <v>66985.820000000007</v>
      </c>
      <c r="G1020" s="1">
        <v>42</v>
      </c>
      <c r="H1020" s="1">
        <v>19</v>
      </c>
      <c r="I1020">
        <f t="shared" si="54"/>
        <v>6698.5820000000012</v>
      </c>
      <c r="J1020">
        <f t="shared" si="53"/>
        <v>1004.7873000000002</v>
      </c>
      <c r="K1020">
        <f t="shared" si="52"/>
        <v>50.239365000000014</v>
      </c>
      <c r="L1020">
        <f t="shared" si="51"/>
        <v>-7711.6086650000016</v>
      </c>
    </row>
    <row r="1021" spans="1:12" x14ac:dyDescent="0.25">
      <c r="A1021">
        <v>32920994</v>
      </c>
      <c r="B1021" t="s">
        <v>7151</v>
      </c>
      <c r="C1021" t="s">
        <v>7152</v>
      </c>
      <c r="D1021">
        <v>236641.93</v>
      </c>
      <c r="E1021">
        <v>1</v>
      </c>
      <c r="F1021">
        <v>236641.93</v>
      </c>
      <c r="G1021" s="1">
        <v>41</v>
      </c>
      <c r="H1021" s="1">
        <v>19</v>
      </c>
      <c r="I1021">
        <f t="shared" si="54"/>
        <v>23664.192999999999</v>
      </c>
      <c r="J1021">
        <f t="shared" si="53"/>
        <v>3549.6289499999998</v>
      </c>
      <c r="K1021">
        <f t="shared" si="52"/>
        <v>177.4814475</v>
      </c>
      <c r="L1021">
        <f t="shared" si="51"/>
        <v>-27350.303397499996</v>
      </c>
    </row>
    <row r="1022" spans="1:12" x14ac:dyDescent="0.25">
      <c r="A1022">
        <v>32920996</v>
      </c>
      <c r="B1022" t="s">
        <v>7153</v>
      </c>
      <c r="C1022" t="s">
        <v>7154</v>
      </c>
      <c r="D1022">
        <v>229881.5</v>
      </c>
      <c r="E1022">
        <v>1</v>
      </c>
      <c r="F1022">
        <v>229881.5</v>
      </c>
      <c r="G1022" s="1">
        <v>40</v>
      </c>
      <c r="H1022" s="1">
        <v>19</v>
      </c>
      <c r="I1022">
        <f t="shared" si="54"/>
        <v>22988.15</v>
      </c>
      <c r="J1022">
        <f t="shared" si="53"/>
        <v>3448.2225000000003</v>
      </c>
      <c r="K1022">
        <f t="shared" si="52"/>
        <v>172.41112500000003</v>
      </c>
      <c r="L1022">
        <f t="shared" si="51"/>
        <v>-26568.783625</v>
      </c>
    </row>
    <row r="1023" spans="1:12" x14ac:dyDescent="0.25">
      <c r="A1023">
        <v>32920998</v>
      </c>
      <c r="B1023" t="s">
        <v>7155</v>
      </c>
      <c r="C1023" t="s">
        <v>7156</v>
      </c>
      <c r="D1023">
        <v>200957.46</v>
      </c>
      <c r="E1023">
        <v>1</v>
      </c>
      <c r="F1023">
        <v>200957.46</v>
      </c>
      <c r="G1023" s="1">
        <v>42</v>
      </c>
      <c r="H1023" s="1">
        <v>19</v>
      </c>
      <c r="I1023">
        <f t="shared" si="54"/>
        <v>20095.745999999999</v>
      </c>
      <c r="J1023">
        <f t="shared" si="53"/>
        <v>3014.3618999999999</v>
      </c>
      <c r="K1023">
        <f t="shared" si="52"/>
        <v>150.71809500000001</v>
      </c>
      <c r="L1023">
        <f t="shared" si="51"/>
        <v>-23218.825994999999</v>
      </c>
    </row>
    <row r="1024" spans="1:12" x14ac:dyDescent="0.25">
      <c r="A1024">
        <v>32921001</v>
      </c>
      <c r="B1024" t="s">
        <v>7157</v>
      </c>
      <c r="C1024" t="s">
        <v>7158</v>
      </c>
      <c r="D1024">
        <v>13397.4</v>
      </c>
      <c r="E1024">
        <v>1</v>
      </c>
      <c r="F1024">
        <v>13397.4</v>
      </c>
      <c r="G1024" s="1">
        <v>42</v>
      </c>
      <c r="H1024" s="1">
        <v>19</v>
      </c>
      <c r="I1024">
        <f t="shared" si="54"/>
        <v>1339.74</v>
      </c>
      <c r="J1024">
        <f t="shared" si="53"/>
        <v>200.96099999999998</v>
      </c>
      <c r="K1024">
        <f t="shared" si="52"/>
        <v>10.04805</v>
      </c>
      <c r="L1024">
        <f t="shared" si="51"/>
        <v>-1508.7490500000001</v>
      </c>
    </row>
    <row r="1025" spans="1:12" x14ac:dyDescent="0.25">
      <c r="A1025">
        <v>32921003</v>
      </c>
      <c r="B1025" t="s">
        <v>7159</v>
      </c>
      <c r="C1025" t="s">
        <v>7160</v>
      </c>
      <c r="D1025">
        <v>26043.51</v>
      </c>
      <c r="E1025">
        <v>1</v>
      </c>
      <c r="F1025">
        <v>26043.51</v>
      </c>
      <c r="G1025" s="1">
        <v>40</v>
      </c>
      <c r="H1025" s="1">
        <v>19</v>
      </c>
      <c r="I1025">
        <f t="shared" si="54"/>
        <v>2604.3510000000001</v>
      </c>
      <c r="J1025">
        <f t="shared" si="53"/>
        <v>390.65264999999999</v>
      </c>
      <c r="K1025">
        <f t="shared" si="52"/>
        <v>19.532632500000002</v>
      </c>
      <c r="L1025">
        <f t="shared" si="51"/>
        <v>-2974.5362825000002</v>
      </c>
    </row>
    <row r="1026" spans="1:12" x14ac:dyDescent="0.25">
      <c r="A1026">
        <v>32921005</v>
      </c>
      <c r="B1026" t="s">
        <v>7161</v>
      </c>
      <c r="C1026" t="s">
        <v>7162</v>
      </c>
      <c r="D1026">
        <v>602873.56999999995</v>
      </c>
      <c r="E1026">
        <v>1</v>
      </c>
      <c r="F1026">
        <v>602873.56999999995</v>
      </c>
      <c r="G1026" s="1">
        <v>42</v>
      </c>
      <c r="H1026" s="1">
        <v>19</v>
      </c>
      <c r="I1026">
        <f t="shared" si="54"/>
        <v>60287.356999999996</v>
      </c>
      <c r="J1026">
        <f t="shared" si="53"/>
        <v>9043.1035499999998</v>
      </c>
      <c r="K1026">
        <f t="shared" si="52"/>
        <v>452.15517750000004</v>
      </c>
      <c r="L1026">
        <f t="shared" si="51"/>
        <v>-69740.615727499986</v>
      </c>
    </row>
    <row r="1027" spans="1:12" x14ac:dyDescent="0.25">
      <c r="A1027">
        <v>32921007</v>
      </c>
      <c r="B1027" t="s">
        <v>7163</v>
      </c>
      <c r="C1027" t="s">
        <v>7164</v>
      </c>
      <c r="D1027">
        <v>569067.91</v>
      </c>
      <c r="E1027">
        <v>1</v>
      </c>
      <c r="F1027">
        <v>569067.91</v>
      </c>
      <c r="G1027" s="1">
        <v>614626</v>
      </c>
      <c r="H1027" s="1">
        <v>19</v>
      </c>
      <c r="I1027">
        <f t="shared" si="54"/>
        <v>184387.8</v>
      </c>
      <c r="J1027">
        <f t="shared" si="53"/>
        <v>27658.17</v>
      </c>
      <c r="K1027">
        <f t="shared" si="52"/>
        <v>1382.9085</v>
      </c>
      <c r="L1027">
        <f t="shared" ref="L1027:L1090" si="55">+G1027-I1027-J1027-K1027</f>
        <v>401197.12150000001</v>
      </c>
    </row>
    <row r="1028" spans="1:12" x14ac:dyDescent="0.25">
      <c r="A1028">
        <v>32921009</v>
      </c>
      <c r="B1028" t="s">
        <v>7165</v>
      </c>
      <c r="C1028" t="s">
        <v>7166</v>
      </c>
      <c r="D1028">
        <v>574701.99</v>
      </c>
      <c r="E1028">
        <v>1</v>
      </c>
      <c r="F1028">
        <v>574701.99</v>
      </c>
      <c r="G1028" s="1">
        <v>562669</v>
      </c>
      <c r="H1028" s="1">
        <v>19</v>
      </c>
      <c r="I1028">
        <f t="shared" si="54"/>
        <v>168800.69999999998</v>
      </c>
      <c r="J1028">
        <f t="shared" si="53"/>
        <v>25320.104999999996</v>
      </c>
      <c r="K1028">
        <f t="shared" ref="K1028:K1091" si="56">+J1028*0.05</f>
        <v>1266.0052499999999</v>
      </c>
      <c r="L1028">
        <f t="shared" si="55"/>
        <v>367282.18975000008</v>
      </c>
    </row>
    <row r="1029" spans="1:12" x14ac:dyDescent="0.25">
      <c r="A1029">
        <v>32921011</v>
      </c>
      <c r="B1029" t="s">
        <v>7167</v>
      </c>
      <c r="C1029" t="s">
        <v>7168</v>
      </c>
      <c r="D1029">
        <v>319279.02</v>
      </c>
      <c r="E1029">
        <v>1</v>
      </c>
      <c r="F1029">
        <v>319279.02</v>
      </c>
      <c r="G1029" s="1">
        <v>40</v>
      </c>
      <c r="H1029" s="1">
        <v>19</v>
      </c>
      <c r="I1029">
        <f t="shared" si="54"/>
        <v>31927.902000000002</v>
      </c>
      <c r="J1029">
        <f t="shared" si="53"/>
        <v>4789.1853000000001</v>
      </c>
      <c r="K1029">
        <f t="shared" si="56"/>
        <v>239.45926500000002</v>
      </c>
      <c r="L1029">
        <f t="shared" si="55"/>
        <v>-36916.546564999997</v>
      </c>
    </row>
    <row r="1030" spans="1:12" x14ac:dyDescent="0.25">
      <c r="A1030">
        <v>32921013</v>
      </c>
      <c r="B1030" t="s">
        <v>7169</v>
      </c>
      <c r="C1030" t="s">
        <v>7170</v>
      </c>
      <c r="D1030">
        <v>451373.02</v>
      </c>
      <c r="E1030">
        <v>1</v>
      </c>
      <c r="F1030">
        <v>451373.02</v>
      </c>
      <c r="G1030" s="1">
        <v>41</v>
      </c>
      <c r="H1030" s="1">
        <v>19</v>
      </c>
      <c r="I1030">
        <f t="shared" si="54"/>
        <v>45137.302000000003</v>
      </c>
      <c r="J1030">
        <f t="shared" si="53"/>
        <v>6770.5953</v>
      </c>
      <c r="K1030">
        <f t="shared" si="56"/>
        <v>338.529765</v>
      </c>
      <c r="L1030">
        <f t="shared" si="55"/>
        <v>-52205.427065000003</v>
      </c>
    </row>
    <row r="1031" spans="1:12" x14ac:dyDescent="0.25">
      <c r="A1031">
        <v>32921015</v>
      </c>
      <c r="B1031" t="s">
        <v>7171</v>
      </c>
      <c r="C1031" t="s">
        <v>7172</v>
      </c>
      <c r="D1031">
        <v>154756.13</v>
      </c>
      <c r="E1031">
        <v>1</v>
      </c>
      <c r="F1031">
        <v>154756.13</v>
      </c>
      <c r="G1031" s="1">
        <v>41</v>
      </c>
      <c r="H1031" s="1">
        <v>19</v>
      </c>
      <c r="I1031">
        <f t="shared" si="54"/>
        <v>15475.613000000001</v>
      </c>
      <c r="J1031">
        <f t="shared" si="53"/>
        <v>2321.34195</v>
      </c>
      <c r="K1031">
        <f t="shared" si="56"/>
        <v>116.0670975</v>
      </c>
      <c r="L1031">
        <f t="shared" si="55"/>
        <v>-17872.022047499999</v>
      </c>
    </row>
    <row r="1032" spans="1:12" x14ac:dyDescent="0.25">
      <c r="A1032">
        <v>32921017</v>
      </c>
      <c r="B1032" t="s">
        <v>7173</v>
      </c>
      <c r="C1032" t="s">
        <v>7174</v>
      </c>
      <c r="D1032">
        <v>6698.11</v>
      </c>
      <c r="E1032">
        <v>1</v>
      </c>
      <c r="F1032">
        <v>6698.11</v>
      </c>
      <c r="G1032" s="1">
        <v>42</v>
      </c>
      <c r="H1032" s="1">
        <v>19</v>
      </c>
      <c r="I1032">
        <f t="shared" si="54"/>
        <v>669.81100000000004</v>
      </c>
      <c r="J1032">
        <f t="shared" si="53"/>
        <v>100.47165</v>
      </c>
      <c r="K1032">
        <f t="shared" si="56"/>
        <v>5.0235824999999998</v>
      </c>
      <c r="L1032">
        <f t="shared" si="55"/>
        <v>-733.30623249999996</v>
      </c>
    </row>
    <row r="1033" spans="1:12" x14ac:dyDescent="0.25">
      <c r="A1033">
        <v>32921019</v>
      </c>
      <c r="B1033" t="s">
        <v>7175</v>
      </c>
      <c r="C1033" t="s">
        <v>7176</v>
      </c>
      <c r="D1033">
        <v>200957.46</v>
      </c>
      <c r="E1033">
        <v>1</v>
      </c>
      <c r="F1033">
        <v>200957.46</v>
      </c>
      <c r="G1033" s="1">
        <v>43</v>
      </c>
      <c r="H1033" s="1">
        <v>19</v>
      </c>
      <c r="I1033">
        <f t="shared" si="54"/>
        <v>20095.745999999999</v>
      </c>
      <c r="J1033">
        <f t="shared" si="53"/>
        <v>3014.3618999999999</v>
      </c>
      <c r="K1033">
        <f t="shared" si="56"/>
        <v>150.71809500000001</v>
      </c>
      <c r="L1033">
        <f t="shared" si="55"/>
        <v>-23217.825994999999</v>
      </c>
    </row>
    <row r="1034" spans="1:12" x14ac:dyDescent="0.25">
      <c r="A1034">
        <v>32921021</v>
      </c>
      <c r="B1034" t="s">
        <v>7177</v>
      </c>
      <c r="C1034" t="s">
        <v>7178</v>
      </c>
      <c r="D1034">
        <v>12896.54</v>
      </c>
      <c r="E1034">
        <v>1</v>
      </c>
      <c r="F1034">
        <v>12896.54</v>
      </c>
      <c r="G1034" s="1">
        <v>41</v>
      </c>
      <c r="H1034" s="1">
        <v>19</v>
      </c>
      <c r="I1034">
        <f t="shared" si="54"/>
        <v>1289.6540000000002</v>
      </c>
      <c r="J1034">
        <f t="shared" si="53"/>
        <v>193.44810000000004</v>
      </c>
      <c r="K1034">
        <f t="shared" si="56"/>
        <v>9.672405000000003</v>
      </c>
      <c r="L1034">
        <f t="shared" si="55"/>
        <v>-1451.7745050000003</v>
      </c>
    </row>
    <row r="1035" spans="1:12" x14ac:dyDescent="0.25">
      <c r="A1035">
        <v>32921023</v>
      </c>
      <c r="B1035" t="s">
        <v>7179</v>
      </c>
      <c r="C1035" t="s">
        <v>7180</v>
      </c>
      <c r="D1035">
        <v>13021.17</v>
      </c>
      <c r="E1035">
        <v>1</v>
      </c>
      <c r="F1035">
        <v>13021.17</v>
      </c>
      <c r="G1035" s="1">
        <v>40</v>
      </c>
      <c r="H1035" s="1">
        <v>19</v>
      </c>
      <c r="I1035">
        <f t="shared" si="54"/>
        <v>1302.1170000000002</v>
      </c>
      <c r="J1035">
        <f t="shared" si="53"/>
        <v>195.31755000000001</v>
      </c>
      <c r="K1035">
        <f t="shared" si="56"/>
        <v>9.765877500000002</v>
      </c>
      <c r="L1035">
        <f t="shared" si="55"/>
        <v>-1467.2004275000002</v>
      </c>
    </row>
    <row r="1036" spans="1:12" x14ac:dyDescent="0.25">
      <c r="A1036">
        <v>32921025</v>
      </c>
      <c r="B1036" t="s">
        <v>7181</v>
      </c>
      <c r="C1036" t="s">
        <v>7182</v>
      </c>
      <c r="D1036">
        <v>193445.75</v>
      </c>
      <c r="E1036">
        <v>1</v>
      </c>
      <c r="F1036">
        <v>193445.75</v>
      </c>
      <c r="G1036" s="1">
        <v>42</v>
      </c>
      <c r="H1036" s="1">
        <v>19</v>
      </c>
      <c r="I1036">
        <f t="shared" si="54"/>
        <v>19344.575000000001</v>
      </c>
      <c r="J1036">
        <f t="shared" si="53"/>
        <v>2901.6862500000002</v>
      </c>
      <c r="K1036">
        <f t="shared" si="56"/>
        <v>145.08431250000001</v>
      </c>
      <c r="L1036">
        <f t="shared" si="55"/>
        <v>-22349.345562499999</v>
      </c>
    </row>
    <row r="1037" spans="1:12" x14ac:dyDescent="0.25">
      <c r="A1037">
        <v>32921027</v>
      </c>
      <c r="B1037" t="s">
        <v>7183</v>
      </c>
      <c r="C1037" t="s">
        <v>7184</v>
      </c>
      <c r="D1037">
        <v>319279.02</v>
      </c>
      <c r="E1037">
        <v>1</v>
      </c>
      <c r="F1037">
        <v>319279.02</v>
      </c>
      <c r="G1037" s="1">
        <v>39</v>
      </c>
      <c r="H1037" s="1">
        <v>19</v>
      </c>
      <c r="I1037">
        <f t="shared" si="54"/>
        <v>31927.902000000002</v>
      </c>
      <c r="J1037">
        <f t="shared" si="53"/>
        <v>4789.1853000000001</v>
      </c>
      <c r="K1037">
        <f t="shared" si="56"/>
        <v>239.45926500000002</v>
      </c>
      <c r="L1037">
        <f t="shared" si="55"/>
        <v>-36917.546564999997</v>
      </c>
    </row>
    <row r="1038" spans="1:12" x14ac:dyDescent="0.25">
      <c r="A1038">
        <v>32921029</v>
      </c>
      <c r="B1038" t="s">
        <v>7185</v>
      </c>
      <c r="C1038" t="s">
        <v>7186</v>
      </c>
      <c r="D1038">
        <v>325539.76</v>
      </c>
      <c r="E1038">
        <v>1</v>
      </c>
      <c r="F1038">
        <v>325539.76</v>
      </c>
      <c r="G1038" s="1">
        <v>41</v>
      </c>
      <c r="H1038" s="1">
        <v>19</v>
      </c>
      <c r="I1038">
        <f t="shared" si="54"/>
        <v>32553.976000000002</v>
      </c>
      <c r="J1038">
        <f t="shared" si="53"/>
        <v>4883.0964000000004</v>
      </c>
      <c r="K1038">
        <f t="shared" si="56"/>
        <v>244.15482000000003</v>
      </c>
      <c r="L1038">
        <f t="shared" si="55"/>
        <v>-37640.227220000008</v>
      </c>
    </row>
    <row r="1039" spans="1:12" x14ac:dyDescent="0.25">
      <c r="A1039">
        <v>32921031</v>
      </c>
      <c r="B1039" t="s">
        <v>7187</v>
      </c>
      <c r="C1039" t="s">
        <v>7188</v>
      </c>
      <c r="D1039">
        <v>442607.98</v>
      </c>
      <c r="E1039">
        <v>1</v>
      </c>
      <c r="F1039">
        <v>442607.98</v>
      </c>
      <c r="G1039" s="1">
        <v>40</v>
      </c>
      <c r="H1039" s="1">
        <v>19</v>
      </c>
      <c r="I1039">
        <f t="shared" si="54"/>
        <v>44260.798000000003</v>
      </c>
      <c r="J1039">
        <f t="shared" si="53"/>
        <v>6639.1197000000002</v>
      </c>
      <c r="K1039">
        <f t="shared" si="56"/>
        <v>331.95598500000006</v>
      </c>
      <c r="L1039">
        <f t="shared" si="55"/>
        <v>-51191.873685000006</v>
      </c>
    </row>
    <row r="1040" spans="1:12" x14ac:dyDescent="0.25">
      <c r="A1040">
        <v>32921033</v>
      </c>
      <c r="B1040" t="s">
        <v>7189</v>
      </c>
      <c r="C1040" t="s">
        <v>7190</v>
      </c>
      <c r="D1040">
        <v>64481.52</v>
      </c>
      <c r="E1040">
        <v>1</v>
      </c>
      <c r="F1040">
        <v>64481.52</v>
      </c>
      <c r="G1040" s="1">
        <v>40</v>
      </c>
      <c r="H1040" s="1">
        <v>19</v>
      </c>
      <c r="I1040">
        <f t="shared" si="54"/>
        <v>6448.152</v>
      </c>
      <c r="J1040">
        <f t="shared" si="53"/>
        <v>967.22280000000001</v>
      </c>
      <c r="K1040">
        <f t="shared" si="56"/>
        <v>48.361140000000006</v>
      </c>
      <c r="L1040">
        <f t="shared" si="55"/>
        <v>-7423.7359399999996</v>
      </c>
    </row>
    <row r="1041" spans="1:12" x14ac:dyDescent="0.25">
      <c r="A1041">
        <v>32921035</v>
      </c>
      <c r="B1041" t="s">
        <v>7191</v>
      </c>
      <c r="C1041" t="s">
        <v>7192</v>
      </c>
      <c r="D1041">
        <v>63229.38</v>
      </c>
      <c r="E1041">
        <v>1</v>
      </c>
      <c r="F1041">
        <v>63229.38</v>
      </c>
      <c r="G1041" s="1">
        <v>39</v>
      </c>
      <c r="H1041" s="1">
        <v>19</v>
      </c>
      <c r="I1041">
        <f t="shared" si="54"/>
        <v>6322.9380000000001</v>
      </c>
      <c r="J1041">
        <f t="shared" si="53"/>
        <v>948.44069999999999</v>
      </c>
      <c r="K1041">
        <f t="shared" si="56"/>
        <v>47.422035000000001</v>
      </c>
      <c r="L1041">
        <f t="shared" si="55"/>
        <v>-7279.8007349999998</v>
      </c>
    </row>
    <row r="1042" spans="1:12" x14ac:dyDescent="0.25">
      <c r="A1042">
        <v>32921036</v>
      </c>
      <c r="B1042" t="s">
        <v>7193</v>
      </c>
      <c r="C1042" t="s">
        <v>7194</v>
      </c>
      <c r="D1042">
        <v>64481.52</v>
      </c>
      <c r="E1042">
        <v>1</v>
      </c>
      <c r="F1042">
        <v>64481.52</v>
      </c>
      <c r="G1042" s="1">
        <v>40</v>
      </c>
      <c r="H1042" s="1">
        <v>19</v>
      </c>
      <c r="I1042">
        <f t="shared" si="54"/>
        <v>6448.152</v>
      </c>
      <c r="J1042">
        <f t="shared" si="53"/>
        <v>967.22280000000001</v>
      </c>
      <c r="K1042">
        <f t="shared" si="56"/>
        <v>48.361140000000006</v>
      </c>
      <c r="L1042">
        <f t="shared" si="55"/>
        <v>-7423.7359399999996</v>
      </c>
    </row>
    <row r="1043" spans="1:12" x14ac:dyDescent="0.25">
      <c r="A1043">
        <v>32921038</v>
      </c>
      <c r="B1043" t="s">
        <v>7195</v>
      </c>
      <c r="C1043" t="s">
        <v>7196</v>
      </c>
      <c r="D1043">
        <v>65108.19</v>
      </c>
      <c r="E1043">
        <v>1</v>
      </c>
      <c r="F1043">
        <v>65108.19</v>
      </c>
      <c r="G1043" s="1">
        <v>70320</v>
      </c>
      <c r="H1043" s="1">
        <v>19</v>
      </c>
      <c r="I1043">
        <f t="shared" si="54"/>
        <v>21096</v>
      </c>
      <c r="J1043">
        <f t="shared" si="53"/>
        <v>3164.4</v>
      </c>
      <c r="K1043">
        <f t="shared" si="56"/>
        <v>158.22000000000003</v>
      </c>
      <c r="L1043">
        <f t="shared" si="55"/>
        <v>45901.38</v>
      </c>
    </row>
    <row r="1044" spans="1:12" x14ac:dyDescent="0.25">
      <c r="A1044">
        <v>32921040</v>
      </c>
      <c r="B1044" t="s">
        <v>7197</v>
      </c>
      <c r="C1044" t="s">
        <v>7198</v>
      </c>
      <c r="D1044">
        <v>64481.52</v>
      </c>
      <c r="E1044">
        <v>1</v>
      </c>
      <c r="F1044">
        <v>64481.52</v>
      </c>
      <c r="G1044" s="1">
        <v>56818</v>
      </c>
      <c r="H1044" s="1">
        <v>19</v>
      </c>
      <c r="I1044">
        <f t="shared" si="54"/>
        <v>17045.399999999998</v>
      </c>
      <c r="J1044">
        <f t="shared" si="53"/>
        <v>2556.8099999999995</v>
      </c>
      <c r="K1044">
        <f t="shared" si="56"/>
        <v>127.84049999999998</v>
      </c>
      <c r="L1044">
        <f t="shared" si="55"/>
        <v>37087.94950000001</v>
      </c>
    </row>
    <row r="1045" spans="1:12" x14ac:dyDescent="0.25">
      <c r="A1045">
        <v>32921042</v>
      </c>
      <c r="B1045" t="s">
        <v>7199</v>
      </c>
      <c r="C1045" t="s">
        <v>7200</v>
      </c>
      <c r="D1045">
        <v>65733.67</v>
      </c>
      <c r="E1045">
        <v>1</v>
      </c>
      <c r="F1045">
        <v>65733.67</v>
      </c>
      <c r="G1045" s="1">
        <v>42</v>
      </c>
      <c r="H1045" s="1">
        <v>19</v>
      </c>
      <c r="I1045">
        <f t="shared" si="54"/>
        <v>6573.3670000000002</v>
      </c>
      <c r="J1045">
        <f t="shared" si="53"/>
        <v>986.00504999999998</v>
      </c>
      <c r="K1045">
        <f t="shared" si="56"/>
        <v>49.300252499999999</v>
      </c>
      <c r="L1045">
        <f t="shared" si="55"/>
        <v>-7566.6723025000001</v>
      </c>
    </row>
    <row r="1046" spans="1:12" x14ac:dyDescent="0.25">
      <c r="A1046">
        <v>32921044</v>
      </c>
      <c r="B1046" t="s">
        <v>7201</v>
      </c>
      <c r="C1046" t="s">
        <v>7202</v>
      </c>
      <c r="D1046">
        <v>66985.820000000007</v>
      </c>
      <c r="E1046">
        <v>1</v>
      </c>
      <c r="F1046">
        <v>66985.820000000007</v>
      </c>
      <c r="G1046" s="1">
        <v>44</v>
      </c>
      <c r="H1046" s="1">
        <v>19</v>
      </c>
      <c r="I1046">
        <f t="shared" si="54"/>
        <v>6698.5820000000012</v>
      </c>
      <c r="J1046">
        <f t="shared" si="53"/>
        <v>1004.7873000000002</v>
      </c>
      <c r="K1046">
        <f t="shared" si="56"/>
        <v>50.239365000000014</v>
      </c>
      <c r="L1046">
        <f t="shared" si="55"/>
        <v>-7709.6086650000016</v>
      </c>
    </row>
    <row r="1047" spans="1:12" x14ac:dyDescent="0.25">
      <c r="A1047">
        <v>32921047</v>
      </c>
      <c r="B1047" t="s">
        <v>7203</v>
      </c>
      <c r="C1047" t="s">
        <v>7204</v>
      </c>
      <c r="D1047">
        <v>192444.03</v>
      </c>
      <c r="E1047">
        <v>1</v>
      </c>
      <c r="F1047">
        <v>192444.03</v>
      </c>
      <c r="G1047" s="1">
        <v>43</v>
      </c>
      <c r="H1047" s="1">
        <v>19</v>
      </c>
      <c r="I1047">
        <f t="shared" si="54"/>
        <v>19244.403000000002</v>
      </c>
      <c r="J1047">
        <f t="shared" si="53"/>
        <v>2886.6604500000003</v>
      </c>
      <c r="K1047">
        <f t="shared" si="56"/>
        <v>144.33302250000003</v>
      </c>
      <c r="L1047">
        <f t="shared" si="55"/>
        <v>-22232.396472500001</v>
      </c>
    </row>
    <row r="1048" spans="1:12" x14ac:dyDescent="0.25">
      <c r="A1048">
        <v>32921049</v>
      </c>
      <c r="B1048" t="s">
        <v>7205</v>
      </c>
      <c r="C1048" t="s">
        <v>7206</v>
      </c>
      <c r="D1048">
        <v>13146.97</v>
      </c>
      <c r="E1048">
        <v>1</v>
      </c>
      <c r="F1048">
        <v>13146.97</v>
      </c>
      <c r="G1048" s="1">
        <v>2</v>
      </c>
      <c r="H1048" s="1">
        <v>19</v>
      </c>
      <c r="I1048">
        <f t="shared" si="54"/>
        <v>1314.6970000000001</v>
      </c>
      <c r="J1048">
        <f t="shared" si="53"/>
        <v>197.20455000000001</v>
      </c>
      <c r="K1048">
        <f t="shared" si="56"/>
        <v>9.8602275000000006</v>
      </c>
      <c r="L1048">
        <f t="shared" si="55"/>
        <v>-1519.7617775000001</v>
      </c>
    </row>
    <row r="1049" spans="1:12" x14ac:dyDescent="0.25">
      <c r="A1049">
        <v>32921051</v>
      </c>
      <c r="B1049" t="s">
        <v>7207</v>
      </c>
      <c r="C1049" t="s">
        <v>7208</v>
      </c>
      <c r="D1049">
        <v>190628.71</v>
      </c>
      <c r="E1049">
        <v>1</v>
      </c>
      <c r="F1049">
        <v>190628.71</v>
      </c>
      <c r="G1049" s="1">
        <v>629</v>
      </c>
      <c r="H1049" s="1">
        <v>19</v>
      </c>
      <c r="I1049">
        <f t="shared" si="54"/>
        <v>19062.870999999999</v>
      </c>
      <c r="J1049">
        <f t="shared" si="53"/>
        <v>2859.4306499999998</v>
      </c>
      <c r="K1049">
        <f t="shared" si="56"/>
        <v>142.9715325</v>
      </c>
      <c r="L1049">
        <f t="shared" si="55"/>
        <v>-21436.273182499997</v>
      </c>
    </row>
    <row r="1050" spans="1:12" x14ac:dyDescent="0.25">
      <c r="A1050">
        <v>32921053</v>
      </c>
      <c r="B1050" t="s">
        <v>7209</v>
      </c>
      <c r="C1050" t="s">
        <v>7210</v>
      </c>
      <c r="D1050">
        <v>183366.25</v>
      </c>
      <c r="E1050">
        <v>1</v>
      </c>
      <c r="F1050">
        <v>183366.25</v>
      </c>
      <c r="G1050" s="1">
        <v>200199</v>
      </c>
      <c r="H1050" s="1">
        <v>19</v>
      </c>
      <c r="I1050">
        <f t="shared" si="54"/>
        <v>60059.7</v>
      </c>
      <c r="J1050">
        <f t="shared" ref="J1050:J1113" si="57">+I1050*0.15</f>
        <v>9008.9549999999999</v>
      </c>
      <c r="K1050">
        <f t="shared" si="56"/>
        <v>450.44775000000004</v>
      </c>
      <c r="L1050">
        <f t="shared" si="55"/>
        <v>130679.89724999999</v>
      </c>
    </row>
    <row r="1051" spans="1:12" x14ac:dyDescent="0.25">
      <c r="A1051">
        <v>32921054</v>
      </c>
      <c r="B1051" t="s">
        <v>7211</v>
      </c>
      <c r="C1051" t="s">
        <v>7212</v>
      </c>
      <c r="D1051">
        <v>238895.79</v>
      </c>
      <c r="E1051">
        <v>1</v>
      </c>
      <c r="F1051">
        <v>238895.79</v>
      </c>
      <c r="G1051" s="1">
        <v>250718</v>
      </c>
      <c r="H1051" s="1">
        <v>19</v>
      </c>
      <c r="I1051">
        <f t="shared" ref="I1051:I1114" si="58">+IF(G1051&lt;1000,F1051*0.1,G1051*0.3)</f>
        <v>75215.399999999994</v>
      </c>
      <c r="J1051">
        <f t="shared" si="57"/>
        <v>11282.31</v>
      </c>
      <c r="K1051">
        <f t="shared" si="56"/>
        <v>564.1155</v>
      </c>
      <c r="L1051">
        <f t="shared" si="55"/>
        <v>163656.17449999999</v>
      </c>
    </row>
    <row r="1052" spans="1:12" x14ac:dyDescent="0.25">
      <c r="A1052">
        <v>32921057</v>
      </c>
      <c r="B1052" t="s">
        <v>7213</v>
      </c>
      <c r="C1052" t="s">
        <v>7214</v>
      </c>
      <c r="D1052">
        <v>106176.3</v>
      </c>
      <c r="E1052">
        <v>1</v>
      </c>
      <c r="F1052">
        <v>106176.3</v>
      </c>
      <c r="G1052" s="1">
        <v>114676</v>
      </c>
      <c r="H1052" s="1">
        <v>19</v>
      </c>
      <c r="I1052">
        <f t="shared" si="58"/>
        <v>34402.799999999996</v>
      </c>
      <c r="J1052">
        <f t="shared" si="57"/>
        <v>5160.4199999999992</v>
      </c>
      <c r="K1052">
        <f t="shared" si="56"/>
        <v>258.02099999999996</v>
      </c>
      <c r="L1052">
        <f t="shared" si="55"/>
        <v>74854.75900000002</v>
      </c>
    </row>
    <row r="1053" spans="1:12" x14ac:dyDescent="0.25">
      <c r="A1053">
        <v>32921058</v>
      </c>
      <c r="B1053" t="s">
        <v>7215</v>
      </c>
      <c r="C1053" t="s">
        <v>7216</v>
      </c>
      <c r="D1053">
        <v>101167.71</v>
      </c>
      <c r="E1053">
        <v>1</v>
      </c>
      <c r="F1053">
        <v>101167.71</v>
      </c>
      <c r="G1053" s="1">
        <v>82753</v>
      </c>
      <c r="H1053" s="1">
        <v>19</v>
      </c>
      <c r="I1053">
        <f t="shared" si="58"/>
        <v>24825.899999999998</v>
      </c>
      <c r="J1053">
        <f t="shared" si="57"/>
        <v>3723.8849999999993</v>
      </c>
      <c r="K1053">
        <f t="shared" si="56"/>
        <v>186.19424999999998</v>
      </c>
      <c r="L1053">
        <f t="shared" si="55"/>
        <v>54017.020750000003</v>
      </c>
    </row>
    <row r="1054" spans="1:12" x14ac:dyDescent="0.25">
      <c r="A1054">
        <v>32921060</v>
      </c>
      <c r="B1054" t="s">
        <v>7217</v>
      </c>
      <c r="C1054" t="s">
        <v>7218</v>
      </c>
      <c r="D1054">
        <v>107178.02</v>
      </c>
      <c r="E1054">
        <v>1</v>
      </c>
      <c r="F1054">
        <v>107178.02</v>
      </c>
      <c r="G1054" s="1">
        <v>44</v>
      </c>
      <c r="H1054" s="1">
        <v>19</v>
      </c>
      <c r="I1054">
        <f t="shared" si="58"/>
        <v>10717.802000000001</v>
      </c>
      <c r="J1054">
        <f t="shared" si="57"/>
        <v>1607.6703000000002</v>
      </c>
      <c r="K1054">
        <f t="shared" si="56"/>
        <v>80.383515000000017</v>
      </c>
      <c r="L1054">
        <f t="shared" si="55"/>
        <v>-12361.855815000001</v>
      </c>
    </row>
    <row r="1055" spans="1:12" x14ac:dyDescent="0.25">
      <c r="A1055">
        <v>32921062</v>
      </c>
      <c r="B1055" t="s">
        <v>7219</v>
      </c>
      <c r="C1055" t="s">
        <v>7220</v>
      </c>
      <c r="D1055">
        <v>107178.02</v>
      </c>
      <c r="E1055">
        <v>1</v>
      </c>
      <c r="F1055">
        <v>107178.02</v>
      </c>
      <c r="G1055" s="1">
        <v>113553</v>
      </c>
      <c r="H1055" s="1">
        <v>19</v>
      </c>
      <c r="I1055">
        <f t="shared" si="58"/>
        <v>34065.9</v>
      </c>
      <c r="J1055">
        <f t="shared" si="57"/>
        <v>5109.8850000000002</v>
      </c>
      <c r="K1055">
        <f t="shared" si="56"/>
        <v>255.49425000000002</v>
      </c>
      <c r="L1055">
        <f t="shared" si="55"/>
        <v>74121.720750000008</v>
      </c>
    </row>
    <row r="1056" spans="1:12" x14ac:dyDescent="0.25">
      <c r="A1056">
        <v>32921065</v>
      </c>
      <c r="B1056" t="s">
        <v>7221</v>
      </c>
      <c r="C1056" t="s">
        <v>7222</v>
      </c>
      <c r="D1056">
        <v>26544.37</v>
      </c>
      <c r="E1056">
        <v>1</v>
      </c>
      <c r="F1056">
        <v>26544.37</v>
      </c>
      <c r="G1056" s="1">
        <v>43</v>
      </c>
      <c r="H1056" s="1">
        <v>19</v>
      </c>
      <c r="I1056">
        <f t="shared" si="58"/>
        <v>2654.4369999999999</v>
      </c>
      <c r="J1056">
        <f t="shared" si="57"/>
        <v>398.16555</v>
      </c>
      <c r="K1056">
        <f t="shared" si="56"/>
        <v>19.908277500000001</v>
      </c>
      <c r="L1056">
        <f t="shared" si="55"/>
        <v>-3029.5108275000002</v>
      </c>
    </row>
    <row r="1057" spans="1:12" x14ac:dyDescent="0.25">
      <c r="A1057">
        <v>32921067</v>
      </c>
      <c r="B1057" t="s">
        <v>7223</v>
      </c>
      <c r="C1057" t="s">
        <v>7224</v>
      </c>
      <c r="D1057">
        <v>26794.799999999999</v>
      </c>
      <c r="E1057">
        <v>1</v>
      </c>
      <c r="F1057">
        <v>26794.799999999999</v>
      </c>
      <c r="G1057" s="1">
        <v>42</v>
      </c>
      <c r="H1057" s="1">
        <v>19</v>
      </c>
      <c r="I1057">
        <f t="shared" si="58"/>
        <v>2679.48</v>
      </c>
      <c r="J1057">
        <f t="shared" si="57"/>
        <v>401.92199999999997</v>
      </c>
      <c r="K1057">
        <f t="shared" si="56"/>
        <v>20.0961</v>
      </c>
      <c r="L1057">
        <f t="shared" si="55"/>
        <v>-3059.4981000000002</v>
      </c>
    </row>
    <row r="1058" spans="1:12" x14ac:dyDescent="0.25">
      <c r="A1058">
        <v>32921069</v>
      </c>
      <c r="B1058" t="s">
        <v>7225</v>
      </c>
      <c r="C1058" t="s">
        <v>7226</v>
      </c>
      <c r="D1058">
        <v>729960.16</v>
      </c>
      <c r="E1058">
        <v>1</v>
      </c>
      <c r="F1058">
        <v>729960.16</v>
      </c>
      <c r="G1058" s="1">
        <v>42</v>
      </c>
      <c r="H1058" s="1">
        <v>19</v>
      </c>
      <c r="I1058">
        <f t="shared" si="58"/>
        <v>72996.016000000003</v>
      </c>
      <c r="J1058">
        <f t="shared" si="57"/>
        <v>10949.402400000001</v>
      </c>
      <c r="K1058">
        <f t="shared" si="56"/>
        <v>547.47012000000007</v>
      </c>
      <c r="L1058">
        <f t="shared" si="55"/>
        <v>-84450.888520000008</v>
      </c>
    </row>
    <row r="1059" spans="1:12" x14ac:dyDescent="0.25">
      <c r="A1059">
        <v>32921071</v>
      </c>
      <c r="B1059" t="s">
        <v>7227</v>
      </c>
      <c r="C1059" t="s">
        <v>7228</v>
      </c>
      <c r="D1059">
        <v>729960.16</v>
      </c>
      <c r="E1059">
        <v>1</v>
      </c>
      <c r="F1059">
        <v>729960.16</v>
      </c>
      <c r="G1059" s="1">
        <v>41</v>
      </c>
      <c r="H1059" s="1">
        <v>19</v>
      </c>
      <c r="I1059">
        <f t="shared" si="58"/>
        <v>72996.016000000003</v>
      </c>
      <c r="J1059">
        <f t="shared" si="57"/>
        <v>10949.402400000001</v>
      </c>
      <c r="K1059">
        <f t="shared" si="56"/>
        <v>547.47012000000007</v>
      </c>
      <c r="L1059">
        <f t="shared" si="55"/>
        <v>-84451.888520000008</v>
      </c>
    </row>
    <row r="1060" spans="1:12" x14ac:dyDescent="0.25">
      <c r="A1060">
        <v>32921073</v>
      </c>
      <c r="B1060" t="s">
        <v>7229</v>
      </c>
      <c r="C1060" t="s">
        <v>7230</v>
      </c>
      <c r="D1060">
        <v>13271.6</v>
      </c>
      <c r="E1060">
        <v>1</v>
      </c>
      <c r="F1060">
        <v>13271.6</v>
      </c>
      <c r="G1060" s="1">
        <v>42</v>
      </c>
      <c r="H1060" s="1">
        <v>19</v>
      </c>
      <c r="I1060">
        <f t="shared" si="58"/>
        <v>1327.16</v>
      </c>
      <c r="J1060">
        <f t="shared" si="57"/>
        <v>199.07400000000001</v>
      </c>
      <c r="K1060">
        <f t="shared" si="56"/>
        <v>9.9537000000000013</v>
      </c>
      <c r="L1060">
        <f t="shared" si="55"/>
        <v>-1494.1877000000002</v>
      </c>
    </row>
    <row r="1061" spans="1:12" x14ac:dyDescent="0.25">
      <c r="A1061">
        <v>32921075</v>
      </c>
      <c r="B1061" t="s">
        <v>7231</v>
      </c>
      <c r="C1061" t="s">
        <v>7232</v>
      </c>
      <c r="D1061">
        <v>105174.58</v>
      </c>
      <c r="E1061">
        <v>1</v>
      </c>
      <c r="F1061">
        <v>105174.58</v>
      </c>
      <c r="G1061" s="1">
        <v>41</v>
      </c>
      <c r="H1061" s="1">
        <v>19</v>
      </c>
      <c r="I1061">
        <f t="shared" si="58"/>
        <v>10517.458000000001</v>
      </c>
      <c r="J1061">
        <f t="shared" si="57"/>
        <v>1577.6187</v>
      </c>
      <c r="K1061">
        <f t="shared" si="56"/>
        <v>78.880935000000008</v>
      </c>
      <c r="L1061">
        <f t="shared" si="55"/>
        <v>-12132.957635000001</v>
      </c>
    </row>
    <row r="1062" spans="1:12" x14ac:dyDescent="0.25">
      <c r="A1062">
        <v>32921077</v>
      </c>
      <c r="B1062" t="s">
        <v>7233</v>
      </c>
      <c r="C1062" t="s">
        <v>7234</v>
      </c>
      <c r="D1062">
        <v>64481.52</v>
      </c>
      <c r="E1062">
        <v>1</v>
      </c>
      <c r="F1062">
        <v>64481.52</v>
      </c>
      <c r="G1062" s="1">
        <v>40</v>
      </c>
      <c r="H1062" s="1">
        <v>19</v>
      </c>
      <c r="I1062">
        <f t="shared" si="58"/>
        <v>6448.152</v>
      </c>
      <c r="J1062">
        <f t="shared" si="57"/>
        <v>967.22280000000001</v>
      </c>
      <c r="K1062">
        <f t="shared" si="56"/>
        <v>48.361140000000006</v>
      </c>
      <c r="L1062">
        <f t="shared" si="55"/>
        <v>-7423.7359399999996</v>
      </c>
    </row>
    <row r="1063" spans="1:12" x14ac:dyDescent="0.25">
      <c r="A1063">
        <v>32921079</v>
      </c>
      <c r="B1063" t="s">
        <v>7235</v>
      </c>
      <c r="C1063" t="s">
        <v>7236</v>
      </c>
      <c r="D1063">
        <v>66360.33</v>
      </c>
      <c r="E1063">
        <v>1</v>
      </c>
      <c r="F1063">
        <v>66360.33</v>
      </c>
      <c r="G1063" s="1">
        <v>42</v>
      </c>
      <c r="H1063" s="1">
        <v>19</v>
      </c>
      <c r="I1063">
        <f t="shared" si="58"/>
        <v>6636.0330000000004</v>
      </c>
      <c r="J1063">
        <f t="shared" si="57"/>
        <v>995.40494999999999</v>
      </c>
      <c r="K1063">
        <f t="shared" si="56"/>
        <v>49.770247500000004</v>
      </c>
      <c r="L1063">
        <f t="shared" si="55"/>
        <v>-7639.2081975000001</v>
      </c>
    </row>
    <row r="1064" spans="1:12" x14ac:dyDescent="0.25">
      <c r="A1064">
        <v>32921081</v>
      </c>
      <c r="B1064" t="s">
        <v>7237</v>
      </c>
      <c r="C1064" t="s">
        <v>7238</v>
      </c>
      <c r="D1064">
        <v>103171.14</v>
      </c>
      <c r="E1064">
        <v>1</v>
      </c>
      <c r="F1064">
        <v>103171.14</v>
      </c>
      <c r="G1064" s="1">
        <v>40</v>
      </c>
      <c r="H1064" s="1">
        <v>19</v>
      </c>
      <c r="I1064">
        <f t="shared" si="58"/>
        <v>10317.114000000001</v>
      </c>
      <c r="J1064">
        <f t="shared" si="57"/>
        <v>1547.5671000000002</v>
      </c>
      <c r="K1064">
        <f t="shared" si="56"/>
        <v>77.378355000000013</v>
      </c>
      <c r="L1064">
        <f t="shared" si="55"/>
        <v>-11902.059455000002</v>
      </c>
    </row>
    <row r="1065" spans="1:12" x14ac:dyDescent="0.25">
      <c r="A1065">
        <v>32921083</v>
      </c>
      <c r="B1065" t="s">
        <v>7239</v>
      </c>
      <c r="C1065" t="s">
        <v>7240</v>
      </c>
      <c r="D1065">
        <v>156258.71</v>
      </c>
      <c r="E1065">
        <v>1</v>
      </c>
      <c r="F1065">
        <v>156258.71</v>
      </c>
      <c r="G1065" s="1">
        <v>42</v>
      </c>
      <c r="H1065" s="1">
        <v>19</v>
      </c>
      <c r="I1065">
        <f t="shared" si="58"/>
        <v>15625.870999999999</v>
      </c>
      <c r="J1065">
        <f t="shared" si="57"/>
        <v>2343.8806499999996</v>
      </c>
      <c r="K1065">
        <f t="shared" si="56"/>
        <v>117.19403249999999</v>
      </c>
      <c r="L1065">
        <f t="shared" si="55"/>
        <v>-18044.945682499998</v>
      </c>
    </row>
    <row r="1066" spans="1:12" x14ac:dyDescent="0.25">
      <c r="A1066">
        <v>32921085</v>
      </c>
      <c r="B1066" t="s">
        <v>7241</v>
      </c>
      <c r="C1066" t="s">
        <v>7242</v>
      </c>
      <c r="D1066">
        <v>154756.13</v>
      </c>
      <c r="E1066">
        <v>1</v>
      </c>
      <c r="F1066">
        <v>154756.13</v>
      </c>
      <c r="G1066" s="1">
        <v>40</v>
      </c>
      <c r="H1066" s="1">
        <v>19</v>
      </c>
      <c r="I1066">
        <f t="shared" si="58"/>
        <v>15475.613000000001</v>
      </c>
      <c r="J1066">
        <f t="shared" si="57"/>
        <v>2321.34195</v>
      </c>
      <c r="K1066">
        <f t="shared" si="56"/>
        <v>116.0670975</v>
      </c>
      <c r="L1066">
        <f t="shared" si="55"/>
        <v>-17873.022047499999</v>
      </c>
    </row>
    <row r="1067" spans="1:12" x14ac:dyDescent="0.25">
      <c r="A1067">
        <v>32921087</v>
      </c>
      <c r="B1067" t="s">
        <v>7243</v>
      </c>
      <c r="C1067" t="s">
        <v>7244</v>
      </c>
      <c r="D1067">
        <v>102169.43</v>
      </c>
      <c r="E1067">
        <v>1</v>
      </c>
      <c r="F1067">
        <v>102169.43</v>
      </c>
      <c r="G1067" s="1">
        <v>42</v>
      </c>
      <c r="H1067" s="1">
        <v>19</v>
      </c>
      <c r="I1067">
        <f t="shared" si="58"/>
        <v>10216.942999999999</v>
      </c>
      <c r="J1067">
        <f t="shared" si="57"/>
        <v>1532.5414499999999</v>
      </c>
      <c r="K1067">
        <f t="shared" si="56"/>
        <v>76.627072499999997</v>
      </c>
      <c r="L1067">
        <f t="shared" si="55"/>
        <v>-11784.111522499999</v>
      </c>
    </row>
    <row r="1068" spans="1:12" x14ac:dyDescent="0.25">
      <c r="A1068">
        <v>32921089</v>
      </c>
      <c r="B1068" t="s">
        <v>7245</v>
      </c>
      <c r="C1068" t="s">
        <v>7246</v>
      </c>
      <c r="D1068">
        <v>12896.54</v>
      </c>
      <c r="E1068">
        <v>1</v>
      </c>
      <c r="F1068">
        <v>12896.54</v>
      </c>
      <c r="G1068" s="1">
        <v>42</v>
      </c>
      <c r="H1068" s="1">
        <v>19</v>
      </c>
      <c r="I1068">
        <f t="shared" si="58"/>
        <v>1289.6540000000002</v>
      </c>
      <c r="J1068">
        <f t="shared" si="57"/>
        <v>193.44810000000004</v>
      </c>
      <c r="K1068">
        <f t="shared" si="56"/>
        <v>9.672405000000003</v>
      </c>
      <c r="L1068">
        <f t="shared" si="55"/>
        <v>-1450.7745050000003</v>
      </c>
    </row>
    <row r="1069" spans="1:12" x14ac:dyDescent="0.25">
      <c r="A1069">
        <v>32921091</v>
      </c>
      <c r="B1069" t="s">
        <v>7247</v>
      </c>
      <c r="C1069" t="s">
        <v>7248</v>
      </c>
      <c r="D1069">
        <v>102169.43</v>
      </c>
      <c r="E1069">
        <v>1</v>
      </c>
      <c r="F1069">
        <v>102169.43</v>
      </c>
      <c r="G1069" s="1">
        <v>109720</v>
      </c>
      <c r="H1069" s="1">
        <v>19</v>
      </c>
      <c r="I1069">
        <f t="shared" si="58"/>
        <v>32916</v>
      </c>
      <c r="J1069">
        <f t="shared" si="57"/>
        <v>4937.3999999999996</v>
      </c>
      <c r="K1069">
        <f t="shared" si="56"/>
        <v>246.87</v>
      </c>
      <c r="L1069">
        <f t="shared" si="55"/>
        <v>71619.73000000001</v>
      </c>
    </row>
    <row r="1070" spans="1:12" x14ac:dyDescent="0.25">
      <c r="A1070">
        <v>32921093</v>
      </c>
      <c r="B1070" t="s">
        <v>7249</v>
      </c>
      <c r="C1070" t="s">
        <v>7250</v>
      </c>
      <c r="D1070">
        <v>104172.86</v>
      </c>
      <c r="E1070">
        <v>1</v>
      </c>
      <c r="F1070">
        <v>104172.86</v>
      </c>
      <c r="G1070" s="1">
        <v>42</v>
      </c>
      <c r="H1070" s="1">
        <v>19</v>
      </c>
      <c r="I1070">
        <f t="shared" si="58"/>
        <v>10417.286</v>
      </c>
      <c r="J1070">
        <f t="shared" si="57"/>
        <v>1562.5928999999999</v>
      </c>
      <c r="K1070">
        <f t="shared" si="56"/>
        <v>78.129644999999996</v>
      </c>
      <c r="L1070">
        <f t="shared" si="55"/>
        <v>-12016.008545000001</v>
      </c>
    </row>
    <row r="1071" spans="1:12" x14ac:dyDescent="0.25">
      <c r="A1071">
        <v>32921095</v>
      </c>
      <c r="B1071" t="s">
        <v>7251</v>
      </c>
      <c r="C1071" t="s">
        <v>7252</v>
      </c>
      <c r="D1071">
        <v>102169.43</v>
      </c>
      <c r="E1071">
        <v>1</v>
      </c>
      <c r="F1071">
        <v>102169.43</v>
      </c>
      <c r="G1071" s="1">
        <v>39</v>
      </c>
      <c r="H1071" s="1">
        <v>19</v>
      </c>
      <c r="I1071">
        <f t="shared" si="58"/>
        <v>10216.942999999999</v>
      </c>
      <c r="J1071">
        <f t="shared" si="57"/>
        <v>1532.5414499999999</v>
      </c>
      <c r="K1071">
        <f t="shared" si="56"/>
        <v>76.627072499999997</v>
      </c>
      <c r="L1071">
        <f t="shared" si="55"/>
        <v>-11787.111522499999</v>
      </c>
    </row>
    <row r="1072" spans="1:12" x14ac:dyDescent="0.25">
      <c r="A1072">
        <v>32921097</v>
      </c>
      <c r="B1072" t="s">
        <v>7253</v>
      </c>
      <c r="C1072" t="s">
        <v>7254</v>
      </c>
      <c r="D1072">
        <v>193445.75</v>
      </c>
      <c r="E1072">
        <v>1</v>
      </c>
      <c r="F1072">
        <v>193445.75</v>
      </c>
      <c r="G1072" s="1">
        <v>40</v>
      </c>
      <c r="H1072" s="1">
        <v>19</v>
      </c>
      <c r="I1072">
        <f t="shared" si="58"/>
        <v>19344.575000000001</v>
      </c>
      <c r="J1072">
        <f t="shared" si="57"/>
        <v>2901.6862500000002</v>
      </c>
      <c r="K1072">
        <f t="shared" si="56"/>
        <v>145.08431250000001</v>
      </c>
      <c r="L1072">
        <f t="shared" si="55"/>
        <v>-22351.345562499999</v>
      </c>
    </row>
    <row r="1073" spans="1:12" x14ac:dyDescent="0.25">
      <c r="A1073">
        <v>32921099</v>
      </c>
      <c r="B1073" t="s">
        <v>7255</v>
      </c>
      <c r="C1073" t="s">
        <v>7256</v>
      </c>
      <c r="D1073">
        <v>241149.66</v>
      </c>
      <c r="E1073">
        <v>1</v>
      </c>
      <c r="F1073">
        <v>241149.66</v>
      </c>
      <c r="G1073" s="1">
        <v>41</v>
      </c>
      <c r="H1073" s="1">
        <v>19</v>
      </c>
      <c r="I1073">
        <f t="shared" si="58"/>
        <v>24114.966</v>
      </c>
      <c r="J1073">
        <f t="shared" si="57"/>
        <v>3617.2449000000001</v>
      </c>
      <c r="K1073">
        <f t="shared" si="56"/>
        <v>180.86224500000003</v>
      </c>
      <c r="L1073">
        <f t="shared" si="55"/>
        <v>-27872.073145000002</v>
      </c>
    </row>
    <row r="1074" spans="1:12" x14ac:dyDescent="0.25">
      <c r="A1074">
        <v>32921101</v>
      </c>
      <c r="B1074" t="s">
        <v>7257</v>
      </c>
      <c r="C1074" t="s">
        <v>7258</v>
      </c>
      <c r="D1074">
        <v>199079.83</v>
      </c>
      <c r="E1074">
        <v>1</v>
      </c>
      <c r="F1074">
        <v>199079.83</v>
      </c>
      <c r="G1074" s="1">
        <v>43</v>
      </c>
      <c r="H1074" s="1">
        <v>19</v>
      </c>
      <c r="I1074">
        <f t="shared" si="58"/>
        <v>19907.983</v>
      </c>
      <c r="J1074">
        <f t="shared" si="57"/>
        <v>2986.1974500000001</v>
      </c>
      <c r="K1074">
        <f t="shared" si="56"/>
        <v>149.30987250000001</v>
      </c>
      <c r="L1074">
        <f t="shared" si="55"/>
        <v>-23000.490322500002</v>
      </c>
    </row>
    <row r="1075" spans="1:12" x14ac:dyDescent="0.25">
      <c r="A1075">
        <v>32921103</v>
      </c>
      <c r="B1075" t="s">
        <v>7259</v>
      </c>
      <c r="C1075" t="s">
        <v>7260</v>
      </c>
      <c r="D1075">
        <v>26794.799999999999</v>
      </c>
      <c r="E1075">
        <v>1</v>
      </c>
      <c r="F1075">
        <v>26794.799999999999</v>
      </c>
      <c r="G1075" s="1">
        <v>42</v>
      </c>
      <c r="H1075" s="1">
        <v>19</v>
      </c>
      <c r="I1075">
        <f t="shared" si="58"/>
        <v>2679.48</v>
      </c>
      <c r="J1075">
        <f t="shared" si="57"/>
        <v>401.92199999999997</v>
      </c>
      <c r="K1075">
        <f t="shared" si="56"/>
        <v>20.0961</v>
      </c>
      <c r="L1075">
        <f t="shared" si="55"/>
        <v>-3059.4981000000002</v>
      </c>
    </row>
    <row r="1076" spans="1:12" x14ac:dyDescent="0.25">
      <c r="A1076">
        <v>32921105</v>
      </c>
      <c r="B1076" t="s">
        <v>7261</v>
      </c>
      <c r="C1076" t="s">
        <v>7262</v>
      </c>
      <c r="D1076">
        <v>66360.33</v>
      </c>
      <c r="E1076">
        <v>1</v>
      </c>
      <c r="F1076">
        <v>66360.33</v>
      </c>
      <c r="G1076" s="1">
        <v>41</v>
      </c>
      <c r="H1076" s="1">
        <v>19</v>
      </c>
      <c r="I1076">
        <f t="shared" si="58"/>
        <v>6636.0330000000004</v>
      </c>
      <c r="J1076">
        <f t="shared" si="57"/>
        <v>995.40494999999999</v>
      </c>
      <c r="K1076">
        <f t="shared" si="56"/>
        <v>49.770247500000004</v>
      </c>
      <c r="L1076">
        <f t="shared" si="55"/>
        <v>-7640.2081975000001</v>
      </c>
    </row>
    <row r="1077" spans="1:12" x14ac:dyDescent="0.25">
      <c r="A1077">
        <v>32921107</v>
      </c>
      <c r="B1077" t="s">
        <v>7263</v>
      </c>
      <c r="C1077" t="s">
        <v>7264</v>
      </c>
      <c r="D1077">
        <v>13146.97</v>
      </c>
      <c r="E1077">
        <v>1</v>
      </c>
      <c r="F1077">
        <v>13146.97</v>
      </c>
      <c r="G1077" s="1">
        <v>42</v>
      </c>
      <c r="H1077" s="1">
        <v>19</v>
      </c>
      <c r="I1077">
        <f t="shared" si="58"/>
        <v>1314.6970000000001</v>
      </c>
      <c r="J1077">
        <f t="shared" si="57"/>
        <v>197.20455000000001</v>
      </c>
      <c r="K1077">
        <f t="shared" si="56"/>
        <v>9.8602275000000006</v>
      </c>
      <c r="L1077">
        <f t="shared" si="55"/>
        <v>-1479.7617775000001</v>
      </c>
    </row>
    <row r="1078" spans="1:12" x14ac:dyDescent="0.25">
      <c r="A1078">
        <v>32921109</v>
      </c>
      <c r="B1078" t="s">
        <v>7265</v>
      </c>
      <c r="C1078" t="s">
        <v>7266</v>
      </c>
      <c r="D1078">
        <v>468901.92</v>
      </c>
      <c r="E1078">
        <v>1</v>
      </c>
      <c r="F1078">
        <v>468901.92</v>
      </c>
      <c r="G1078" s="1">
        <v>41</v>
      </c>
      <c r="H1078" s="1">
        <v>19</v>
      </c>
      <c r="I1078">
        <f t="shared" si="58"/>
        <v>46890.192000000003</v>
      </c>
      <c r="J1078">
        <f t="shared" si="57"/>
        <v>7033.5288</v>
      </c>
      <c r="K1078">
        <f t="shared" si="56"/>
        <v>351.67644000000001</v>
      </c>
      <c r="L1078">
        <f t="shared" si="55"/>
        <v>-54234.397240000006</v>
      </c>
    </row>
    <row r="1079" spans="1:12" x14ac:dyDescent="0.25">
      <c r="A1079">
        <v>32921111</v>
      </c>
      <c r="B1079" t="s">
        <v>7267</v>
      </c>
      <c r="C1079" t="s">
        <v>7268</v>
      </c>
      <c r="D1079">
        <v>464519.99</v>
      </c>
      <c r="E1079">
        <v>1</v>
      </c>
      <c r="F1079">
        <v>464519.99</v>
      </c>
      <c r="G1079" s="1">
        <v>43</v>
      </c>
      <c r="H1079" s="1">
        <v>19</v>
      </c>
      <c r="I1079">
        <f t="shared" si="58"/>
        <v>46451.999000000003</v>
      </c>
      <c r="J1079">
        <f t="shared" si="57"/>
        <v>6967.7998500000003</v>
      </c>
      <c r="K1079">
        <f t="shared" si="56"/>
        <v>348.38999250000006</v>
      </c>
      <c r="L1079">
        <f t="shared" si="55"/>
        <v>-53725.188842500007</v>
      </c>
    </row>
    <row r="1080" spans="1:12" x14ac:dyDescent="0.25">
      <c r="A1080">
        <v>32921113</v>
      </c>
      <c r="B1080" t="s">
        <v>7269</v>
      </c>
      <c r="C1080" t="s">
        <v>7270</v>
      </c>
      <c r="D1080">
        <v>821987.77</v>
      </c>
      <c r="E1080">
        <v>1</v>
      </c>
      <c r="F1080">
        <v>821987.77</v>
      </c>
      <c r="G1080" s="1">
        <v>902483</v>
      </c>
      <c r="H1080" s="1">
        <v>19</v>
      </c>
      <c r="I1080">
        <f t="shared" si="58"/>
        <v>270744.89999999997</v>
      </c>
      <c r="J1080">
        <f t="shared" si="57"/>
        <v>40611.734999999993</v>
      </c>
      <c r="K1080">
        <f t="shared" si="56"/>
        <v>2030.5867499999997</v>
      </c>
      <c r="L1080">
        <f t="shared" si="55"/>
        <v>589095.77825000009</v>
      </c>
    </row>
    <row r="1081" spans="1:12" x14ac:dyDescent="0.25">
      <c r="A1081">
        <v>32921115</v>
      </c>
      <c r="B1081" t="s">
        <v>7271</v>
      </c>
      <c r="C1081" t="s">
        <v>7272</v>
      </c>
      <c r="D1081">
        <v>464519.99</v>
      </c>
      <c r="E1081">
        <v>1</v>
      </c>
      <c r="F1081">
        <v>464519.99</v>
      </c>
      <c r="G1081" s="1">
        <v>43</v>
      </c>
      <c r="H1081" s="1">
        <v>19</v>
      </c>
      <c r="I1081">
        <f t="shared" si="58"/>
        <v>46451.999000000003</v>
      </c>
      <c r="J1081">
        <f t="shared" si="57"/>
        <v>6967.7998500000003</v>
      </c>
      <c r="K1081">
        <f t="shared" si="56"/>
        <v>348.38999250000006</v>
      </c>
      <c r="L1081">
        <f t="shared" si="55"/>
        <v>-53725.188842500007</v>
      </c>
    </row>
    <row r="1082" spans="1:12" x14ac:dyDescent="0.25">
      <c r="A1082">
        <v>32921117</v>
      </c>
      <c r="B1082" t="s">
        <v>7273</v>
      </c>
      <c r="C1082" t="s">
        <v>7274</v>
      </c>
      <c r="D1082">
        <v>446991.09</v>
      </c>
      <c r="E1082">
        <v>1</v>
      </c>
      <c r="F1082">
        <v>446991.09</v>
      </c>
      <c r="G1082" s="1">
        <v>478269</v>
      </c>
      <c r="H1082" s="1">
        <v>19</v>
      </c>
      <c r="I1082">
        <f t="shared" si="58"/>
        <v>143480.69999999998</v>
      </c>
      <c r="J1082">
        <f t="shared" si="57"/>
        <v>21522.104999999996</v>
      </c>
      <c r="K1082">
        <f t="shared" si="56"/>
        <v>1076.1052499999998</v>
      </c>
      <c r="L1082">
        <f t="shared" si="55"/>
        <v>312190.08975000004</v>
      </c>
    </row>
    <row r="1083" spans="1:12" x14ac:dyDescent="0.25">
      <c r="A1083">
        <v>32921119</v>
      </c>
      <c r="B1083" t="s">
        <v>7275</v>
      </c>
      <c r="C1083" t="s">
        <v>7276</v>
      </c>
      <c r="D1083">
        <v>442607.98</v>
      </c>
      <c r="E1083">
        <v>1</v>
      </c>
      <c r="F1083">
        <v>442607.98</v>
      </c>
      <c r="G1083" s="1">
        <v>473579</v>
      </c>
      <c r="H1083" s="1">
        <v>19</v>
      </c>
      <c r="I1083">
        <f t="shared" si="58"/>
        <v>142073.69999999998</v>
      </c>
      <c r="J1083">
        <f t="shared" si="57"/>
        <v>21311.054999999997</v>
      </c>
      <c r="K1083">
        <f t="shared" si="56"/>
        <v>1065.5527499999998</v>
      </c>
      <c r="L1083">
        <f t="shared" si="55"/>
        <v>309128.69225000008</v>
      </c>
    </row>
    <row r="1084" spans="1:12" x14ac:dyDescent="0.25">
      <c r="A1084">
        <v>32921121</v>
      </c>
      <c r="B1084" t="s">
        <v>7277</v>
      </c>
      <c r="C1084" t="s">
        <v>7278</v>
      </c>
      <c r="D1084">
        <v>106176.3</v>
      </c>
      <c r="E1084">
        <v>1</v>
      </c>
      <c r="F1084">
        <v>106176.3</v>
      </c>
      <c r="G1084" s="1">
        <v>90859</v>
      </c>
      <c r="H1084" s="1">
        <v>19</v>
      </c>
      <c r="I1084">
        <f t="shared" si="58"/>
        <v>27257.7</v>
      </c>
      <c r="J1084">
        <f t="shared" si="57"/>
        <v>4088.6549999999997</v>
      </c>
      <c r="K1084">
        <f t="shared" si="56"/>
        <v>204.43275</v>
      </c>
      <c r="L1084">
        <f t="shared" si="55"/>
        <v>59308.212250000004</v>
      </c>
    </row>
    <row r="1085" spans="1:12" x14ac:dyDescent="0.25">
      <c r="A1085">
        <v>32921123</v>
      </c>
      <c r="B1085" t="s">
        <v>7279</v>
      </c>
      <c r="C1085" t="s">
        <v>7280</v>
      </c>
      <c r="D1085">
        <v>232134.19</v>
      </c>
      <c r="E1085">
        <v>1</v>
      </c>
      <c r="F1085">
        <v>232134.19</v>
      </c>
      <c r="G1085" s="1">
        <v>41</v>
      </c>
      <c r="H1085" s="1">
        <v>19</v>
      </c>
      <c r="I1085">
        <f t="shared" si="58"/>
        <v>23213.419000000002</v>
      </c>
      <c r="J1085">
        <f t="shared" si="57"/>
        <v>3482.0128500000001</v>
      </c>
      <c r="K1085">
        <f t="shared" si="56"/>
        <v>174.10064250000002</v>
      </c>
      <c r="L1085">
        <f t="shared" si="55"/>
        <v>-26828.532492500002</v>
      </c>
    </row>
    <row r="1086" spans="1:12" x14ac:dyDescent="0.25">
      <c r="A1086">
        <v>32921125</v>
      </c>
      <c r="B1086" t="s">
        <v>7281</v>
      </c>
      <c r="C1086" t="s">
        <v>7282</v>
      </c>
      <c r="D1086">
        <v>60287.71</v>
      </c>
      <c r="E1086">
        <v>1</v>
      </c>
      <c r="F1086">
        <v>60287.71</v>
      </c>
      <c r="G1086" s="1">
        <v>41</v>
      </c>
      <c r="H1086" s="1">
        <v>19</v>
      </c>
      <c r="I1086">
        <f t="shared" si="58"/>
        <v>6028.7710000000006</v>
      </c>
      <c r="J1086">
        <f t="shared" si="57"/>
        <v>904.31565000000012</v>
      </c>
      <c r="K1086">
        <f t="shared" si="56"/>
        <v>45.21578250000001</v>
      </c>
      <c r="L1086">
        <f t="shared" si="55"/>
        <v>-6937.3024325000015</v>
      </c>
    </row>
    <row r="1087" spans="1:12" x14ac:dyDescent="0.25">
      <c r="A1087">
        <v>32921127</v>
      </c>
      <c r="B1087" t="s">
        <v>7283</v>
      </c>
      <c r="C1087" t="s">
        <v>7284</v>
      </c>
      <c r="D1087">
        <v>468901.92</v>
      </c>
      <c r="E1087">
        <v>1</v>
      </c>
      <c r="F1087">
        <v>468901.92</v>
      </c>
      <c r="G1087" s="1">
        <v>42</v>
      </c>
      <c r="H1087" s="1">
        <v>19</v>
      </c>
      <c r="I1087">
        <f t="shared" si="58"/>
        <v>46890.192000000003</v>
      </c>
      <c r="J1087">
        <f t="shared" si="57"/>
        <v>7033.5288</v>
      </c>
      <c r="K1087">
        <f t="shared" si="56"/>
        <v>351.67644000000001</v>
      </c>
      <c r="L1087">
        <f t="shared" si="55"/>
        <v>-54233.397240000006</v>
      </c>
    </row>
    <row r="1088" spans="1:12" x14ac:dyDescent="0.25">
      <c r="A1088">
        <v>32921129</v>
      </c>
      <c r="B1088" t="s">
        <v>7285</v>
      </c>
      <c r="C1088" t="s">
        <v>7286</v>
      </c>
      <c r="D1088">
        <v>26043.51</v>
      </c>
      <c r="E1088">
        <v>1</v>
      </c>
      <c r="F1088">
        <v>26043.51</v>
      </c>
      <c r="G1088" s="1">
        <v>40</v>
      </c>
      <c r="H1088" s="1">
        <v>19</v>
      </c>
      <c r="I1088">
        <f t="shared" si="58"/>
        <v>2604.3510000000001</v>
      </c>
      <c r="J1088">
        <f t="shared" si="57"/>
        <v>390.65264999999999</v>
      </c>
      <c r="K1088">
        <f t="shared" si="56"/>
        <v>19.532632500000002</v>
      </c>
      <c r="L1088">
        <f t="shared" si="55"/>
        <v>-2974.5362825000002</v>
      </c>
    </row>
    <row r="1089" spans="1:12" x14ac:dyDescent="0.25">
      <c r="A1089">
        <v>32921131</v>
      </c>
      <c r="B1089" t="s">
        <v>7287</v>
      </c>
      <c r="C1089" t="s">
        <v>7288</v>
      </c>
      <c r="D1089">
        <v>315961.12</v>
      </c>
      <c r="E1089">
        <v>1</v>
      </c>
      <c r="F1089">
        <v>315961.12</v>
      </c>
      <c r="G1089" s="1">
        <v>42</v>
      </c>
      <c r="H1089" s="1">
        <v>19</v>
      </c>
      <c r="I1089">
        <f t="shared" si="58"/>
        <v>31596.112000000001</v>
      </c>
      <c r="J1089">
        <f t="shared" si="57"/>
        <v>4739.4168</v>
      </c>
      <c r="K1089">
        <f t="shared" si="56"/>
        <v>236.97084000000001</v>
      </c>
      <c r="L1089">
        <f t="shared" si="55"/>
        <v>-36530.499640000002</v>
      </c>
    </row>
    <row r="1090" spans="1:12" x14ac:dyDescent="0.25">
      <c r="A1090">
        <v>32921133</v>
      </c>
      <c r="B1090" t="s">
        <v>7289</v>
      </c>
      <c r="C1090" t="s">
        <v>7290</v>
      </c>
      <c r="D1090">
        <v>13271.6</v>
      </c>
      <c r="E1090">
        <v>1</v>
      </c>
      <c r="F1090">
        <v>13271.6</v>
      </c>
      <c r="G1090" s="1">
        <v>42</v>
      </c>
      <c r="H1090" s="1">
        <v>19</v>
      </c>
      <c r="I1090">
        <f t="shared" si="58"/>
        <v>1327.16</v>
      </c>
      <c r="J1090">
        <f t="shared" si="57"/>
        <v>199.07400000000001</v>
      </c>
      <c r="K1090">
        <f t="shared" si="56"/>
        <v>9.9537000000000013</v>
      </c>
      <c r="L1090">
        <f t="shared" si="55"/>
        <v>-1494.1877000000002</v>
      </c>
    </row>
    <row r="1091" spans="1:12" x14ac:dyDescent="0.25">
      <c r="A1091">
        <v>32921135</v>
      </c>
      <c r="B1091" t="s">
        <v>7291</v>
      </c>
      <c r="C1091" t="s">
        <v>7292</v>
      </c>
      <c r="D1091">
        <v>25292.22</v>
      </c>
      <c r="E1091">
        <v>1</v>
      </c>
      <c r="F1091">
        <v>25292.22</v>
      </c>
      <c r="G1091" s="1">
        <v>40</v>
      </c>
      <c r="H1091" s="1">
        <v>19</v>
      </c>
      <c r="I1091">
        <f t="shared" si="58"/>
        <v>2529.2220000000002</v>
      </c>
      <c r="J1091">
        <f t="shared" si="57"/>
        <v>379.38330000000002</v>
      </c>
      <c r="K1091">
        <f t="shared" si="56"/>
        <v>18.969165</v>
      </c>
      <c r="L1091">
        <f t="shared" ref="L1091:L1154" si="59">+G1091-I1091-J1091-K1091</f>
        <v>-2887.5744650000001</v>
      </c>
    </row>
    <row r="1092" spans="1:12" x14ac:dyDescent="0.25">
      <c r="A1092">
        <v>32921137</v>
      </c>
      <c r="B1092" t="s">
        <v>7293</v>
      </c>
      <c r="C1092" t="s">
        <v>7294</v>
      </c>
      <c r="D1092">
        <v>26293.94</v>
      </c>
      <c r="E1092">
        <v>1</v>
      </c>
      <c r="F1092">
        <v>26293.94</v>
      </c>
      <c r="G1092" s="1">
        <v>43</v>
      </c>
      <c r="H1092" s="1">
        <v>19</v>
      </c>
      <c r="I1092">
        <f t="shared" si="58"/>
        <v>2629.3940000000002</v>
      </c>
      <c r="J1092">
        <f t="shared" si="57"/>
        <v>394.40910000000002</v>
      </c>
      <c r="K1092">
        <f t="shared" ref="K1092:K1155" si="60">+J1092*0.05</f>
        <v>19.720455000000001</v>
      </c>
      <c r="L1092">
        <f t="shared" si="59"/>
        <v>-3000.5235550000002</v>
      </c>
    </row>
    <row r="1093" spans="1:12" x14ac:dyDescent="0.25">
      <c r="A1093">
        <v>32921139</v>
      </c>
      <c r="B1093" t="s">
        <v>7295</v>
      </c>
      <c r="C1093" t="s">
        <v>7296</v>
      </c>
      <c r="D1093">
        <v>63229.38</v>
      </c>
      <c r="E1093">
        <v>1</v>
      </c>
      <c r="F1093">
        <v>63229.38</v>
      </c>
      <c r="G1093" s="1">
        <v>39</v>
      </c>
      <c r="H1093" s="1">
        <v>19</v>
      </c>
      <c r="I1093">
        <f t="shared" si="58"/>
        <v>6322.9380000000001</v>
      </c>
      <c r="J1093">
        <f t="shared" si="57"/>
        <v>948.44069999999999</v>
      </c>
      <c r="K1093">
        <f t="shared" si="60"/>
        <v>47.422035000000001</v>
      </c>
      <c r="L1093">
        <f t="shared" si="59"/>
        <v>-7279.8007349999998</v>
      </c>
    </row>
    <row r="1094" spans="1:12" x14ac:dyDescent="0.25">
      <c r="A1094">
        <v>32921141</v>
      </c>
      <c r="B1094" t="s">
        <v>7297</v>
      </c>
      <c r="C1094" t="s">
        <v>7298</v>
      </c>
      <c r="D1094">
        <v>65733.67</v>
      </c>
      <c r="E1094">
        <v>1</v>
      </c>
      <c r="F1094">
        <v>65733.67</v>
      </c>
      <c r="G1094" s="1">
        <v>43</v>
      </c>
      <c r="H1094" s="1">
        <v>19</v>
      </c>
      <c r="I1094">
        <f t="shared" si="58"/>
        <v>6573.3670000000002</v>
      </c>
      <c r="J1094">
        <f t="shared" si="57"/>
        <v>986.00504999999998</v>
      </c>
      <c r="K1094">
        <f t="shared" si="60"/>
        <v>49.300252499999999</v>
      </c>
      <c r="L1094">
        <f t="shared" si="59"/>
        <v>-7565.6723025000001</v>
      </c>
    </row>
    <row r="1095" spans="1:12" x14ac:dyDescent="0.25">
      <c r="A1095">
        <v>32921143</v>
      </c>
      <c r="B1095" t="s">
        <v>7299</v>
      </c>
      <c r="C1095" t="s">
        <v>7300</v>
      </c>
      <c r="D1095">
        <v>65733.67</v>
      </c>
      <c r="E1095">
        <v>1</v>
      </c>
      <c r="F1095">
        <v>65733.67</v>
      </c>
      <c r="G1095" s="1">
        <v>41</v>
      </c>
      <c r="H1095" s="1">
        <v>19</v>
      </c>
      <c r="I1095">
        <f t="shared" si="58"/>
        <v>6573.3670000000002</v>
      </c>
      <c r="J1095">
        <f t="shared" si="57"/>
        <v>986.00504999999998</v>
      </c>
      <c r="K1095">
        <f t="shared" si="60"/>
        <v>49.300252499999999</v>
      </c>
      <c r="L1095">
        <f t="shared" si="59"/>
        <v>-7567.6723025000001</v>
      </c>
    </row>
    <row r="1096" spans="1:12" x14ac:dyDescent="0.25">
      <c r="A1096">
        <v>32921145</v>
      </c>
      <c r="B1096" t="s">
        <v>7301</v>
      </c>
      <c r="C1096" t="s">
        <v>7302</v>
      </c>
      <c r="D1096">
        <v>76626.78</v>
      </c>
      <c r="E1096">
        <v>1</v>
      </c>
      <c r="F1096">
        <v>76626.78</v>
      </c>
      <c r="G1096" s="1">
        <v>40</v>
      </c>
      <c r="H1096" s="1">
        <v>19</v>
      </c>
      <c r="I1096">
        <f t="shared" si="58"/>
        <v>7662.6779999999999</v>
      </c>
      <c r="J1096">
        <f t="shared" si="57"/>
        <v>1149.4016999999999</v>
      </c>
      <c r="K1096">
        <f t="shared" si="60"/>
        <v>57.470084999999997</v>
      </c>
      <c r="L1096">
        <f t="shared" si="59"/>
        <v>-8829.5497850000011</v>
      </c>
    </row>
    <row r="1097" spans="1:12" x14ac:dyDescent="0.25">
      <c r="A1097">
        <v>32921147</v>
      </c>
      <c r="B1097" t="s">
        <v>7303</v>
      </c>
      <c r="C1097" t="s">
        <v>7304</v>
      </c>
      <c r="D1097">
        <v>65733.67</v>
      </c>
      <c r="E1097">
        <v>1</v>
      </c>
      <c r="F1097">
        <v>65733.67</v>
      </c>
      <c r="G1097" s="1">
        <v>42</v>
      </c>
      <c r="H1097" s="1">
        <v>19</v>
      </c>
      <c r="I1097">
        <f t="shared" si="58"/>
        <v>6573.3670000000002</v>
      </c>
      <c r="J1097">
        <f t="shared" si="57"/>
        <v>986.00504999999998</v>
      </c>
      <c r="K1097">
        <f t="shared" si="60"/>
        <v>49.300252499999999</v>
      </c>
      <c r="L1097">
        <f t="shared" si="59"/>
        <v>-7566.6723025000001</v>
      </c>
    </row>
    <row r="1098" spans="1:12" x14ac:dyDescent="0.25">
      <c r="A1098">
        <v>32921149</v>
      </c>
      <c r="B1098" t="s">
        <v>7305</v>
      </c>
      <c r="C1098" t="s">
        <v>7306</v>
      </c>
      <c r="D1098">
        <v>66360.33</v>
      </c>
      <c r="E1098">
        <v>1</v>
      </c>
      <c r="F1098">
        <v>66360.33</v>
      </c>
      <c r="G1098" s="1">
        <v>41</v>
      </c>
      <c r="H1098" s="1">
        <v>19</v>
      </c>
      <c r="I1098">
        <f t="shared" si="58"/>
        <v>6636.0330000000004</v>
      </c>
      <c r="J1098">
        <f t="shared" si="57"/>
        <v>995.40494999999999</v>
      </c>
      <c r="K1098">
        <f t="shared" si="60"/>
        <v>49.770247500000004</v>
      </c>
      <c r="L1098">
        <f t="shared" si="59"/>
        <v>-7640.2081975000001</v>
      </c>
    </row>
    <row r="1099" spans="1:12" x14ac:dyDescent="0.25">
      <c r="A1099">
        <v>32921151</v>
      </c>
      <c r="B1099" t="s">
        <v>7307</v>
      </c>
      <c r="C1099" t="s">
        <v>7308</v>
      </c>
      <c r="D1099">
        <v>65108.19</v>
      </c>
      <c r="E1099">
        <v>1</v>
      </c>
      <c r="F1099">
        <v>65108.19</v>
      </c>
      <c r="G1099" s="1">
        <v>42</v>
      </c>
      <c r="H1099" s="1">
        <v>19</v>
      </c>
      <c r="I1099">
        <f t="shared" si="58"/>
        <v>6510.8190000000004</v>
      </c>
      <c r="J1099">
        <f t="shared" si="57"/>
        <v>976.62284999999997</v>
      </c>
      <c r="K1099">
        <f t="shared" si="60"/>
        <v>48.831142499999999</v>
      </c>
      <c r="L1099">
        <f t="shared" si="59"/>
        <v>-7494.2729925000003</v>
      </c>
    </row>
    <row r="1100" spans="1:12" x14ac:dyDescent="0.25">
      <c r="A1100">
        <v>32921153</v>
      </c>
      <c r="B1100" t="s">
        <v>7309</v>
      </c>
      <c r="C1100" t="s">
        <v>7310</v>
      </c>
      <c r="D1100">
        <v>65733.67</v>
      </c>
      <c r="E1100">
        <v>1</v>
      </c>
      <c r="F1100">
        <v>65733.67</v>
      </c>
      <c r="G1100" s="1">
        <v>43</v>
      </c>
      <c r="H1100" s="1">
        <v>19</v>
      </c>
      <c r="I1100">
        <f t="shared" si="58"/>
        <v>6573.3670000000002</v>
      </c>
      <c r="J1100">
        <f t="shared" si="57"/>
        <v>986.00504999999998</v>
      </c>
      <c r="K1100">
        <f t="shared" si="60"/>
        <v>49.300252499999999</v>
      </c>
      <c r="L1100">
        <f t="shared" si="59"/>
        <v>-7565.6723025000001</v>
      </c>
    </row>
    <row r="1101" spans="1:12" x14ac:dyDescent="0.25">
      <c r="A1101">
        <v>32921155</v>
      </c>
      <c r="B1101" t="s">
        <v>7311</v>
      </c>
      <c r="C1101" t="s">
        <v>7312</v>
      </c>
      <c r="D1101">
        <v>64481.52</v>
      </c>
      <c r="E1101">
        <v>1</v>
      </c>
      <c r="F1101">
        <v>64481.52</v>
      </c>
      <c r="G1101" s="1">
        <v>42</v>
      </c>
      <c r="H1101" s="1">
        <v>19</v>
      </c>
      <c r="I1101">
        <f t="shared" si="58"/>
        <v>6448.152</v>
      </c>
      <c r="J1101">
        <f t="shared" si="57"/>
        <v>967.22280000000001</v>
      </c>
      <c r="K1101">
        <f t="shared" si="60"/>
        <v>48.361140000000006</v>
      </c>
      <c r="L1101">
        <f t="shared" si="59"/>
        <v>-7421.7359399999996</v>
      </c>
    </row>
    <row r="1102" spans="1:12" x14ac:dyDescent="0.25">
      <c r="A1102">
        <v>32921157</v>
      </c>
      <c r="B1102" t="s">
        <v>7313</v>
      </c>
      <c r="C1102" t="s">
        <v>7314</v>
      </c>
      <c r="D1102">
        <v>63856.04</v>
      </c>
      <c r="E1102">
        <v>1</v>
      </c>
      <c r="F1102">
        <v>63856.04</v>
      </c>
      <c r="G1102" s="1">
        <v>40</v>
      </c>
      <c r="H1102" s="1">
        <v>19</v>
      </c>
      <c r="I1102">
        <f t="shared" si="58"/>
        <v>6385.6040000000003</v>
      </c>
      <c r="J1102">
        <f t="shared" si="57"/>
        <v>957.84059999999999</v>
      </c>
      <c r="K1102">
        <f t="shared" si="60"/>
        <v>47.892030000000005</v>
      </c>
      <c r="L1102">
        <f t="shared" si="59"/>
        <v>-7351.3366300000007</v>
      </c>
    </row>
    <row r="1103" spans="1:12" x14ac:dyDescent="0.25">
      <c r="A1103">
        <v>32921159</v>
      </c>
      <c r="B1103" t="s">
        <v>7315</v>
      </c>
      <c r="C1103" t="s">
        <v>7316</v>
      </c>
      <c r="D1103">
        <v>107178.02</v>
      </c>
      <c r="E1103">
        <v>1</v>
      </c>
      <c r="F1103">
        <v>107178.02</v>
      </c>
      <c r="G1103" s="1">
        <v>42</v>
      </c>
      <c r="H1103" s="1">
        <v>19</v>
      </c>
      <c r="I1103">
        <f t="shared" si="58"/>
        <v>10717.802000000001</v>
      </c>
      <c r="J1103">
        <f t="shared" si="57"/>
        <v>1607.6703000000002</v>
      </c>
      <c r="K1103">
        <f t="shared" si="60"/>
        <v>80.383515000000017</v>
      </c>
      <c r="L1103">
        <f t="shared" si="59"/>
        <v>-12363.855815000001</v>
      </c>
    </row>
    <row r="1104" spans="1:12" x14ac:dyDescent="0.25">
      <c r="A1104">
        <v>32921161</v>
      </c>
      <c r="B1104" t="s">
        <v>7317</v>
      </c>
      <c r="C1104" t="s">
        <v>7318</v>
      </c>
      <c r="D1104">
        <v>77378.06</v>
      </c>
      <c r="E1104">
        <v>1</v>
      </c>
      <c r="F1104">
        <v>77378.06</v>
      </c>
      <c r="G1104" s="1">
        <v>42</v>
      </c>
      <c r="H1104" s="1">
        <v>19</v>
      </c>
      <c r="I1104">
        <f t="shared" si="58"/>
        <v>7737.8060000000005</v>
      </c>
      <c r="J1104">
        <f t="shared" si="57"/>
        <v>1160.6709000000001</v>
      </c>
      <c r="K1104">
        <f t="shared" si="60"/>
        <v>58.033545000000004</v>
      </c>
      <c r="L1104">
        <f t="shared" si="59"/>
        <v>-8914.5104450000017</v>
      </c>
    </row>
    <row r="1105" spans="1:12" x14ac:dyDescent="0.25">
      <c r="A1105">
        <v>32921163</v>
      </c>
      <c r="B1105" t="s">
        <v>7319</v>
      </c>
      <c r="C1105" t="s">
        <v>7320</v>
      </c>
      <c r="D1105">
        <v>63229.38</v>
      </c>
      <c r="E1105">
        <v>1</v>
      </c>
      <c r="F1105">
        <v>63229.38</v>
      </c>
      <c r="G1105" s="1">
        <v>40</v>
      </c>
      <c r="H1105" s="1">
        <v>19</v>
      </c>
      <c r="I1105">
        <f t="shared" si="58"/>
        <v>6322.9380000000001</v>
      </c>
      <c r="J1105">
        <f t="shared" si="57"/>
        <v>948.44069999999999</v>
      </c>
      <c r="K1105">
        <f t="shared" si="60"/>
        <v>47.422035000000001</v>
      </c>
      <c r="L1105">
        <f t="shared" si="59"/>
        <v>-7278.8007349999998</v>
      </c>
    </row>
    <row r="1106" spans="1:12" x14ac:dyDescent="0.25">
      <c r="A1106">
        <v>32921165</v>
      </c>
      <c r="B1106" t="s">
        <v>7321</v>
      </c>
      <c r="C1106" t="s">
        <v>7322</v>
      </c>
      <c r="D1106">
        <v>194259.35</v>
      </c>
      <c r="E1106">
        <v>1</v>
      </c>
      <c r="F1106">
        <v>194259.35</v>
      </c>
      <c r="G1106" s="1">
        <v>211718</v>
      </c>
      <c r="H1106" s="1">
        <v>19</v>
      </c>
      <c r="I1106">
        <f t="shared" si="58"/>
        <v>63515.399999999994</v>
      </c>
      <c r="J1106">
        <f t="shared" si="57"/>
        <v>9527.31</v>
      </c>
      <c r="K1106">
        <f t="shared" si="60"/>
        <v>476.3655</v>
      </c>
      <c r="L1106">
        <f t="shared" si="59"/>
        <v>138198.92449999999</v>
      </c>
    </row>
    <row r="1107" spans="1:12" x14ac:dyDescent="0.25">
      <c r="A1107">
        <v>32921167</v>
      </c>
      <c r="B1107" t="s">
        <v>7323</v>
      </c>
      <c r="C1107" t="s">
        <v>7324</v>
      </c>
      <c r="D1107">
        <v>64481.52</v>
      </c>
      <c r="E1107">
        <v>1</v>
      </c>
      <c r="F1107">
        <v>64481.52</v>
      </c>
      <c r="G1107" s="1">
        <v>70353</v>
      </c>
      <c r="H1107" s="1">
        <v>19</v>
      </c>
      <c r="I1107">
        <f t="shared" si="58"/>
        <v>21105.899999999998</v>
      </c>
      <c r="J1107">
        <f t="shared" si="57"/>
        <v>3165.8849999999998</v>
      </c>
      <c r="K1107">
        <f t="shared" si="60"/>
        <v>158.29425000000001</v>
      </c>
      <c r="L1107">
        <f t="shared" si="59"/>
        <v>45922.920750000005</v>
      </c>
    </row>
    <row r="1108" spans="1:12" x14ac:dyDescent="0.25">
      <c r="A1108">
        <v>32921169</v>
      </c>
      <c r="B1108" t="s">
        <v>7325</v>
      </c>
      <c r="C1108" t="s">
        <v>7326</v>
      </c>
      <c r="D1108">
        <v>63856.04</v>
      </c>
      <c r="E1108">
        <v>1</v>
      </c>
      <c r="F1108">
        <v>63856.04</v>
      </c>
      <c r="G1108" s="1">
        <v>42</v>
      </c>
      <c r="H1108" s="1">
        <v>19</v>
      </c>
      <c r="I1108">
        <f t="shared" si="58"/>
        <v>6385.6040000000003</v>
      </c>
      <c r="J1108">
        <f t="shared" si="57"/>
        <v>957.84059999999999</v>
      </c>
      <c r="K1108">
        <f t="shared" si="60"/>
        <v>47.892030000000005</v>
      </c>
      <c r="L1108">
        <f t="shared" si="59"/>
        <v>-7349.3366300000007</v>
      </c>
    </row>
    <row r="1109" spans="1:12" x14ac:dyDescent="0.25">
      <c r="A1109">
        <v>32921171</v>
      </c>
      <c r="B1109" t="s">
        <v>7327</v>
      </c>
      <c r="C1109" t="s">
        <v>7328</v>
      </c>
      <c r="D1109">
        <v>66360.33</v>
      </c>
      <c r="E1109">
        <v>1</v>
      </c>
      <c r="F1109">
        <v>66360.33</v>
      </c>
      <c r="G1109" s="1">
        <v>42</v>
      </c>
      <c r="H1109" s="1">
        <v>19</v>
      </c>
      <c r="I1109">
        <f t="shared" si="58"/>
        <v>6636.0330000000004</v>
      </c>
      <c r="J1109">
        <f t="shared" si="57"/>
        <v>995.40494999999999</v>
      </c>
      <c r="K1109">
        <f t="shared" si="60"/>
        <v>49.770247500000004</v>
      </c>
      <c r="L1109">
        <f t="shared" si="59"/>
        <v>-7639.2081975000001</v>
      </c>
    </row>
    <row r="1110" spans="1:12" x14ac:dyDescent="0.25">
      <c r="A1110">
        <v>32921173</v>
      </c>
      <c r="B1110" t="s">
        <v>7329</v>
      </c>
      <c r="C1110" t="s">
        <v>7330</v>
      </c>
      <c r="D1110">
        <v>63229.38</v>
      </c>
      <c r="E1110">
        <v>1</v>
      </c>
      <c r="F1110">
        <v>63229.38</v>
      </c>
      <c r="G1110" s="1">
        <v>41</v>
      </c>
      <c r="H1110" s="1">
        <v>19</v>
      </c>
      <c r="I1110">
        <f t="shared" si="58"/>
        <v>6322.9380000000001</v>
      </c>
      <c r="J1110">
        <f t="shared" si="57"/>
        <v>948.44069999999999</v>
      </c>
      <c r="K1110">
        <f t="shared" si="60"/>
        <v>47.422035000000001</v>
      </c>
      <c r="L1110">
        <f t="shared" si="59"/>
        <v>-7277.8007349999998</v>
      </c>
    </row>
    <row r="1111" spans="1:12" x14ac:dyDescent="0.25">
      <c r="A1111">
        <v>32921175</v>
      </c>
      <c r="B1111" t="s">
        <v>7331</v>
      </c>
      <c r="C1111" t="s">
        <v>7332</v>
      </c>
      <c r="D1111">
        <v>65733.67</v>
      </c>
      <c r="E1111">
        <v>1</v>
      </c>
      <c r="F1111">
        <v>65733.67</v>
      </c>
      <c r="G1111" s="1">
        <v>71746</v>
      </c>
      <c r="H1111" s="1">
        <v>19</v>
      </c>
      <c r="I1111">
        <f t="shared" si="58"/>
        <v>21523.8</v>
      </c>
      <c r="J1111">
        <f t="shared" si="57"/>
        <v>3228.5699999999997</v>
      </c>
      <c r="K1111">
        <f t="shared" si="60"/>
        <v>161.42849999999999</v>
      </c>
      <c r="L1111">
        <f t="shared" si="59"/>
        <v>46832.201499999996</v>
      </c>
    </row>
    <row r="1112" spans="1:12" x14ac:dyDescent="0.25">
      <c r="A1112">
        <v>32921177</v>
      </c>
      <c r="B1112" t="s">
        <v>7333</v>
      </c>
      <c r="C1112" t="s">
        <v>7334</v>
      </c>
      <c r="D1112">
        <v>63229.38</v>
      </c>
      <c r="E1112">
        <v>1</v>
      </c>
      <c r="F1112">
        <v>63229.38</v>
      </c>
      <c r="G1112" s="1">
        <v>66857</v>
      </c>
      <c r="H1112" s="1">
        <v>19</v>
      </c>
      <c r="I1112">
        <f t="shared" si="58"/>
        <v>20057.099999999999</v>
      </c>
      <c r="J1112">
        <f t="shared" si="57"/>
        <v>3008.5649999999996</v>
      </c>
      <c r="K1112">
        <f t="shared" si="60"/>
        <v>150.42824999999999</v>
      </c>
      <c r="L1112">
        <f t="shared" si="59"/>
        <v>43640.906750000002</v>
      </c>
    </row>
    <row r="1113" spans="1:12" x14ac:dyDescent="0.25">
      <c r="A1113">
        <v>32921179</v>
      </c>
      <c r="B1113" t="s">
        <v>7335</v>
      </c>
      <c r="C1113" t="s">
        <v>7336</v>
      </c>
      <c r="D1113">
        <v>66360.33</v>
      </c>
      <c r="E1113">
        <v>1</v>
      </c>
      <c r="F1113">
        <v>66360.33</v>
      </c>
      <c r="G1113" s="1">
        <v>70983</v>
      </c>
      <c r="H1113" s="1">
        <v>19</v>
      </c>
      <c r="I1113">
        <f t="shared" si="58"/>
        <v>21294.899999999998</v>
      </c>
      <c r="J1113">
        <f t="shared" si="57"/>
        <v>3194.2349999999997</v>
      </c>
      <c r="K1113">
        <f t="shared" si="60"/>
        <v>159.71174999999999</v>
      </c>
      <c r="L1113">
        <f t="shared" si="59"/>
        <v>46334.153250000003</v>
      </c>
    </row>
    <row r="1114" spans="1:12" x14ac:dyDescent="0.25">
      <c r="A1114">
        <v>32921181</v>
      </c>
      <c r="B1114" t="s">
        <v>7337</v>
      </c>
      <c r="C1114" t="s">
        <v>7338</v>
      </c>
      <c r="D1114">
        <v>64481.52</v>
      </c>
      <c r="E1114">
        <v>1</v>
      </c>
      <c r="F1114">
        <v>64481.52</v>
      </c>
      <c r="G1114" s="1">
        <v>40</v>
      </c>
      <c r="H1114" s="1">
        <v>19</v>
      </c>
      <c r="I1114">
        <f t="shared" si="58"/>
        <v>6448.152</v>
      </c>
      <c r="J1114">
        <f t="shared" ref="J1114:J1177" si="61">+I1114*0.15</f>
        <v>967.22280000000001</v>
      </c>
      <c r="K1114">
        <f t="shared" si="60"/>
        <v>48.361140000000006</v>
      </c>
      <c r="L1114">
        <f t="shared" si="59"/>
        <v>-7423.7359399999996</v>
      </c>
    </row>
    <row r="1115" spans="1:12" x14ac:dyDescent="0.25">
      <c r="A1115">
        <v>32921183</v>
      </c>
      <c r="B1115" t="s">
        <v>7339</v>
      </c>
      <c r="C1115" t="s">
        <v>7340</v>
      </c>
      <c r="D1115">
        <v>65108.19</v>
      </c>
      <c r="E1115">
        <v>1</v>
      </c>
      <c r="F1115">
        <v>65108.19</v>
      </c>
      <c r="G1115" s="1">
        <v>40</v>
      </c>
      <c r="H1115" s="1">
        <v>19</v>
      </c>
      <c r="I1115">
        <f t="shared" ref="I1115:I1178" si="62">+IF(G1115&lt;1000,F1115*0.1,G1115*0.3)</f>
        <v>6510.8190000000004</v>
      </c>
      <c r="J1115">
        <f t="shared" si="61"/>
        <v>976.62284999999997</v>
      </c>
      <c r="K1115">
        <f t="shared" si="60"/>
        <v>48.831142499999999</v>
      </c>
      <c r="L1115">
        <f t="shared" si="59"/>
        <v>-7496.2729925000003</v>
      </c>
    </row>
    <row r="1116" spans="1:12" x14ac:dyDescent="0.25">
      <c r="A1116">
        <v>32921186</v>
      </c>
      <c r="B1116" t="s">
        <v>7341</v>
      </c>
      <c r="C1116" t="s">
        <v>7342</v>
      </c>
      <c r="D1116">
        <v>13021.17</v>
      </c>
      <c r="E1116">
        <v>1</v>
      </c>
      <c r="F1116">
        <v>13021.17</v>
      </c>
      <c r="G1116" s="1">
        <v>40</v>
      </c>
      <c r="H1116" s="1">
        <v>19</v>
      </c>
      <c r="I1116">
        <f t="shared" si="62"/>
        <v>1302.1170000000002</v>
      </c>
      <c r="J1116">
        <f t="shared" si="61"/>
        <v>195.31755000000001</v>
      </c>
      <c r="K1116">
        <f t="shared" si="60"/>
        <v>9.765877500000002</v>
      </c>
      <c r="L1116">
        <f t="shared" si="59"/>
        <v>-1467.2004275000002</v>
      </c>
    </row>
    <row r="1117" spans="1:12" x14ac:dyDescent="0.25">
      <c r="A1117">
        <v>32921188</v>
      </c>
      <c r="B1117" t="s">
        <v>7343</v>
      </c>
      <c r="C1117" t="s">
        <v>7344</v>
      </c>
      <c r="D1117">
        <v>13146.97</v>
      </c>
      <c r="E1117">
        <v>1</v>
      </c>
      <c r="F1117">
        <v>13146.97</v>
      </c>
      <c r="G1117" s="1">
        <v>43</v>
      </c>
      <c r="H1117" s="1">
        <v>19</v>
      </c>
      <c r="I1117">
        <f t="shared" si="62"/>
        <v>1314.6970000000001</v>
      </c>
      <c r="J1117">
        <f t="shared" si="61"/>
        <v>197.20455000000001</v>
      </c>
      <c r="K1117">
        <f t="shared" si="60"/>
        <v>9.8602275000000006</v>
      </c>
      <c r="L1117">
        <f t="shared" si="59"/>
        <v>-1478.7617775000001</v>
      </c>
    </row>
    <row r="1118" spans="1:12" x14ac:dyDescent="0.25">
      <c r="A1118">
        <v>32921190</v>
      </c>
      <c r="B1118" t="s">
        <v>7345</v>
      </c>
      <c r="C1118" t="s">
        <v>7346</v>
      </c>
      <c r="D1118">
        <v>40191.019999999997</v>
      </c>
      <c r="E1118">
        <v>1</v>
      </c>
      <c r="F1118">
        <v>40191.019999999997</v>
      </c>
      <c r="G1118" s="1">
        <v>42</v>
      </c>
      <c r="H1118" s="1">
        <v>19</v>
      </c>
      <c r="I1118">
        <f t="shared" si="62"/>
        <v>4019.1019999999999</v>
      </c>
      <c r="J1118">
        <f t="shared" si="61"/>
        <v>602.86529999999993</v>
      </c>
      <c r="K1118">
        <f t="shared" si="60"/>
        <v>30.143265</v>
      </c>
      <c r="L1118">
        <f t="shared" si="59"/>
        <v>-4610.110565</v>
      </c>
    </row>
    <row r="1119" spans="1:12" x14ac:dyDescent="0.25">
      <c r="A1119">
        <v>32921192</v>
      </c>
      <c r="B1119" t="s">
        <v>7347</v>
      </c>
      <c r="C1119" t="s">
        <v>7348</v>
      </c>
      <c r="D1119">
        <v>101167.71</v>
      </c>
      <c r="E1119">
        <v>1</v>
      </c>
      <c r="F1119">
        <v>101167.71</v>
      </c>
      <c r="G1119" s="1">
        <v>41</v>
      </c>
      <c r="H1119" s="1">
        <v>19</v>
      </c>
      <c r="I1119">
        <f t="shared" si="62"/>
        <v>10116.771000000001</v>
      </c>
      <c r="J1119">
        <f t="shared" si="61"/>
        <v>1517.5156500000001</v>
      </c>
      <c r="K1119">
        <f t="shared" si="60"/>
        <v>75.8757825</v>
      </c>
      <c r="L1119">
        <f t="shared" si="59"/>
        <v>-11669.162432499999</v>
      </c>
    </row>
    <row r="1120" spans="1:12" x14ac:dyDescent="0.25">
      <c r="A1120">
        <v>32921194</v>
      </c>
      <c r="B1120" t="s">
        <v>7349</v>
      </c>
      <c r="C1120" t="s">
        <v>7350</v>
      </c>
      <c r="D1120">
        <v>65108.19</v>
      </c>
      <c r="E1120">
        <v>1</v>
      </c>
      <c r="F1120">
        <v>65108.19</v>
      </c>
      <c r="G1120" s="1">
        <v>40</v>
      </c>
      <c r="H1120" s="1">
        <v>19</v>
      </c>
      <c r="I1120">
        <f t="shared" si="62"/>
        <v>6510.8190000000004</v>
      </c>
      <c r="J1120">
        <f t="shared" si="61"/>
        <v>976.62284999999997</v>
      </c>
      <c r="K1120">
        <f t="shared" si="60"/>
        <v>48.831142499999999</v>
      </c>
      <c r="L1120">
        <f t="shared" si="59"/>
        <v>-7496.2729925000003</v>
      </c>
    </row>
    <row r="1121" spans="1:12" x14ac:dyDescent="0.25">
      <c r="A1121">
        <v>32921196</v>
      </c>
      <c r="B1121" t="s">
        <v>7351</v>
      </c>
      <c r="C1121" t="s">
        <v>7352</v>
      </c>
      <c r="D1121">
        <v>101167.71</v>
      </c>
      <c r="E1121">
        <v>1</v>
      </c>
      <c r="F1121">
        <v>101167.71</v>
      </c>
      <c r="G1121" s="1">
        <v>39</v>
      </c>
      <c r="H1121" s="1">
        <v>19</v>
      </c>
      <c r="I1121">
        <f t="shared" si="62"/>
        <v>10116.771000000001</v>
      </c>
      <c r="J1121">
        <f t="shared" si="61"/>
        <v>1517.5156500000001</v>
      </c>
      <c r="K1121">
        <f t="shared" si="60"/>
        <v>75.8757825</v>
      </c>
      <c r="L1121">
        <f t="shared" si="59"/>
        <v>-11671.162432499999</v>
      </c>
    </row>
    <row r="1122" spans="1:12" x14ac:dyDescent="0.25">
      <c r="A1122">
        <v>32921197</v>
      </c>
      <c r="B1122" t="s">
        <v>7353</v>
      </c>
      <c r="C1122" t="s">
        <v>7354</v>
      </c>
      <c r="D1122">
        <v>103171.14</v>
      </c>
      <c r="E1122">
        <v>1</v>
      </c>
      <c r="F1122">
        <v>103171.14</v>
      </c>
      <c r="G1122" s="1">
        <v>42</v>
      </c>
      <c r="H1122" s="1">
        <v>19</v>
      </c>
      <c r="I1122">
        <f t="shared" si="62"/>
        <v>10317.114000000001</v>
      </c>
      <c r="J1122">
        <f t="shared" si="61"/>
        <v>1547.5671000000002</v>
      </c>
      <c r="K1122">
        <f t="shared" si="60"/>
        <v>77.378355000000013</v>
      </c>
      <c r="L1122">
        <f t="shared" si="59"/>
        <v>-11900.059455000002</v>
      </c>
    </row>
    <row r="1123" spans="1:12" x14ac:dyDescent="0.25">
      <c r="A1123">
        <v>32921199</v>
      </c>
      <c r="B1123" t="s">
        <v>7355</v>
      </c>
      <c r="C1123" t="s">
        <v>7356</v>
      </c>
      <c r="D1123">
        <v>106176.3</v>
      </c>
      <c r="E1123">
        <v>1</v>
      </c>
      <c r="F1123">
        <v>106176.3</v>
      </c>
      <c r="G1123" s="1">
        <v>43</v>
      </c>
      <c r="H1123" s="1">
        <v>19</v>
      </c>
      <c r="I1123">
        <f t="shared" si="62"/>
        <v>10617.630000000001</v>
      </c>
      <c r="J1123">
        <f t="shared" si="61"/>
        <v>1592.6445000000001</v>
      </c>
      <c r="K1123">
        <f t="shared" si="60"/>
        <v>79.632225000000005</v>
      </c>
      <c r="L1123">
        <f t="shared" si="59"/>
        <v>-12246.906725000001</v>
      </c>
    </row>
    <row r="1124" spans="1:12" x14ac:dyDescent="0.25">
      <c r="A1124">
        <v>32921201</v>
      </c>
      <c r="B1124" t="s">
        <v>7357</v>
      </c>
      <c r="C1124" t="s">
        <v>7358</v>
      </c>
      <c r="D1124">
        <v>101167.71</v>
      </c>
      <c r="E1124">
        <v>1</v>
      </c>
      <c r="F1124">
        <v>101167.71</v>
      </c>
      <c r="G1124" s="1">
        <v>41</v>
      </c>
      <c r="H1124" s="1">
        <v>19</v>
      </c>
      <c r="I1124">
        <f t="shared" si="62"/>
        <v>10116.771000000001</v>
      </c>
      <c r="J1124">
        <f t="shared" si="61"/>
        <v>1517.5156500000001</v>
      </c>
      <c r="K1124">
        <f t="shared" si="60"/>
        <v>75.8757825</v>
      </c>
      <c r="L1124">
        <f t="shared" si="59"/>
        <v>-11669.162432499999</v>
      </c>
    </row>
    <row r="1125" spans="1:12" x14ac:dyDescent="0.25">
      <c r="A1125">
        <v>32921204</v>
      </c>
      <c r="B1125" t="s">
        <v>7359</v>
      </c>
      <c r="C1125" t="s">
        <v>7360</v>
      </c>
      <c r="D1125">
        <v>101167.71</v>
      </c>
      <c r="E1125">
        <v>1</v>
      </c>
      <c r="F1125">
        <v>101167.71</v>
      </c>
      <c r="G1125" s="1">
        <v>39</v>
      </c>
      <c r="H1125" s="1">
        <v>19</v>
      </c>
      <c r="I1125">
        <f t="shared" si="62"/>
        <v>10116.771000000001</v>
      </c>
      <c r="J1125">
        <f t="shared" si="61"/>
        <v>1517.5156500000001</v>
      </c>
      <c r="K1125">
        <f t="shared" si="60"/>
        <v>75.8757825</v>
      </c>
      <c r="L1125">
        <f t="shared" si="59"/>
        <v>-11671.162432499999</v>
      </c>
    </row>
    <row r="1126" spans="1:12" x14ac:dyDescent="0.25">
      <c r="A1126">
        <v>32921206</v>
      </c>
      <c r="B1126" t="s">
        <v>7361</v>
      </c>
      <c r="C1126" t="s">
        <v>7362</v>
      </c>
      <c r="D1126">
        <v>107178.02</v>
      </c>
      <c r="E1126">
        <v>1</v>
      </c>
      <c r="F1126">
        <v>107178.02</v>
      </c>
      <c r="G1126" s="1">
        <v>41</v>
      </c>
      <c r="H1126" s="1">
        <v>19</v>
      </c>
      <c r="I1126">
        <f t="shared" si="62"/>
        <v>10717.802000000001</v>
      </c>
      <c r="J1126">
        <f t="shared" si="61"/>
        <v>1607.6703000000002</v>
      </c>
      <c r="K1126">
        <f t="shared" si="60"/>
        <v>80.383515000000017</v>
      </c>
      <c r="L1126">
        <f t="shared" si="59"/>
        <v>-12364.855815000001</v>
      </c>
    </row>
    <row r="1127" spans="1:12" x14ac:dyDescent="0.25">
      <c r="A1127">
        <v>32921208</v>
      </c>
      <c r="B1127" t="s">
        <v>7363</v>
      </c>
      <c r="C1127" t="s">
        <v>7364</v>
      </c>
      <c r="D1127">
        <v>101167.71</v>
      </c>
      <c r="E1127">
        <v>1</v>
      </c>
      <c r="F1127">
        <v>101167.71</v>
      </c>
      <c r="G1127" s="1">
        <v>40</v>
      </c>
      <c r="H1127" s="1">
        <v>19</v>
      </c>
      <c r="I1127">
        <f t="shared" si="62"/>
        <v>10116.771000000001</v>
      </c>
      <c r="J1127">
        <f t="shared" si="61"/>
        <v>1517.5156500000001</v>
      </c>
      <c r="K1127">
        <f t="shared" si="60"/>
        <v>75.8757825</v>
      </c>
      <c r="L1127">
        <f t="shared" si="59"/>
        <v>-11670.162432499999</v>
      </c>
    </row>
    <row r="1128" spans="1:12" x14ac:dyDescent="0.25">
      <c r="A1128">
        <v>32921210</v>
      </c>
      <c r="B1128" t="s">
        <v>7365</v>
      </c>
      <c r="C1128" t="s">
        <v>7366</v>
      </c>
      <c r="D1128">
        <v>105174.58</v>
      </c>
      <c r="E1128">
        <v>1</v>
      </c>
      <c r="F1128">
        <v>105174.58</v>
      </c>
      <c r="G1128" s="1">
        <v>41</v>
      </c>
      <c r="H1128" s="1">
        <v>19</v>
      </c>
      <c r="I1128">
        <f t="shared" si="62"/>
        <v>10517.458000000001</v>
      </c>
      <c r="J1128">
        <f t="shared" si="61"/>
        <v>1577.6187</v>
      </c>
      <c r="K1128">
        <f t="shared" si="60"/>
        <v>78.880935000000008</v>
      </c>
      <c r="L1128">
        <f t="shared" si="59"/>
        <v>-12132.957635000001</v>
      </c>
    </row>
    <row r="1129" spans="1:12" x14ac:dyDescent="0.25">
      <c r="A1129">
        <v>32921212</v>
      </c>
      <c r="B1129" t="s">
        <v>7367</v>
      </c>
      <c r="C1129" t="s">
        <v>7368</v>
      </c>
      <c r="D1129">
        <v>102169.43</v>
      </c>
      <c r="E1129">
        <v>1</v>
      </c>
      <c r="F1129">
        <v>102169.43</v>
      </c>
      <c r="G1129" s="1">
        <v>39</v>
      </c>
      <c r="H1129" s="1">
        <v>19</v>
      </c>
      <c r="I1129">
        <f t="shared" si="62"/>
        <v>10216.942999999999</v>
      </c>
      <c r="J1129">
        <f t="shared" si="61"/>
        <v>1532.5414499999999</v>
      </c>
      <c r="K1129">
        <f t="shared" si="60"/>
        <v>76.627072499999997</v>
      </c>
      <c r="L1129">
        <f t="shared" si="59"/>
        <v>-11787.111522499999</v>
      </c>
    </row>
    <row r="1130" spans="1:12" x14ac:dyDescent="0.25">
      <c r="A1130">
        <v>32921214</v>
      </c>
      <c r="B1130" t="s">
        <v>7369</v>
      </c>
      <c r="C1130" t="s">
        <v>7370</v>
      </c>
      <c r="D1130">
        <v>118321.55</v>
      </c>
      <c r="E1130">
        <v>1</v>
      </c>
      <c r="F1130">
        <v>118321.55</v>
      </c>
      <c r="G1130" s="1">
        <v>126565</v>
      </c>
      <c r="H1130" s="1">
        <v>19</v>
      </c>
      <c r="I1130">
        <f t="shared" si="62"/>
        <v>37969.5</v>
      </c>
      <c r="J1130">
        <f t="shared" si="61"/>
        <v>5695.4250000000002</v>
      </c>
      <c r="K1130">
        <f t="shared" si="60"/>
        <v>284.77125000000001</v>
      </c>
      <c r="L1130">
        <f t="shared" si="59"/>
        <v>82615.303749999992</v>
      </c>
    </row>
    <row r="1131" spans="1:12" x14ac:dyDescent="0.25">
      <c r="A1131">
        <v>32921216</v>
      </c>
      <c r="B1131" t="s">
        <v>7371</v>
      </c>
      <c r="C1131" t="s">
        <v>7372</v>
      </c>
      <c r="D1131">
        <v>104172.86</v>
      </c>
      <c r="E1131">
        <v>1</v>
      </c>
      <c r="F1131">
        <v>104172.86</v>
      </c>
      <c r="G1131" s="1">
        <v>42</v>
      </c>
      <c r="H1131" s="1">
        <v>19</v>
      </c>
      <c r="I1131">
        <f t="shared" si="62"/>
        <v>10417.286</v>
      </c>
      <c r="J1131">
        <f t="shared" si="61"/>
        <v>1562.5928999999999</v>
      </c>
      <c r="K1131">
        <f t="shared" si="60"/>
        <v>78.129644999999996</v>
      </c>
      <c r="L1131">
        <f t="shared" si="59"/>
        <v>-12016.008545000001</v>
      </c>
    </row>
    <row r="1132" spans="1:12" x14ac:dyDescent="0.25">
      <c r="A1132">
        <v>32921218</v>
      </c>
      <c r="B1132" t="s">
        <v>7373</v>
      </c>
      <c r="C1132" t="s">
        <v>7374</v>
      </c>
      <c r="D1132">
        <v>106176.3</v>
      </c>
      <c r="E1132">
        <v>1</v>
      </c>
      <c r="F1132">
        <v>106176.3</v>
      </c>
      <c r="G1132" s="1">
        <v>43</v>
      </c>
      <c r="H1132" s="1">
        <v>19</v>
      </c>
      <c r="I1132">
        <f t="shared" si="62"/>
        <v>10617.630000000001</v>
      </c>
      <c r="J1132">
        <f t="shared" si="61"/>
        <v>1592.6445000000001</v>
      </c>
      <c r="K1132">
        <f t="shared" si="60"/>
        <v>79.632225000000005</v>
      </c>
      <c r="L1132">
        <f t="shared" si="59"/>
        <v>-12246.906725000001</v>
      </c>
    </row>
    <row r="1133" spans="1:12" x14ac:dyDescent="0.25">
      <c r="A1133">
        <v>32921220</v>
      </c>
      <c r="B1133" t="s">
        <v>7375</v>
      </c>
      <c r="C1133" t="s">
        <v>7376</v>
      </c>
      <c r="D1133">
        <v>104172.86</v>
      </c>
      <c r="E1133">
        <v>1</v>
      </c>
      <c r="F1133">
        <v>104172.86</v>
      </c>
      <c r="G1133" s="1">
        <v>41</v>
      </c>
      <c r="H1133" s="1">
        <v>19</v>
      </c>
      <c r="I1133">
        <f t="shared" si="62"/>
        <v>10417.286</v>
      </c>
      <c r="J1133">
        <f t="shared" si="61"/>
        <v>1562.5928999999999</v>
      </c>
      <c r="K1133">
        <f t="shared" si="60"/>
        <v>78.129644999999996</v>
      </c>
      <c r="L1133">
        <f t="shared" si="59"/>
        <v>-12017.008545000001</v>
      </c>
    </row>
    <row r="1134" spans="1:12" x14ac:dyDescent="0.25">
      <c r="A1134">
        <v>32921222</v>
      </c>
      <c r="B1134" t="s">
        <v>7377</v>
      </c>
      <c r="C1134" t="s">
        <v>7378</v>
      </c>
      <c r="D1134">
        <v>106176.3</v>
      </c>
      <c r="E1134">
        <v>1</v>
      </c>
      <c r="F1134">
        <v>106176.3</v>
      </c>
      <c r="G1134" s="1">
        <v>112492</v>
      </c>
      <c r="H1134" s="1">
        <v>19</v>
      </c>
      <c r="I1134">
        <f t="shared" si="62"/>
        <v>33747.599999999999</v>
      </c>
      <c r="J1134">
        <f t="shared" si="61"/>
        <v>5062.1399999999994</v>
      </c>
      <c r="K1134">
        <f t="shared" si="60"/>
        <v>253.10699999999997</v>
      </c>
      <c r="L1134">
        <f t="shared" si="59"/>
        <v>73429.152999999991</v>
      </c>
    </row>
    <row r="1135" spans="1:12" x14ac:dyDescent="0.25">
      <c r="A1135">
        <v>32921224</v>
      </c>
      <c r="B1135" t="s">
        <v>7379</v>
      </c>
      <c r="C1135" t="s">
        <v>7380</v>
      </c>
      <c r="D1135">
        <v>101167.71</v>
      </c>
      <c r="E1135">
        <v>1</v>
      </c>
      <c r="F1135">
        <v>101167.71</v>
      </c>
      <c r="G1135" s="1">
        <v>108216</v>
      </c>
      <c r="H1135" s="1">
        <v>19</v>
      </c>
      <c r="I1135">
        <f t="shared" si="62"/>
        <v>32464.799999999999</v>
      </c>
      <c r="J1135">
        <f t="shared" si="61"/>
        <v>4869.7199999999993</v>
      </c>
      <c r="K1135">
        <f t="shared" si="60"/>
        <v>243.48599999999999</v>
      </c>
      <c r="L1135">
        <f t="shared" si="59"/>
        <v>70637.993999999992</v>
      </c>
    </row>
    <row r="1136" spans="1:12" x14ac:dyDescent="0.25">
      <c r="A1136">
        <v>32921226</v>
      </c>
      <c r="B1136" t="s">
        <v>7381</v>
      </c>
      <c r="C1136" t="s">
        <v>7382</v>
      </c>
      <c r="D1136">
        <v>102169.43</v>
      </c>
      <c r="E1136">
        <v>1</v>
      </c>
      <c r="F1136">
        <v>102169.43</v>
      </c>
      <c r="G1136" s="1">
        <v>40</v>
      </c>
      <c r="H1136" s="1">
        <v>19</v>
      </c>
      <c r="I1136">
        <f t="shared" si="62"/>
        <v>10216.942999999999</v>
      </c>
      <c r="J1136">
        <f t="shared" si="61"/>
        <v>1532.5414499999999</v>
      </c>
      <c r="K1136">
        <f t="shared" si="60"/>
        <v>76.627072499999997</v>
      </c>
      <c r="L1136">
        <f t="shared" si="59"/>
        <v>-11786.111522499999</v>
      </c>
    </row>
    <row r="1137" spans="1:12" x14ac:dyDescent="0.25">
      <c r="A1137">
        <v>32921228</v>
      </c>
      <c r="B1137" t="s">
        <v>7383</v>
      </c>
      <c r="C1137" t="s">
        <v>7384</v>
      </c>
      <c r="D1137">
        <v>104172.86</v>
      </c>
      <c r="E1137">
        <v>1</v>
      </c>
      <c r="F1137">
        <v>104172.86</v>
      </c>
      <c r="G1137" s="1">
        <v>41</v>
      </c>
      <c r="H1137" s="1">
        <v>19</v>
      </c>
      <c r="I1137">
        <f t="shared" si="62"/>
        <v>10417.286</v>
      </c>
      <c r="J1137">
        <f t="shared" si="61"/>
        <v>1562.5928999999999</v>
      </c>
      <c r="K1137">
        <f t="shared" si="60"/>
        <v>78.129644999999996</v>
      </c>
      <c r="L1137">
        <f t="shared" si="59"/>
        <v>-12017.008545000001</v>
      </c>
    </row>
    <row r="1138" spans="1:12" x14ac:dyDescent="0.25">
      <c r="A1138">
        <v>32921231</v>
      </c>
      <c r="B1138" t="s">
        <v>7385</v>
      </c>
      <c r="C1138" t="s">
        <v>7386</v>
      </c>
      <c r="D1138">
        <v>306508.28000000003</v>
      </c>
      <c r="E1138">
        <v>1</v>
      </c>
      <c r="F1138">
        <v>306508.28000000003</v>
      </c>
      <c r="G1138" s="1">
        <v>297679</v>
      </c>
      <c r="H1138" s="1">
        <v>19</v>
      </c>
      <c r="I1138">
        <f t="shared" si="62"/>
        <v>89303.7</v>
      </c>
      <c r="J1138">
        <f t="shared" si="61"/>
        <v>13395.554999999998</v>
      </c>
      <c r="K1138">
        <f t="shared" si="60"/>
        <v>669.77774999999997</v>
      </c>
      <c r="L1138">
        <f t="shared" si="59"/>
        <v>194309.96724999999</v>
      </c>
    </row>
    <row r="1139" spans="1:12" x14ac:dyDescent="0.25">
      <c r="A1139">
        <v>32921233</v>
      </c>
      <c r="B1139" t="s">
        <v>7387</v>
      </c>
      <c r="C1139" t="s">
        <v>7388</v>
      </c>
      <c r="D1139">
        <v>104172.86</v>
      </c>
      <c r="E1139">
        <v>1</v>
      </c>
      <c r="F1139">
        <v>104172.86</v>
      </c>
      <c r="G1139" s="1">
        <v>40</v>
      </c>
      <c r="H1139" s="1">
        <v>19</v>
      </c>
      <c r="I1139">
        <f t="shared" si="62"/>
        <v>10417.286</v>
      </c>
      <c r="J1139">
        <f t="shared" si="61"/>
        <v>1562.5928999999999</v>
      </c>
      <c r="K1139">
        <f t="shared" si="60"/>
        <v>78.129644999999996</v>
      </c>
      <c r="L1139">
        <f t="shared" si="59"/>
        <v>-12018.008545000001</v>
      </c>
    </row>
    <row r="1140" spans="1:12" x14ac:dyDescent="0.25">
      <c r="A1140">
        <v>32921235</v>
      </c>
      <c r="B1140" t="s">
        <v>7389</v>
      </c>
      <c r="C1140" t="s">
        <v>7390</v>
      </c>
      <c r="D1140">
        <v>102169.43</v>
      </c>
      <c r="E1140">
        <v>1</v>
      </c>
      <c r="F1140">
        <v>102169.43</v>
      </c>
      <c r="G1140" s="1">
        <v>39</v>
      </c>
      <c r="H1140" s="1">
        <v>19</v>
      </c>
      <c r="I1140">
        <f t="shared" si="62"/>
        <v>10216.942999999999</v>
      </c>
      <c r="J1140">
        <f t="shared" si="61"/>
        <v>1532.5414499999999</v>
      </c>
      <c r="K1140">
        <f t="shared" si="60"/>
        <v>76.627072499999997</v>
      </c>
      <c r="L1140">
        <f t="shared" si="59"/>
        <v>-11787.111522499999</v>
      </c>
    </row>
    <row r="1141" spans="1:12" x14ac:dyDescent="0.25">
      <c r="A1141">
        <v>32921237</v>
      </c>
      <c r="B1141" t="s">
        <v>7391</v>
      </c>
      <c r="C1141" t="s">
        <v>7392</v>
      </c>
      <c r="D1141">
        <v>199079.83</v>
      </c>
      <c r="E1141">
        <v>1</v>
      </c>
      <c r="F1141">
        <v>199079.83</v>
      </c>
      <c r="G1141" s="1">
        <v>43</v>
      </c>
      <c r="H1141" s="1">
        <v>19</v>
      </c>
      <c r="I1141">
        <f t="shared" si="62"/>
        <v>19907.983</v>
      </c>
      <c r="J1141">
        <f t="shared" si="61"/>
        <v>2986.1974500000001</v>
      </c>
      <c r="K1141">
        <f t="shared" si="60"/>
        <v>149.30987250000001</v>
      </c>
      <c r="L1141">
        <f t="shared" si="59"/>
        <v>-23000.490322500002</v>
      </c>
    </row>
    <row r="1142" spans="1:12" x14ac:dyDescent="0.25">
      <c r="A1142">
        <v>32921239</v>
      </c>
      <c r="B1142" t="s">
        <v>7393</v>
      </c>
      <c r="C1142" t="s">
        <v>7394</v>
      </c>
      <c r="D1142">
        <v>199079.83</v>
      </c>
      <c r="E1142">
        <v>1</v>
      </c>
      <c r="F1142">
        <v>199079.83</v>
      </c>
      <c r="G1142" s="1">
        <v>41</v>
      </c>
      <c r="H1142" s="1">
        <v>19</v>
      </c>
      <c r="I1142">
        <f t="shared" si="62"/>
        <v>19907.983</v>
      </c>
      <c r="J1142">
        <f t="shared" si="61"/>
        <v>2986.1974500000001</v>
      </c>
      <c r="K1142">
        <f t="shared" si="60"/>
        <v>149.30987250000001</v>
      </c>
      <c r="L1142">
        <f t="shared" si="59"/>
        <v>-23002.490322500002</v>
      </c>
    </row>
    <row r="1143" spans="1:12" x14ac:dyDescent="0.25">
      <c r="A1143">
        <v>32921240</v>
      </c>
      <c r="B1143" t="s">
        <v>7395</v>
      </c>
      <c r="C1143" t="s">
        <v>7396</v>
      </c>
      <c r="D1143">
        <v>185181.57</v>
      </c>
      <c r="E1143">
        <v>1</v>
      </c>
      <c r="F1143">
        <v>185181.57</v>
      </c>
      <c r="G1143" s="1">
        <v>39</v>
      </c>
      <c r="H1143" s="1">
        <v>19</v>
      </c>
      <c r="I1143">
        <f t="shared" si="62"/>
        <v>18518.157000000003</v>
      </c>
      <c r="J1143">
        <f t="shared" si="61"/>
        <v>2777.7235500000002</v>
      </c>
      <c r="K1143">
        <f t="shared" si="60"/>
        <v>138.8861775</v>
      </c>
      <c r="L1143">
        <f t="shared" si="59"/>
        <v>-21395.766727500002</v>
      </c>
    </row>
    <row r="1144" spans="1:12" x14ac:dyDescent="0.25">
      <c r="A1144">
        <v>32921242</v>
      </c>
      <c r="B1144" t="s">
        <v>7397</v>
      </c>
      <c r="C1144" t="s">
        <v>7398</v>
      </c>
      <c r="D1144">
        <v>186996.89</v>
      </c>
      <c r="E1144">
        <v>1</v>
      </c>
      <c r="F1144">
        <v>186996.89</v>
      </c>
      <c r="G1144" s="1">
        <v>195003</v>
      </c>
      <c r="H1144" s="1">
        <v>19</v>
      </c>
      <c r="I1144">
        <f t="shared" si="62"/>
        <v>58500.9</v>
      </c>
      <c r="J1144">
        <f t="shared" si="61"/>
        <v>8775.1350000000002</v>
      </c>
      <c r="K1144">
        <f t="shared" si="60"/>
        <v>438.75675000000001</v>
      </c>
      <c r="L1144">
        <f t="shared" si="59"/>
        <v>127288.20825000001</v>
      </c>
    </row>
    <row r="1145" spans="1:12" x14ac:dyDescent="0.25">
      <c r="A1145">
        <v>32921245</v>
      </c>
      <c r="B1145" t="s">
        <v>7399</v>
      </c>
      <c r="C1145" t="s">
        <v>7400</v>
      </c>
      <c r="D1145">
        <v>192444.03</v>
      </c>
      <c r="E1145">
        <v>1</v>
      </c>
      <c r="F1145">
        <v>192444.03</v>
      </c>
      <c r="G1145" s="1">
        <v>202650</v>
      </c>
      <c r="H1145" s="1">
        <v>19</v>
      </c>
      <c r="I1145">
        <f t="shared" si="62"/>
        <v>60795</v>
      </c>
      <c r="J1145">
        <f t="shared" si="61"/>
        <v>9119.25</v>
      </c>
      <c r="K1145">
        <f t="shared" si="60"/>
        <v>455.96250000000003</v>
      </c>
      <c r="L1145">
        <f t="shared" si="59"/>
        <v>132279.78750000001</v>
      </c>
    </row>
    <row r="1146" spans="1:12" x14ac:dyDescent="0.25">
      <c r="A1146">
        <v>32921246</v>
      </c>
      <c r="B1146" t="s">
        <v>7401</v>
      </c>
      <c r="C1146" t="s">
        <v>7402</v>
      </c>
      <c r="D1146">
        <v>192444.03</v>
      </c>
      <c r="E1146">
        <v>1</v>
      </c>
      <c r="F1146">
        <v>192444.03</v>
      </c>
      <c r="G1146" s="1">
        <v>202650</v>
      </c>
      <c r="H1146" s="1">
        <v>19</v>
      </c>
      <c r="I1146">
        <f t="shared" si="62"/>
        <v>60795</v>
      </c>
      <c r="J1146">
        <f t="shared" si="61"/>
        <v>9119.25</v>
      </c>
      <c r="K1146">
        <f t="shared" si="60"/>
        <v>455.96250000000003</v>
      </c>
      <c r="L1146">
        <f t="shared" si="59"/>
        <v>132279.78750000001</v>
      </c>
    </row>
    <row r="1147" spans="1:12" x14ac:dyDescent="0.25">
      <c r="A1147">
        <v>32921248</v>
      </c>
      <c r="B1147" t="s">
        <v>7403</v>
      </c>
      <c r="C1147" t="s">
        <v>7404</v>
      </c>
      <c r="D1147">
        <v>103171.14</v>
      </c>
      <c r="E1147">
        <v>1</v>
      </c>
      <c r="F1147">
        <v>103171.14</v>
      </c>
      <c r="G1147" s="1">
        <v>42</v>
      </c>
      <c r="H1147" s="1">
        <v>19</v>
      </c>
      <c r="I1147">
        <f t="shared" si="62"/>
        <v>10317.114000000001</v>
      </c>
      <c r="J1147">
        <f t="shared" si="61"/>
        <v>1547.5671000000002</v>
      </c>
      <c r="K1147">
        <f t="shared" si="60"/>
        <v>77.378355000000013</v>
      </c>
      <c r="L1147">
        <f t="shared" si="59"/>
        <v>-11900.059455000002</v>
      </c>
    </row>
    <row r="1148" spans="1:12" x14ac:dyDescent="0.25">
      <c r="A1148">
        <v>32921250</v>
      </c>
      <c r="B1148" t="s">
        <v>7405</v>
      </c>
      <c r="C1148" t="s">
        <v>7406</v>
      </c>
      <c r="D1148">
        <v>103171.14</v>
      </c>
      <c r="E1148">
        <v>1</v>
      </c>
      <c r="F1148">
        <v>103171.14</v>
      </c>
      <c r="G1148" s="1">
        <v>40</v>
      </c>
      <c r="H1148" s="1">
        <v>19</v>
      </c>
      <c r="I1148">
        <f t="shared" si="62"/>
        <v>10317.114000000001</v>
      </c>
      <c r="J1148">
        <f t="shared" si="61"/>
        <v>1547.5671000000002</v>
      </c>
      <c r="K1148">
        <f t="shared" si="60"/>
        <v>77.378355000000013</v>
      </c>
      <c r="L1148">
        <f t="shared" si="59"/>
        <v>-11902.059455000002</v>
      </c>
    </row>
    <row r="1149" spans="1:12" x14ac:dyDescent="0.25">
      <c r="A1149">
        <v>32921252</v>
      </c>
      <c r="B1149" t="s">
        <v>7407</v>
      </c>
      <c r="C1149" t="s">
        <v>7408</v>
      </c>
      <c r="D1149">
        <v>103171.14</v>
      </c>
      <c r="E1149">
        <v>1</v>
      </c>
      <c r="F1149">
        <v>103171.14</v>
      </c>
      <c r="G1149" s="1">
        <v>40</v>
      </c>
      <c r="H1149" s="1">
        <v>19</v>
      </c>
      <c r="I1149">
        <f t="shared" si="62"/>
        <v>10317.114000000001</v>
      </c>
      <c r="J1149">
        <f t="shared" si="61"/>
        <v>1547.5671000000002</v>
      </c>
      <c r="K1149">
        <f t="shared" si="60"/>
        <v>77.378355000000013</v>
      </c>
      <c r="L1149">
        <f t="shared" si="59"/>
        <v>-11902.059455000002</v>
      </c>
    </row>
    <row r="1150" spans="1:12" x14ac:dyDescent="0.25">
      <c r="A1150">
        <v>32921254</v>
      </c>
      <c r="B1150" t="s">
        <v>7409</v>
      </c>
      <c r="C1150" t="s">
        <v>7410</v>
      </c>
      <c r="D1150">
        <v>103171.14</v>
      </c>
      <c r="E1150">
        <v>1</v>
      </c>
      <c r="F1150">
        <v>103171.14</v>
      </c>
      <c r="G1150" s="1">
        <v>41</v>
      </c>
      <c r="H1150" s="1">
        <v>19</v>
      </c>
      <c r="I1150">
        <f t="shared" si="62"/>
        <v>10317.114000000001</v>
      </c>
      <c r="J1150">
        <f t="shared" si="61"/>
        <v>1547.5671000000002</v>
      </c>
      <c r="K1150">
        <f t="shared" si="60"/>
        <v>77.378355000000013</v>
      </c>
      <c r="L1150">
        <f t="shared" si="59"/>
        <v>-11901.059455000002</v>
      </c>
    </row>
    <row r="1151" spans="1:12" x14ac:dyDescent="0.25">
      <c r="A1151">
        <v>32921256</v>
      </c>
      <c r="B1151" t="s">
        <v>7411</v>
      </c>
      <c r="C1151" t="s">
        <v>7412</v>
      </c>
      <c r="D1151">
        <v>160766.44</v>
      </c>
      <c r="E1151">
        <v>1</v>
      </c>
      <c r="F1151">
        <v>160766.44</v>
      </c>
      <c r="G1151" s="1">
        <v>44</v>
      </c>
      <c r="H1151" s="1">
        <v>19</v>
      </c>
      <c r="I1151">
        <f t="shared" si="62"/>
        <v>16076.644</v>
      </c>
      <c r="J1151">
        <f t="shared" si="61"/>
        <v>2411.4965999999999</v>
      </c>
      <c r="K1151">
        <f t="shared" si="60"/>
        <v>120.57483000000001</v>
      </c>
      <c r="L1151">
        <f t="shared" si="59"/>
        <v>-18564.71543</v>
      </c>
    </row>
    <row r="1152" spans="1:12" x14ac:dyDescent="0.25">
      <c r="A1152">
        <v>32921258</v>
      </c>
      <c r="B1152" t="s">
        <v>7413</v>
      </c>
      <c r="C1152" t="s">
        <v>7414</v>
      </c>
      <c r="D1152">
        <v>189689.3</v>
      </c>
      <c r="E1152">
        <v>1</v>
      </c>
      <c r="F1152">
        <v>189689.3</v>
      </c>
      <c r="G1152" s="1">
        <v>40</v>
      </c>
      <c r="H1152" s="1">
        <v>19</v>
      </c>
      <c r="I1152">
        <f t="shared" si="62"/>
        <v>18968.93</v>
      </c>
      <c r="J1152">
        <f t="shared" si="61"/>
        <v>2845.3395</v>
      </c>
      <c r="K1152">
        <f t="shared" si="60"/>
        <v>142.266975</v>
      </c>
      <c r="L1152">
        <f t="shared" si="59"/>
        <v>-21916.536475000001</v>
      </c>
    </row>
    <row r="1153" spans="1:12" x14ac:dyDescent="0.25">
      <c r="A1153">
        <v>32921260</v>
      </c>
      <c r="B1153" t="s">
        <v>7415</v>
      </c>
      <c r="C1153" t="s">
        <v>7416</v>
      </c>
      <c r="D1153">
        <v>65108.19</v>
      </c>
      <c r="E1153">
        <v>1</v>
      </c>
      <c r="F1153">
        <v>65108.19</v>
      </c>
      <c r="G1153" s="1">
        <v>43</v>
      </c>
      <c r="H1153" s="1">
        <v>19</v>
      </c>
      <c r="I1153">
        <f t="shared" si="62"/>
        <v>6510.8190000000004</v>
      </c>
      <c r="J1153">
        <f t="shared" si="61"/>
        <v>976.62284999999997</v>
      </c>
      <c r="K1153">
        <f t="shared" si="60"/>
        <v>48.831142499999999</v>
      </c>
      <c r="L1153">
        <f t="shared" si="59"/>
        <v>-7493.2729925000003</v>
      </c>
    </row>
    <row r="1154" spans="1:12" x14ac:dyDescent="0.25">
      <c r="A1154">
        <v>32921262</v>
      </c>
      <c r="B1154" t="s">
        <v>7417</v>
      </c>
      <c r="C1154" t="s">
        <v>7418</v>
      </c>
      <c r="D1154">
        <v>464519.99</v>
      </c>
      <c r="E1154">
        <v>1</v>
      </c>
      <c r="F1154">
        <v>464519.99</v>
      </c>
      <c r="G1154" s="1">
        <v>41</v>
      </c>
      <c r="H1154" s="1">
        <v>19</v>
      </c>
      <c r="I1154">
        <f t="shared" si="62"/>
        <v>46451.999000000003</v>
      </c>
      <c r="J1154">
        <f t="shared" si="61"/>
        <v>6967.7998500000003</v>
      </c>
      <c r="K1154">
        <f t="shared" si="60"/>
        <v>348.38999250000006</v>
      </c>
      <c r="L1154">
        <f t="shared" si="59"/>
        <v>-53727.188842500007</v>
      </c>
    </row>
    <row r="1155" spans="1:12" x14ac:dyDescent="0.25">
      <c r="A1155">
        <v>32921264</v>
      </c>
      <c r="B1155" t="s">
        <v>7419</v>
      </c>
      <c r="C1155" t="s">
        <v>7420</v>
      </c>
      <c r="D1155">
        <v>455754.95</v>
      </c>
      <c r="E1155">
        <v>1</v>
      </c>
      <c r="F1155">
        <v>455754.95</v>
      </c>
      <c r="G1155" s="1">
        <v>43</v>
      </c>
      <c r="H1155" s="1">
        <v>19</v>
      </c>
      <c r="I1155">
        <f t="shared" si="62"/>
        <v>45575.495000000003</v>
      </c>
      <c r="J1155">
        <f t="shared" si="61"/>
        <v>6836.3242500000006</v>
      </c>
      <c r="K1155">
        <f t="shared" si="60"/>
        <v>341.81621250000006</v>
      </c>
      <c r="L1155">
        <f t="shared" ref="L1155:L1218" si="63">+G1155-I1155-J1155-K1155</f>
        <v>-52710.635462500002</v>
      </c>
    </row>
    <row r="1156" spans="1:12" x14ac:dyDescent="0.25">
      <c r="A1156">
        <v>32921266</v>
      </c>
      <c r="B1156" t="s">
        <v>7421</v>
      </c>
      <c r="C1156" t="s">
        <v>7422</v>
      </c>
      <c r="D1156">
        <v>460138.06</v>
      </c>
      <c r="E1156">
        <v>1</v>
      </c>
      <c r="F1156">
        <v>460138.06</v>
      </c>
      <c r="G1156" s="1">
        <v>41</v>
      </c>
      <c r="H1156" s="1">
        <v>19</v>
      </c>
      <c r="I1156">
        <f t="shared" si="62"/>
        <v>46013.806000000004</v>
      </c>
      <c r="J1156">
        <f t="shared" si="61"/>
        <v>6902.0709000000006</v>
      </c>
      <c r="K1156">
        <f t="shared" ref="K1156:K1219" si="64">+J1156*0.05</f>
        <v>345.10354500000005</v>
      </c>
      <c r="L1156">
        <f t="shared" si="63"/>
        <v>-53219.980445000001</v>
      </c>
    </row>
    <row r="1157" spans="1:12" x14ac:dyDescent="0.25">
      <c r="A1157">
        <v>32921268</v>
      </c>
      <c r="B1157" t="s">
        <v>7423</v>
      </c>
      <c r="C1157" t="s">
        <v>7424</v>
      </c>
      <c r="D1157">
        <v>468901.92</v>
      </c>
      <c r="E1157">
        <v>1</v>
      </c>
      <c r="F1157">
        <v>468901.92</v>
      </c>
      <c r="G1157" s="1">
        <v>136140</v>
      </c>
      <c r="H1157" s="1">
        <v>19</v>
      </c>
      <c r="I1157">
        <f t="shared" si="62"/>
        <v>40842</v>
      </c>
      <c r="J1157">
        <f t="shared" si="61"/>
        <v>6126.3</v>
      </c>
      <c r="K1157">
        <f t="shared" si="64"/>
        <v>306.315</v>
      </c>
      <c r="L1157">
        <f t="shared" si="63"/>
        <v>88865.384999999995</v>
      </c>
    </row>
    <row r="1158" spans="1:12" x14ac:dyDescent="0.25">
      <c r="A1158">
        <v>32921270</v>
      </c>
      <c r="B1158" t="s">
        <v>7425</v>
      </c>
      <c r="C1158" t="s">
        <v>7426</v>
      </c>
      <c r="D1158">
        <v>446991.09</v>
      </c>
      <c r="E1158">
        <v>1</v>
      </c>
      <c r="F1158">
        <v>446991.09</v>
      </c>
      <c r="G1158" s="1">
        <v>41</v>
      </c>
      <c r="H1158" s="1">
        <v>19</v>
      </c>
      <c r="I1158">
        <f t="shared" si="62"/>
        <v>44699.109000000004</v>
      </c>
      <c r="J1158">
        <f t="shared" si="61"/>
        <v>6704.8663500000002</v>
      </c>
      <c r="K1158">
        <f t="shared" si="64"/>
        <v>335.24331750000005</v>
      </c>
      <c r="L1158">
        <f t="shared" si="63"/>
        <v>-51698.218667500005</v>
      </c>
    </row>
    <row r="1159" spans="1:12" x14ac:dyDescent="0.25">
      <c r="A1159">
        <v>32921273</v>
      </c>
      <c r="B1159" t="s">
        <v>7427</v>
      </c>
      <c r="C1159" t="s">
        <v>7428</v>
      </c>
      <c r="D1159">
        <v>460138.06</v>
      </c>
      <c r="E1159">
        <v>1</v>
      </c>
      <c r="F1159">
        <v>460138.06</v>
      </c>
      <c r="G1159" s="1">
        <v>42</v>
      </c>
      <c r="H1159" s="1">
        <v>19</v>
      </c>
      <c r="I1159">
        <f t="shared" si="62"/>
        <v>46013.806000000004</v>
      </c>
      <c r="J1159">
        <f t="shared" si="61"/>
        <v>6902.0709000000006</v>
      </c>
      <c r="K1159">
        <f t="shared" si="64"/>
        <v>345.10354500000005</v>
      </c>
      <c r="L1159">
        <f t="shared" si="63"/>
        <v>-53218.980445000001</v>
      </c>
    </row>
    <row r="1160" spans="1:12" x14ac:dyDescent="0.25">
      <c r="A1160">
        <v>32921275</v>
      </c>
      <c r="B1160" t="s">
        <v>7429</v>
      </c>
      <c r="C1160" t="s">
        <v>7430</v>
      </c>
      <c r="D1160">
        <v>446991.09</v>
      </c>
      <c r="E1160">
        <v>1</v>
      </c>
      <c r="F1160">
        <v>446991.09</v>
      </c>
      <c r="G1160" s="1">
        <v>40</v>
      </c>
      <c r="H1160" s="1">
        <v>19</v>
      </c>
      <c r="I1160">
        <f t="shared" si="62"/>
        <v>44699.109000000004</v>
      </c>
      <c r="J1160">
        <f t="shared" si="61"/>
        <v>6704.8663500000002</v>
      </c>
      <c r="K1160">
        <f t="shared" si="64"/>
        <v>335.24331750000005</v>
      </c>
      <c r="L1160">
        <f t="shared" si="63"/>
        <v>-51699.218667500005</v>
      </c>
    </row>
    <row r="1161" spans="1:12" x14ac:dyDescent="0.25">
      <c r="A1161">
        <v>32921277</v>
      </c>
      <c r="B1161" t="s">
        <v>7431</v>
      </c>
      <c r="C1161" t="s">
        <v>7432</v>
      </c>
      <c r="D1161">
        <v>442607.98</v>
      </c>
      <c r="E1161">
        <v>1</v>
      </c>
      <c r="F1161">
        <v>442607.98</v>
      </c>
      <c r="G1161" s="1">
        <v>88779</v>
      </c>
      <c r="H1161" s="1">
        <v>19</v>
      </c>
      <c r="I1161">
        <f t="shared" si="62"/>
        <v>26633.7</v>
      </c>
      <c r="J1161">
        <f t="shared" si="61"/>
        <v>3995.0549999999998</v>
      </c>
      <c r="K1161">
        <f t="shared" si="64"/>
        <v>199.75274999999999</v>
      </c>
      <c r="L1161">
        <f t="shared" si="63"/>
        <v>57950.492250000003</v>
      </c>
    </row>
    <row r="1162" spans="1:12" x14ac:dyDescent="0.25">
      <c r="A1162">
        <v>32921279</v>
      </c>
      <c r="B1162" t="s">
        <v>7433</v>
      </c>
      <c r="C1162" t="s">
        <v>7434</v>
      </c>
      <c r="D1162">
        <v>460138.06</v>
      </c>
      <c r="E1162">
        <v>1</v>
      </c>
      <c r="F1162">
        <v>460138.06</v>
      </c>
      <c r="G1162" s="1">
        <v>35156</v>
      </c>
      <c r="H1162" s="1">
        <v>19</v>
      </c>
      <c r="I1162">
        <f t="shared" si="62"/>
        <v>10546.8</v>
      </c>
      <c r="J1162">
        <f t="shared" si="61"/>
        <v>1582.0199999999998</v>
      </c>
      <c r="K1162">
        <f t="shared" si="64"/>
        <v>79.100999999999999</v>
      </c>
      <c r="L1162">
        <f t="shared" si="63"/>
        <v>22948.079000000002</v>
      </c>
    </row>
    <row r="1163" spans="1:12" x14ac:dyDescent="0.25">
      <c r="A1163">
        <v>32921281</v>
      </c>
      <c r="B1163" t="s">
        <v>7435</v>
      </c>
      <c r="C1163" t="s">
        <v>7436</v>
      </c>
      <c r="D1163">
        <v>442607.98</v>
      </c>
      <c r="E1163">
        <v>1</v>
      </c>
      <c r="F1163">
        <v>442607.98</v>
      </c>
      <c r="G1163" s="1">
        <v>33179</v>
      </c>
      <c r="H1163" s="1">
        <v>19</v>
      </c>
      <c r="I1163">
        <f t="shared" si="62"/>
        <v>9953.6999999999989</v>
      </c>
      <c r="J1163">
        <f t="shared" si="61"/>
        <v>1493.0549999999998</v>
      </c>
      <c r="K1163">
        <f t="shared" si="64"/>
        <v>74.652749999999997</v>
      </c>
      <c r="L1163">
        <f t="shared" si="63"/>
        <v>21657.592250000002</v>
      </c>
    </row>
    <row r="1164" spans="1:12" x14ac:dyDescent="0.25">
      <c r="A1164">
        <v>32921282</v>
      </c>
      <c r="B1164" t="s">
        <v>7437</v>
      </c>
      <c r="C1164" t="s">
        <v>7438</v>
      </c>
      <c r="D1164">
        <v>460138.06</v>
      </c>
      <c r="E1164">
        <v>1</v>
      </c>
      <c r="F1164">
        <v>460138.06</v>
      </c>
      <c r="G1164" s="1">
        <v>34171</v>
      </c>
      <c r="H1164" s="1">
        <v>19</v>
      </c>
      <c r="I1164">
        <f t="shared" si="62"/>
        <v>10251.299999999999</v>
      </c>
      <c r="J1164">
        <f t="shared" si="61"/>
        <v>1537.6949999999999</v>
      </c>
      <c r="K1164">
        <f t="shared" si="64"/>
        <v>76.884749999999997</v>
      </c>
      <c r="L1164">
        <f t="shared" si="63"/>
        <v>22305.12025</v>
      </c>
    </row>
    <row r="1165" spans="1:12" x14ac:dyDescent="0.25">
      <c r="A1165">
        <v>32921284</v>
      </c>
      <c r="B1165" t="s">
        <v>7439</v>
      </c>
      <c r="C1165" t="s">
        <v>7440</v>
      </c>
      <c r="D1165">
        <v>455754.95</v>
      </c>
      <c r="E1165">
        <v>1</v>
      </c>
      <c r="F1165">
        <v>455754.95</v>
      </c>
      <c r="G1165" s="1">
        <v>35504</v>
      </c>
      <c r="H1165" s="1">
        <v>19</v>
      </c>
      <c r="I1165">
        <f t="shared" si="62"/>
        <v>10651.199999999999</v>
      </c>
      <c r="J1165">
        <f t="shared" si="61"/>
        <v>1597.6799999999998</v>
      </c>
      <c r="K1165">
        <f t="shared" si="64"/>
        <v>79.884</v>
      </c>
      <c r="L1165">
        <f t="shared" si="63"/>
        <v>23175.236000000004</v>
      </c>
    </row>
    <row r="1166" spans="1:12" x14ac:dyDescent="0.25">
      <c r="A1166">
        <v>32921286</v>
      </c>
      <c r="B1166" t="s">
        <v>7441</v>
      </c>
      <c r="C1166" t="s">
        <v>7442</v>
      </c>
      <c r="D1166">
        <v>451373.02</v>
      </c>
      <c r="E1166">
        <v>1</v>
      </c>
      <c r="F1166">
        <v>451373.02</v>
      </c>
      <c r="G1166" s="1">
        <v>34158</v>
      </c>
      <c r="H1166" s="1">
        <v>19</v>
      </c>
      <c r="I1166">
        <f t="shared" si="62"/>
        <v>10247.4</v>
      </c>
      <c r="J1166">
        <f t="shared" si="61"/>
        <v>1537.11</v>
      </c>
      <c r="K1166">
        <f t="shared" si="64"/>
        <v>76.855500000000006</v>
      </c>
      <c r="L1166">
        <f t="shared" si="63"/>
        <v>22296.634499999996</v>
      </c>
    </row>
    <row r="1167" spans="1:12" x14ac:dyDescent="0.25">
      <c r="A1167">
        <v>32921288</v>
      </c>
      <c r="B1167" t="s">
        <v>7443</v>
      </c>
      <c r="C1167" t="s">
        <v>7444</v>
      </c>
      <c r="D1167">
        <v>446991.09</v>
      </c>
      <c r="E1167">
        <v>1</v>
      </c>
      <c r="F1167">
        <v>446991.09</v>
      </c>
      <c r="G1167" s="1">
        <v>34152</v>
      </c>
      <c r="H1167" s="1">
        <v>19</v>
      </c>
      <c r="I1167">
        <f t="shared" si="62"/>
        <v>10245.6</v>
      </c>
      <c r="J1167">
        <f t="shared" si="61"/>
        <v>1536.84</v>
      </c>
      <c r="K1167">
        <f t="shared" si="64"/>
        <v>76.841999999999999</v>
      </c>
      <c r="L1167">
        <f t="shared" si="63"/>
        <v>22292.718000000001</v>
      </c>
    </row>
    <row r="1168" spans="1:12" x14ac:dyDescent="0.25">
      <c r="A1168">
        <v>32921290</v>
      </c>
      <c r="B1168" t="s">
        <v>7445</v>
      </c>
      <c r="C1168" t="s">
        <v>7446</v>
      </c>
      <c r="D1168">
        <v>464519.99</v>
      </c>
      <c r="E1168">
        <v>1</v>
      </c>
      <c r="F1168">
        <v>464519.99</v>
      </c>
      <c r="G1168" s="1">
        <v>36545</v>
      </c>
      <c r="H1168" s="1">
        <v>19</v>
      </c>
      <c r="I1168">
        <f t="shared" si="62"/>
        <v>10963.5</v>
      </c>
      <c r="J1168">
        <f t="shared" si="61"/>
        <v>1644.5249999999999</v>
      </c>
      <c r="K1168">
        <f t="shared" si="64"/>
        <v>82.226249999999993</v>
      </c>
      <c r="L1168">
        <f t="shared" si="63"/>
        <v>23854.748749999999</v>
      </c>
    </row>
    <row r="1169" spans="1:12" x14ac:dyDescent="0.25">
      <c r="A1169">
        <v>32921292</v>
      </c>
      <c r="B1169" t="s">
        <v>7447</v>
      </c>
      <c r="C1169" t="s">
        <v>7448</v>
      </c>
      <c r="D1169">
        <v>464519.99</v>
      </c>
      <c r="E1169">
        <v>1</v>
      </c>
      <c r="F1169">
        <v>464519.99</v>
      </c>
      <c r="G1169" s="1">
        <v>35491</v>
      </c>
      <c r="H1169" s="1">
        <v>19</v>
      </c>
      <c r="I1169">
        <f t="shared" si="62"/>
        <v>10647.3</v>
      </c>
      <c r="J1169">
        <f t="shared" si="61"/>
        <v>1597.0949999999998</v>
      </c>
      <c r="K1169">
        <f t="shared" si="64"/>
        <v>79.854749999999996</v>
      </c>
      <c r="L1169">
        <f t="shared" si="63"/>
        <v>23166.750250000001</v>
      </c>
    </row>
    <row r="1170" spans="1:12" x14ac:dyDescent="0.25">
      <c r="A1170">
        <v>32921294</v>
      </c>
      <c r="B1170" t="s">
        <v>7449</v>
      </c>
      <c r="C1170" t="s">
        <v>7450</v>
      </c>
      <c r="D1170">
        <v>460138.06</v>
      </c>
      <c r="E1170">
        <v>1</v>
      </c>
      <c r="F1170">
        <v>460138.06</v>
      </c>
      <c r="G1170" s="1">
        <v>36201</v>
      </c>
      <c r="H1170" s="1">
        <v>19</v>
      </c>
      <c r="I1170">
        <f t="shared" si="62"/>
        <v>10860.3</v>
      </c>
      <c r="J1170">
        <f t="shared" si="61"/>
        <v>1629.0449999999998</v>
      </c>
      <c r="K1170">
        <f t="shared" si="64"/>
        <v>81.452249999999992</v>
      </c>
      <c r="L1170">
        <f t="shared" si="63"/>
        <v>23630.202750000004</v>
      </c>
    </row>
    <row r="1171" spans="1:12" x14ac:dyDescent="0.25">
      <c r="A1171">
        <v>32921296</v>
      </c>
      <c r="B1171" t="s">
        <v>7451</v>
      </c>
      <c r="C1171" t="s">
        <v>7452</v>
      </c>
      <c r="D1171">
        <v>468901.92</v>
      </c>
      <c r="E1171">
        <v>1</v>
      </c>
      <c r="F1171">
        <v>468901.92</v>
      </c>
      <c r="G1171" s="1">
        <v>35150</v>
      </c>
      <c r="H1171" s="1">
        <v>19</v>
      </c>
      <c r="I1171">
        <f t="shared" si="62"/>
        <v>10545</v>
      </c>
      <c r="J1171">
        <f t="shared" si="61"/>
        <v>1581.75</v>
      </c>
      <c r="K1171">
        <f t="shared" si="64"/>
        <v>79.087500000000006</v>
      </c>
      <c r="L1171">
        <f t="shared" si="63"/>
        <v>22944.162499999999</v>
      </c>
    </row>
    <row r="1172" spans="1:12" x14ac:dyDescent="0.25">
      <c r="A1172">
        <v>32921298</v>
      </c>
      <c r="B1172" t="s">
        <v>7453</v>
      </c>
      <c r="C1172" t="s">
        <v>7454</v>
      </c>
      <c r="D1172">
        <v>455754.95</v>
      </c>
      <c r="E1172">
        <v>1</v>
      </c>
      <c r="F1172">
        <v>455754.95</v>
      </c>
      <c r="G1172" s="1">
        <v>93226</v>
      </c>
      <c r="H1172" s="1">
        <v>19</v>
      </c>
      <c r="I1172">
        <f t="shared" si="62"/>
        <v>27967.8</v>
      </c>
      <c r="J1172">
        <f t="shared" si="61"/>
        <v>4195.17</v>
      </c>
      <c r="K1172">
        <f t="shared" si="64"/>
        <v>209.75850000000003</v>
      </c>
      <c r="L1172">
        <f t="shared" si="63"/>
        <v>60853.271499999995</v>
      </c>
    </row>
    <row r="1173" spans="1:12" x14ac:dyDescent="0.25">
      <c r="A1173">
        <v>32921300</v>
      </c>
      <c r="B1173" t="s">
        <v>7455</v>
      </c>
      <c r="C1173" t="s">
        <v>7456</v>
      </c>
      <c r="D1173">
        <v>464519.99</v>
      </c>
      <c r="E1173">
        <v>1</v>
      </c>
      <c r="F1173">
        <v>464519.99</v>
      </c>
      <c r="G1173" s="1">
        <v>41</v>
      </c>
      <c r="H1173" s="1">
        <v>19</v>
      </c>
      <c r="I1173">
        <f t="shared" si="62"/>
        <v>46451.999000000003</v>
      </c>
      <c r="J1173">
        <f t="shared" si="61"/>
        <v>6967.7998500000003</v>
      </c>
      <c r="K1173">
        <f t="shared" si="64"/>
        <v>348.38999250000006</v>
      </c>
      <c r="L1173">
        <f t="shared" si="63"/>
        <v>-53727.188842500007</v>
      </c>
    </row>
    <row r="1174" spans="1:12" x14ac:dyDescent="0.25">
      <c r="A1174">
        <v>32921302</v>
      </c>
      <c r="B1174" t="s">
        <v>7457</v>
      </c>
      <c r="C1174" t="s">
        <v>7458</v>
      </c>
      <c r="D1174">
        <v>451373.02</v>
      </c>
      <c r="E1174">
        <v>1</v>
      </c>
      <c r="F1174">
        <v>451373.02</v>
      </c>
      <c r="G1174" s="1">
        <v>41</v>
      </c>
      <c r="H1174" s="1">
        <v>19</v>
      </c>
      <c r="I1174">
        <f t="shared" si="62"/>
        <v>45137.302000000003</v>
      </c>
      <c r="J1174">
        <f t="shared" si="61"/>
        <v>6770.5953</v>
      </c>
      <c r="K1174">
        <f t="shared" si="64"/>
        <v>338.529765</v>
      </c>
      <c r="L1174">
        <f t="shared" si="63"/>
        <v>-52205.427065000003</v>
      </c>
    </row>
    <row r="1175" spans="1:12" x14ac:dyDescent="0.25">
      <c r="A1175">
        <v>32921304</v>
      </c>
      <c r="B1175" t="s">
        <v>7459</v>
      </c>
      <c r="C1175" t="s">
        <v>7460</v>
      </c>
      <c r="D1175">
        <v>455754.95</v>
      </c>
      <c r="E1175">
        <v>1</v>
      </c>
      <c r="F1175">
        <v>455754.95</v>
      </c>
      <c r="G1175" s="1">
        <v>43</v>
      </c>
      <c r="H1175" s="1">
        <v>19</v>
      </c>
      <c r="I1175">
        <f t="shared" si="62"/>
        <v>45575.495000000003</v>
      </c>
      <c r="J1175">
        <f t="shared" si="61"/>
        <v>6836.3242500000006</v>
      </c>
      <c r="K1175">
        <f t="shared" si="64"/>
        <v>341.81621250000006</v>
      </c>
      <c r="L1175">
        <f t="shared" si="63"/>
        <v>-52710.635462500002</v>
      </c>
    </row>
    <row r="1176" spans="1:12" x14ac:dyDescent="0.25">
      <c r="A1176">
        <v>32921307</v>
      </c>
      <c r="B1176" t="s">
        <v>7461</v>
      </c>
      <c r="C1176" t="s">
        <v>7462</v>
      </c>
      <c r="D1176">
        <v>446991.09</v>
      </c>
      <c r="E1176">
        <v>1</v>
      </c>
      <c r="F1176">
        <v>446991.09</v>
      </c>
      <c r="G1176" s="1">
        <v>40</v>
      </c>
      <c r="H1176" s="1">
        <v>19</v>
      </c>
      <c r="I1176">
        <f t="shared" si="62"/>
        <v>44699.109000000004</v>
      </c>
      <c r="J1176">
        <f t="shared" si="61"/>
        <v>6704.8663500000002</v>
      </c>
      <c r="K1176">
        <f t="shared" si="64"/>
        <v>335.24331750000005</v>
      </c>
      <c r="L1176">
        <f t="shared" si="63"/>
        <v>-51699.218667500005</v>
      </c>
    </row>
    <row r="1177" spans="1:12" x14ac:dyDescent="0.25">
      <c r="A1177">
        <v>32921309</v>
      </c>
      <c r="B1177" t="s">
        <v>7463</v>
      </c>
      <c r="C1177" t="s">
        <v>7464</v>
      </c>
      <c r="D1177">
        <v>451373.02</v>
      </c>
      <c r="E1177">
        <v>1</v>
      </c>
      <c r="F1177">
        <v>451373.02</v>
      </c>
      <c r="G1177" s="1">
        <v>40</v>
      </c>
      <c r="H1177" s="1">
        <v>19</v>
      </c>
      <c r="I1177">
        <f t="shared" si="62"/>
        <v>45137.302000000003</v>
      </c>
      <c r="J1177">
        <f t="shared" si="61"/>
        <v>6770.5953</v>
      </c>
      <c r="K1177">
        <f t="shared" si="64"/>
        <v>338.529765</v>
      </c>
      <c r="L1177">
        <f t="shared" si="63"/>
        <v>-52206.427065000003</v>
      </c>
    </row>
    <row r="1178" spans="1:12" x14ac:dyDescent="0.25">
      <c r="A1178">
        <v>32921311</v>
      </c>
      <c r="B1178" t="s">
        <v>7465</v>
      </c>
      <c r="C1178" t="s">
        <v>7466</v>
      </c>
      <c r="D1178">
        <v>460138.06</v>
      </c>
      <c r="E1178">
        <v>1</v>
      </c>
      <c r="F1178">
        <v>460138.06</v>
      </c>
      <c r="G1178" s="1">
        <v>41</v>
      </c>
      <c r="H1178" s="1">
        <v>19</v>
      </c>
      <c r="I1178">
        <f t="shared" si="62"/>
        <v>46013.806000000004</v>
      </c>
      <c r="J1178">
        <f t="shared" ref="J1178:J1241" si="65">+I1178*0.15</f>
        <v>6902.0709000000006</v>
      </c>
      <c r="K1178">
        <f t="shared" si="64"/>
        <v>345.10354500000005</v>
      </c>
      <c r="L1178">
        <f t="shared" si="63"/>
        <v>-53219.980445000001</v>
      </c>
    </row>
    <row r="1179" spans="1:12" x14ac:dyDescent="0.25">
      <c r="A1179">
        <v>32921313</v>
      </c>
      <c r="B1179" t="s">
        <v>7467</v>
      </c>
      <c r="C1179" t="s">
        <v>7468</v>
      </c>
      <c r="D1179">
        <v>451373.02</v>
      </c>
      <c r="E1179">
        <v>1</v>
      </c>
      <c r="F1179">
        <v>451373.02</v>
      </c>
      <c r="G1179" s="1">
        <v>40</v>
      </c>
      <c r="H1179" s="1">
        <v>19</v>
      </c>
      <c r="I1179">
        <f t="shared" ref="I1179:I1242" si="66">+IF(G1179&lt;1000,F1179*0.1,G1179*0.3)</f>
        <v>45137.302000000003</v>
      </c>
      <c r="J1179">
        <f t="shared" si="65"/>
        <v>6770.5953</v>
      </c>
      <c r="K1179">
        <f t="shared" si="64"/>
        <v>338.529765</v>
      </c>
      <c r="L1179">
        <f t="shared" si="63"/>
        <v>-52206.427065000003</v>
      </c>
    </row>
    <row r="1180" spans="1:12" x14ac:dyDescent="0.25">
      <c r="A1180">
        <v>32921315</v>
      </c>
      <c r="B1180" t="s">
        <v>7469</v>
      </c>
      <c r="C1180" t="s">
        <v>7470</v>
      </c>
      <c r="D1180">
        <v>446991.09</v>
      </c>
      <c r="E1180">
        <v>1</v>
      </c>
      <c r="F1180">
        <v>446991.09</v>
      </c>
      <c r="G1180" s="1">
        <v>132323</v>
      </c>
      <c r="H1180" s="1">
        <v>19</v>
      </c>
      <c r="I1180">
        <f t="shared" si="66"/>
        <v>39696.9</v>
      </c>
      <c r="J1180">
        <f t="shared" si="65"/>
        <v>5954.5349999999999</v>
      </c>
      <c r="K1180">
        <f t="shared" si="64"/>
        <v>297.72674999999998</v>
      </c>
      <c r="L1180">
        <f t="shared" si="63"/>
        <v>86373.838250000001</v>
      </c>
    </row>
    <row r="1181" spans="1:12" x14ac:dyDescent="0.25">
      <c r="A1181">
        <v>32921317</v>
      </c>
      <c r="B1181" t="s">
        <v>7471</v>
      </c>
      <c r="C1181" t="s">
        <v>7472</v>
      </c>
      <c r="D1181">
        <v>442607.98</v>
      </c>
      <c r="E1181">
        <v>1</v>
      </c>
      <c r="F1181">
        <v>442607.98</v>
      </c>
      <c r="G1181" s="1">
        <v>40</v>
      </c>
      <c r="H1181" s="1">
        <v>19</v>
      </c>
      <c r="I1181">
        <f t="shared" si="66"/>
        <v>44260.798000000003</v>
      </c>
      <c r="J1181">
        <f t="shared" si="65"/>
        <v>6639.1197000000002</v>
      </c>
      <c r="K1181">
        <f t="shared" si="64"/>
        <v>331.95598500000006</v>
      </c>
      <c r="L1181">
        <f t="shared" si="63"/>
        <v>-51191.873685000006</v>
      </c>
    </row>
    <row r="1182" spans="1:12" x14ac:dyDescent="0.25">
      <c r="A1182">
        <v>32921319</v>
      </c>
      <c r="B1182" t="s">
        <v>7473</v>
      </c>
      <c r="C1182" t="s">
        <v>7474</v>
      </c>
      <c r="D1182">
        <v>464519.99</v>
      </c>
      <c r="E1182">
        <v>1</v>
      </c>
      <c r="F1182">
        <v>464519.99</v>
      </c>
      <c r="G1182" s="1">
        <v>42</v>
      </c>
      <c r="H1182" s="1">
        <v>19</v>
      </c>
      <c r="I1182">
        <f t="shared" si="66"/>
        <v>46451.999000000003</v>
      </c>
      <c r="J1182">
        <f t="shared" si="65"/>
        <v>6967.7998500000003</v>
      </c>
      <c r="K1182">
        <f t="shared" si="64"/>
        <v>348.38999250000006</v>
      </c>
      <c r="L1182">
        <f t="shared" si="63"/>
        <v>-53726.188842500007</v>
      </c>
    </row>
    <row r="1183" spans="1:12" x14ac:dyDescent="0.25">
      <c r="A1183">
        <v>32921321</v>
      </c>
      <c r="B1183" t="s">
        <v>7475</v>
      </c>
      <c r="C1183" t="s">
        <v>7476</v>
      </c>
      <c r="D1183">
        <v>446991.09</v>
      </c>
      <c r="E1183">
        <v>1</v>
      </c>
      <c r="F1183">
        <v>446991.09</v>
      </c>
      <c r="G1183" s="1">
        <v>39</v>
      </c>
      <c r="H1183" s="1">
        <v>19</v>
      </c>
      <c r="I1183">
        <f t="shared" si="66"/>
        <v>44699.109000000004</v>
      </c>
      <c r="J1183">
        <f t="shared" si="65"/>
        <v>6704.8663500000002</v>
      </c>
      <c r="K1183">
        <f t="shared" si="64"/>
        <v>335.24331750000005</v>
      </c>
      <c r="L1183">
        <f t="shared" si="63"/>
        <v>-51700.218667500005</v>
      </c>
    </row>
    <row r="1184" spans="1:12" x14ac:dyDescent="0.25">
      <c r="A1184">
        <v>32921323</v>
      </c>
      <c r="B1184" t="s">
        <v>7477</v>
      </c>
      <c r="C1184" t="s">
        <v>7478</v>
      </c>
      <c r="D1184">
        <v>460138.06</v>
      </c>
      <c r="E1184">
        <v>1</v>
      </c>
      <c r="F1184">
        <v>460138.06</v>
      </c>
      <c r="G1184" s="1">
        <v>43</v>
      </c>
      <c r="H1184" s="1">
        <v>19</v>
      </c>
      <c r="I1184">
        <f t="shared" si="66"/>
        <v>46013.806000000004</v>
      </c>
      <c r="J1184">
        <f t="shared" si="65"/>
        <v>6902.0709000000006</v>
      </c>
      <c r="K1184">
        <f t="shared" si="64"/>
        <v>345.10354500000005</v>
      </c>
      <c r="L1184">
        <f t="shared" si="63"/>
        <v>-53217.980445000001</v>
      </c>
    </row>
    <row r="1185" spans="1:12" x14ac:dyDescent="0.25">
      <c r="A1185">
        <v>32921325</v>
      </c>
      <c r="B1185" t="s">
        <v>7479</v>
      </c>
      <c r="C1185" t="s">
        <v>7480</v>
      </c>
      <c r="D1185">
        <v>455754.95</v>
      </c>
      <c r="E1185">
        <v>1</v>
      </c>
      <c r="F1185">
        <v>455754.95</v>
      </c>
      <c r="G1185" s="1">
        <v>40</v>
      </c>
      <c r="H1185" s="1">
        <v>19</v>
      </c>
      <c r="I1185">
        <f t="shared" si="66"/>
        <v>45575.495000000003</v>
      </c>
      <c r="J1185">
        <f t="shared" si="65"/>
        <v>6836.3242500000006</v>
      </c>
      <c r="K1185">
        <f t="shared" si="64"/>
        <v>341.81621250000006</v>
      </c>
      <c r="L1185">
        <f t="shared" si="63"/>
        <v>-52713.635462500002</v>
      </c>
    </row>
    <row r="1186" spans="1:12" x14ac:dyDescent="0.25">
      <c r="A1186">
        <v>32921327</v>
      </c>
      <c r="B1186" t="s">
        <v>7481</v>
      </c>
      <c r="C1186" t="s">
        <v>7482</v>
      </c>
      <c r="D1186">
        <v>442607.98</v>
      </c>
      <c r="E1186">
        <v>1</v>
      </c>
      <c r="F1186">
        <v>442607.98</v>
      </c>
      <c r="G1186" s="1">
        <v>39</v>
      </c>
      <c r="H1186" s="1">
        <v>19</v>
      </c>
      <c r="I1186">
        <f t="shared" si="66"/>
        <v>44260.798000000003</v>
      </c>
      <c r="J1186">
        <f t="shared" si="65"/>
        <v>6639.1197000000002</v>
      </c>
      <c r="K1186">
        <f t="shared" si="64"/>
        <v>331.95598500000006</v>
      </c>
      <c r="L1186">
        <f t="shared" si="63"/>
        <v>-51192.873685000006</v>
      </c>
    </row>
    <row r="1187" spans="1:12" x14ac:dyDescent="0.25">
      <c r="A1187">
        <v>32921329</v>
      </c>
      <c r="B1187" t="s">
        <v>7483</v>
      </c>
      <c r="C1187" t="s">
        <v>7484</v>
      </c>
      <c r="D1187">
        <v>446991.09</v>
      </c>
      <c r="E1187">
        <v>1</v>
      </c>
      <c r="F1187">
        <v>446991.09</v>
      </c>
      <c r="G1187" s="1">
        <v>41</v>
      </c>
      <c r="H1187" s="1">
        <v>19</v>
      </c>
      <c r="I1187">
        <f t="shared" si="66"/>
        <v>44699.109000000004</v>
      </c>
      <c r="J1187">
        <f t="shared" si="65"/>
        <v>6704.8663500000002</v>
      </c>
      <c r="K1187">
        <f t="shared" si="64"/>
        <v>335.24331750000005</v>
      </c>
      <c r="L1187">
        <f t="shared" si="63"/>
        <v>-51698.218667500005</v>
      </c>
    </row>
    <row r="1188" spans="1:12" x14ac:dyDescent="0.25">
      <c r="A1188">
        <v>32921331</v>
      </c>
      <c r="B1188" t="s">
        <v>7485</v>
      </c>
      <c r="C1188" t="s">
        <v>7486</v>
      </c>
      <c r="D1188">
        <v>468901.92</v>
      </c>
      <c r="E1188">
        <v>1</v>
      </c>
      <c r="F1188">
        <v>468901.92</v>
      </c>
      <c r="G1188" s="1">
        <v>42</v>
      </c>
      <c r="H1188" s="1">
        <v>19</v>
      </c>
      <c r="I1188">
        <f t="shared" si="66"/>
        <v>46890.192000000003</v>
      </c>
      <c r="J1188">
        <f t="shared" si="65"/>
        <v>7033.5288</v>
      </c>
      <c r="K1188">
        <f t="shared" si="64"/>
        <v>351.67644000000001</v>
      </c>
      <c r="L1188">
        <f t="shared" si="63"/>
        <v>-54233.397240000006</v>
      </c>
    </row>
    <row r="1189" spans="1:12" x14ac:dyDescent="0.25">
      <c r="A1189">
        <v>32921333</v>
      </c>
      <c r="B1189" t="s">
        <v>7487</v>
      </c>
      <c r="C1189" t="s">
        <v>7488</v>
      </c>
      <c r="D1189">
        <v>455754.95</v>
      </c>
      <c r="E1189">
        <v>1</v>
      </c>
      <c r="F1189">
        <v>455754.95</v>
      </c>
      <c r="G1189" s="1">
        <v>43</v>
      </c>
      <c r="H1189" s="1">
        <v>19</v>
      </c>
      <c r="I1189">
        <f t="shared" si="66"/>
        <v>45575.495000000003</v>
      </c>
      <c r="J1189">
        <f t="shared" si="65"/>
        <v>6836.3242500000006</v>
      </c>
      <c r="K1189">
        <f t="shared" si="64"/>
        <v>341.81621250000006</v>
      </c>
      <c r="L1189">
        <f t="shared" si="63"/>
        <v>-52710.635462500002</v>
      </c>
    </row>
    <row r="1190" spans="1:12" x14ac:dyDescent="0.25">
      <c r="A1190">
        <v>32921335</v>
      </c>
      <c r="B1190" t="s">
        <v>7489</v>
      </c>
      <c r="C1190" t="s">
        <v>7490</v>
      </c>
      <c r="D1190">
        <v>442607.98</v>
      </c>
      <c r="E1190">
        <v>1</v>
      </c>
      <c r="F1190">
        <v>442607.98</v>
      </c>
      <c r="G1190" s="1">
        <v>39</v>
      </c>
      <c r="H1190" s="1">
        <v>19</v>
      </c>
      <c r="I1190">
        <f t="shared" si="66"/>
        <v>44260.798000000003</v>
      </c>
      <c r="J1190">
        <f t="shared" si="65"/>
        <v>6639.1197000000002</v>
      </c>
      <c r="K1190">
        <f t="shared" si="64"/>
        <v>331.95598500000006</v>
      </c>
      <c r="L1190">
        <f t="shared" si="63"/>
        <v>-51192.873685000006</v>
      </c>
    </row>
    <row r="1191" spans="1:12" x14ac:dyDescent="0.25">
      <c r="A1191">
        <v>32921337</v>
      </c>
      <c r="B1191" t="s">
        <v>7491</v>
      </c>
      <c r="C1191" t="s">
        <v>7492</v>
      </c>
      <c r="D1191">
        <v>446991.09</v>
      </c>
      <c r="E1191">
        <v>1</v>
      </c>
      <c r="F1191">
        <v>446991.09</v>
      </c>
      <c r="G1191" s="1">
        <v>40</v>
      </c>
      <c r="H1191" s="1">
        <v>19</v>
      </c>
      <c r="I1191">
        <f t="shared" si="66"/>
        <v>44699.109000000004</v>
      </c>
      <c r="J1191">
        <f t="shared" si="65"/>
        <v>6704.8663500000002</v>
      </c>
      <c r="K1191">
        <f t="shared" si="64"/>
        <v>335.24331750000005</v>
      </c>
      <c r="L1191">
        <f t="shared" si="63"/>
        <v>-51699.218667500005</v>
      </c>
    </row>
    <row r="1192" spans="1:12" x14ac:dyDescent="0.25">
      <c r="A1192">
        <v>32921339</v>
      </c>
      <c r="B1192" t="s">
        <v>7493</v>
      </c>
      <c r="C1192" t="s">
        <v>7494</v>
      </c>
      <c r="D1192">
        <v>446991.09</v>
      </c>
      <c r="E1192">
        <v>1</v>
      </c>
      <c r="F1192">
        <v>446991.09</v>
      </c>
      <c r="G1192" s="1">
        <v>41</v>
      </c>
      <c r="H1192" s="1">
        <v>19</v>
      </c>
      <c r="I1192">
        <f t="shared" si="66"/>
        <v>44699.109000000004</v>
      </c>
      <c r="J1192">
        <f t="shared" si="65"/>
        <v>6704.8663500000002</v>
      </c>
      <c r="K1192">
        <f t="shared" si="64"/>
        <v>335.24331750000005</v>
      </c>
      <c r="L1192">
        <f t="shared" si="63"/>
        <v>-51698.218667500005</v>
      </c>
    </row>
    <row r="1193" spans="1:12" x14ac:dyDescent="0.25">
      <c r="A1193">
        <v>32921341</v>
      </c>
      <c r="B1193" t="s">
        <v>7495</v>
      </c>
      <c r="C1193" t="s">
        <v>7496</v>
      </c>
      <c r="D1193">
        <v>442607.98</v>
      </c>
      <c r="E1193">
        <v>1</v>
      </c>
      <c r="F1193">
        <v>442607.98</v>
      </c>
      <c r="G1193" s="1">
        <v>40</v>
      </c>
      <c r="H1193" s="1">
        <v>19</v>
      </c>
      <c r="I1193">
        <f t="shared" si="66"/>
        <v>44260.798000000003</v>
      </c>
      <c r="J1193">
        <f t="shared" si="65"/>
        <v>6639.1197000000002</v>
      </c>
      <c r="K1193">
        <f t="shared" si="64"/>
        <v>331.95598500000006</v>
      </c>
      <c r="L1193">
        <f t="shared" si="63"/>
        <v>-51191.873685000006</v>
      </c>
    </row>
    <row r="1194" spans="1:12" x14ac:dyDescent="0.25">
      <c r="A1194">
        <v>32921343</v>
      </c>
      <c r="B1194" t="s">
        <v>7497</v>
      </c>
      <c r="C1194" t="s">
        <v>7498</v>
      </c>
      <c r="D1194">
        <v>585971.32999999996</v>
      </c>
      <c r="E1194">
        <v>1</v>
      </c>
      <c r="F1194">
        <v>585971.32999999996</v>
      </c>
      <c r="G1194" s="1">
        <v>40</v>
      </c>
      <c r="H1194" s="1">
        <v>19</v>
      </c>
      <c r="I1194">
        <f t="shared" si="66"/>
        <v>58597.133000000002</v>
      </c>
      <c r="J1194">
        <f t="shared" si="65"/>
        <v>8789.5699499999992</v>
      </c>
      <c r="K1194">
        <f t="shared" si="64"/>
        <v>439.4784975</v>
      </c>
      <c r="L1194">
        <f t="shared" si="63"/>
        <v>-67786.181447499999</v>
      </c>
    </row>
    <row r="1195" spans="1:12" x14ac:dyDescent="0.25">
      <c r="A1195">
        <v>32921345</v>
      </c>
      <c r="B1195" t="s">
        <v>7499</v>
      </c>
      <c r="C1195" t="s">
        <v>7500</v>
      </c>
      <c r="D1195">
        <v>569067.91</v>
      </c>
      <c r="E1195">
        <v>1</v>
      </c>
      <c r="F1195">
        <v>569067.91</v>
      </c>
      <c r="G1195" s="1">
        <v>40</v>
      </c>
      <c r="H1195" s="1">
        <v>19</v>
      </c>
      <c r="I1195">
        <f t="shared" si="66"/>
        <v>56906.791000000005</v>
      </c>
      <c r="J1195">
        <f t="shared" si="65"/>
        <v>8536.01865</v>
      </c>
      <c r="K1195">
        <f t="shared" si="64"/>
        <v>426.80093250000004</v>
      </c>
      <c r="L1195">
        <f t="shared" si="63"/>
        <v>-65829.610582499998</v>
      </c>
    </row>
    <row r="1196" spans="1:12" x14ac:dyDescent="0.25">
      <c r="A1196">
        <v>32921347</v>
      </c>
      <c r="B1196" t="s">
        <v>7501</v>
      </c>
      <c r="C1196" t="s">
        <v>7502</v>
      </c>
      <c r="D1196">
        <v>26794.799999999999</v>
      </c>
      <c r="E1196">
        <v>1</v>
      </c>
      <c r="F1196">
        <v>26794.799999999999</v>
      </c>
      <c r="G1196" s="1">
        <v>43</v>
      </c>
      <c r="H1196" s="1">
        <v>19</v>
      </c>
      <c r="I1196">
        <f t="shared" si="66"/>
        <v>2679.48</v>
      </c>
      <c r="J1196">
        <f t="shared" si="65"/>
        <v>401.92199999999997</v>
      </c>
      <c r="K1196">
        <f t="shared" si="64"/>
        <v>20.0961</v>
      </c>
      <c r="L1196">
        <f t="shared" si="63"/>
        <v>-3058.4981000000002</v>
      </c>
    </row>
    <row r="1197" spans="1:12" x14ac:dyDescent="0.25">
      <c r="A1197">
        <v>32921349</v>
      </c>
      <c r="B1197" t="s">
        <v>7503</v>
      </c>
      <c r="C1197" t="s">
        <v>7504</v>
      </c>
      <c r="D1197">
        <v>200957.46</v>
      </c>
      <c r="E1197">
        <v>1</v>
      </c>
      <c r="F1197">
        <v>200957.46</v>
      </c>
      <c r="G1197" s="1">
        <v>41</v>
      </c>
      <c r="H1197" s="1">
        <v>19</v>
      </c>
      <c r="I1197">
        <f t="shared" si="66"/>
        <v>20095.745999999999</v>
      </c>
      <c r="J1197">
        <f t="shared" si="65"/>
        <v>3014.3618999999999</v>
      </c>
      <c r="K1197">
        <f t="shared" si="64"/>
        <v>150.71809500000001</v>
      </c>
      <c r="L1197">
        <f t="shared" si="63"/>
        <v>-23219.825994999999</v>
      </c>
    </row>
    <row r="1198" spans="1:12" x14ac:dyDescent="0.25">
      <c r="A1198">
        <v>32921351</v>
      </c>
      <c r="B1198" t="s">
        <v>7505</v>
      </c>
      <c r="C1198" t="s">
        <v>7506</v>
      </c>
      <c r="D1198">
        <v>64481.52</v>
      </c>
      <c r="E1198">
        <v>1</v>
      </c>
      <c r="F1198">
        <v>64481.52</v>
      </c>
      <c r="G1198" s="1">
        <v>42</v>
      </c>
      <c r="H1198" s="1">
        <v>19</v>
      </c>
      <c r="I1198">
        <f t="shared" si="66"/>
        <v>6448.152</v>
      </c>
      <c r="J1198">
        <f t="shared" si="65"/>
        <v>967.22280000000001</v>
      </c>
      <c r="K1198">
        <f t="shared" si="64"/>
        <v>48.361140000000006</v>
      </c>
      <c r="L1198">
        <f t="shared" si="63"/>
        <v>-7421.7359399999996</v>
      </c>
    </row>
    <row r="1199" spans="1:12" x14ac:dyDescent="0.25">
      <c r="A1199">
        <v>32921353</v>
      </c>
      <c r="B1199" t="s">
        <v>7507</v>
      </c>
      <c r="C1199" t="s">
        <v>7508</v>
      </c>
      <c r="D1199">
        <v>197202.19</v>
      </c>
      <c r="E1199">
        <v>1</v>
      </c>
      <c r="F1199">
        <v>197202.19</v>
      </c>
      <c r="G1199" s="1">
        <v>43</v>
      </c>
      <c r="H1199" s="1">
        <v>19</v>
      </c>
      <c r="I1199">
        <f t="shared" si="66"/>
        <v>19720.219000000001</v>
      </c>
      <c r="J1199">
        <f t="shared" si="65"/>
        <v>2958.0328500000001</v>
      </c>
      <c r="K1199">
        <f t="shared" si="64"/>
        <v>147.90164250000001</v>
      </c>
      <c r="L1199">
        <f t="shared" si="63"/>
        <v>-22783.153492500001</v>
      </c>
    </row>
    <row r="1200" spans="1:12" x14ac:dyDescent="0.25">
      <c r="A1200">
        <v>32921355</v>
      </c>
      <c r="B1200" t="s">
        <v>7509</v>
      </c>
      <c r="C1200" t="s">
        <v>7510</v>
      </c>
      <c r="D1200">
        <v>189689.3</v>
      </c>
      <c r="E1200">
        <v>1</v>
      </c>
      <c r="F1200">
        <v>189689.3</v>
      </c>
      <c r="G1200" s="1">
        <v>39</v>
      </c>
      <c r="H1200" s="1">
        <v>19</v>
      </c>
      <c r="I1200">
        <f t="shared" si="66"/>
        <v>18968.93</v>
      </c>
      <c r="J1200">
        <f t="shared" si="65"/>
        <v>2845.3395</v>
      </c>
      <c r="K1200">
        <f t="shared" si="64"/>
        <v>142.266975</v>
      </c>
      <c r="L1200">
        <f t="shared" si="63"/>
        <v>-21917.536475000001</v>
      </c>
    </row>
    <row r="1201" spans="1:12" x14ac:dyDescent="0.25">
      <c r="A1201">
        <v>32921357</v>
      </c>
      <c r="B1201" t="s">
        <v>7511</v>
      </c>
      <c r="C1201" t="s">
        <v>7512</v>
      </c>
      <c r="D1201">
        <v>200957.46</v>
      </c>
      <c r="E1201">
        <v>1</v>
      </c>
      <c r="F1201">
        <v>200957.46</v>
      </c>
      <c r="G1201" s="1">
        <v>42</v>
      </c>
      <c r="H1201" s="1">
        <v>19</v>
      </c>
      <c r="I1201">
        <f t="shared" si="66"/>
        <v>20095.745999999999</v>
      </c>
      <c r="J1201">
        <f t="shared" si="65"/>
        <v>3014.3618999999999</v>
      </c>
      <c r="K1201">
        <f t="shared" si="64"/>
        <v>150.71809500000001</v>
      </c>
      <c r="L1201">
        <f t="shared" si="63"/>
        <v>-23218.825994999999</v>
      </c>
    </row>
    <row r="1202" spans="1:12" x14ac:dyDescent="0.25">
      <c r="A1202">
        <v>32921359</v>
      </c>
      <c r="B1202" t="s">
        <v>7513</v>
      </c>
      <c r="C1202" t="s">
        <v>7514</v>
      </c>
      <c r="D1202">
        <v>195323.38</v>
      </c>
      <c r="E1202">
        <v>1</v>
      </c>
      <c r="F1202">
        <v>195323.38</v>
      </c>
      <c r="G1202" s="1">
        <v>42</v>
      </c>
      <c r="H1202" s="1">
        <v>19</v>
      </c>
      <c r="I1202">
        <f t="shared" si="66"/>
        <v>19532.338</v>
      </c>
      <c r="J1202">
        <f t="shared" si="65"/>
        <v>2929.8507</v>
      </c>
      <c r="K1202">
        <f t="shared" si="64"/>
        <v>146.492535</v>
      </c>
      <c r="L1202">
        <f t="shared" si="63"/>
        <v>-22566.681235</v>
      </c>
    </row>
    <row r="1203" spans="1:12" x14ac:dyDescent="0.25">
      <c r="A1203">
        <v>32921361</v>
      </c>
      <c r="B1203" t="s">
        <v>7515</v>
      </c>
      <c r="C1203" t="s">
        <v>7516</v>
      </c>
      <c r="D1203">
        <v>229881.5</v>
      </c>
      <c r="E1203">
        <v>1</v>
      </c>
      <c r="F1203">
        <v>229881.5</v>
      </c>
      <c r="G1203" s="1">
        <v>40</v>
      </c>
      <c r="H1203" s="1">
        <v>19</v>
      </c>
      <c r="I1203">
        <f t="shared" si="66"/>
        <v>22988.15</v>
      </c>
      <c r="J1203">
        <f t="shared" si="65"/>
        <v>3448.2225000000003</v>
      </c>
      <c r="K1203">
        <f t="shared" si="64"/>
        <v>172.41112500000003</v>
      </c>
      <c r="L1203">
        <f t="shared" si="63"/>
        <v>-26568.783625</v>
      </c>
    </row>
    <row r="1204" spans="1:12" x14ac:dyDescent="0.25">
      <c r="A1204">
        <v>32921363</v>
      </c>
      <c r="B1204" t="s">
        <v>7517</v>
      </c>
      <c r="C1204" t="s">
        <v>7518</v>
      </c>
      <c r="D1204">
        <v>357592.4</v>
      </c>
      <c r="E1204">
        <v>1</v>
      </c>
      <c r="F1204">
        <v>357592.4</v>
      </c>
      <c r="G1204" s="1">
        <v>42</v>
      </c>
      <c r="H1204" s="1">
        <v>19</v>
      </c>
      <c r="I1204">
        <f t="shared" si="66"/>
        <v>35759.240000000005</v>
      </c>
      <c r="J1204">
        <f t="shared" si="65"/>
        <v>5363.8860000000004</v>
      </c>
      <c r="K1204">
        <f t="shared" si="64"/>
        <v>268.19430000000006</v>
      </c>
      <c r="L1204">
        <f t="shared" si="63"/>
        <v>-41349.320300000007</v>
      </c>
    </row>
    <row r="1205" spans="1:12" x14ac:dyDescent="0.25">
      <c r="A1205">
        <v>32921365</v>
      </c>
      <c r="B1205" t="s">
        <v>7519</v>
      </c>
      <c r="C1205" t="s">
        <v>7520</v>
      </c>
      <c r="D1205">
        <v>63856.04</v>
      </c>
      <c r="E1205">
        <v>1</v>
      </c>
      <c r="F1205">
        <v>63856.04</v>
      </c>
      <c r="G1205" s="1">
        <v>40</v>
      </c>
      <c r="H1205" s="1">
        <v>19</v>
      </c>
      <c r="I1205">
        <f t="shared" si="66"/>
        <v>6385.6040000000003</v>
      </c>
      <c r="J1205">
        <f t="shared" si="65"/>
        <v>957.84059999999999</v>
      </c>
      <c r="K1205">
        <f t="shared" si="64"/>
        <v>47.892030000000005</v>
      </c>
      <c r="L1205">
        <f t="shared" si="63"/>
        <v>-7351.3366300000007</v>
      </c>
    </row>
    <row r="1206" spans="1:12" x14ac:dyDescent="0.25">
      <c r="A1206">
        <v>32921367</v>
      </c>
      <c r="B1206" t="s">
        <v>7521</v>
      </c>
      <c r="C1206" t="s">
        <v>7522</v>
      </c>
      <c r="D1206">
        <v>241149.66</v>
      </c>
      <c r="E1206">
        <v>1</v>
      </c>
      <c r="F1206">
        <v>241149.66</v>
      </c>
      <c r="G1206" s="1">
        <v>239023</v>
      </c>
      <c r="H1206" s="1">
        <v>19</v>
      </c>
      <c r="I1206">
        <f t="shared" si="66"/>
        <v>71706.899999999994</v>
      </c>
      <c r="J1206">
        <f t="shared" si="65"/>
        <v>10756.034999999998</v>
      </c>
      <c r="K1206">
        <f t="shared" si="64"/>
        <v>537.80174999999997</v>
      </c>
      <c r="L1206">
        <f t="shared" si="63"/>
        <v>156022.26324999999</v>
      </c>
    </row>
    <row r="1207" spans="1:12" x14ac:dyDescent="0.25">
      <c r="A1207">
        <v>32921369</v>
      </c>
      <c r="B1207" t="s">
        <v>7523</v>
      </c>
      <c r="C1207" t="s">
        <v>7524</v>
      </c>
      <c r="D1207">
        <v>241149.66</v>
      </c>
      <c r="E1207">
        <v>1</v>
      </c>
      <c r="F1207">
        <v>241149.66</v>
      </c>
      <c r="G1207" s="1">
        <v>42</v>
      </c>
      <c r="H1207" s="1">
        <v>19</v>
      </c>
      <c r="I1207">
        <f t="shared" si="66"/>
        <v>24114.966</v>
      </c>
      <c r="J1207">
        <f t="shared" si="65"/>
        <v>3617.2449000000001</v>
      </c>
      <c r="K1207">
        <f t="shared" si="64"/>
        <v>180.86224500000003</v>
      </c>
      <c r="L1207">
        <f t="shared" si="63"/>
        <v>-27871.073145000002</v>
      </c>
    </row>
    <row r="1208" spans="1:12" x14ac:dyDescent="0.25">
      <c r="A1208">
        <v>32921371</v>
      </c>
      <c r="B1208" t="s">
        <v>7525</v>
      </c>
      <c r="C1208" t="s">
        <v>7526</v>
      </c>
      <c r="D1208">
        <v>232134.19</v>
      </c>
      <c r="E1208">
        <v>1</v>
      </c>
      <c r="F1208">
        <v>232134.19</v>
      </c>
      <c r="G1208" s="1">
        <v>42</v>
      </c>
      <c r="H1208" s="1">
        <v>19</v>
      </c>
      <c r="I1208">
        <f t="shared" si="66"/>
        <v>23213.419000000002</v>
      </c>
      <c r="J1208">
        <f t="shared" si="65"/>
        <v>3482.0128500000001</v>
      </c>
      <c r="K1208">
        <f t="shared" si="64"/>
        <v>174.10064250000002</v>
      </c>
      <c r="L1208">
        <f t="shared" si="63"/>
        <v>-26827.532492500002</v>
      </c>
    </row>
    <row r="1209" spans="1:12" x14ac:dyDescent="0.25">
      <c r="A1209">
        <v>32921373</v>
      </c>
      <c r="B1209" t="s">
        <v>7527</v>
      </c>
      <c r="C1209" t="s">
        <v>7528</v>
      </c>
      <c r="D1209">
        <v>65733.67</v>
      </c>
      <c r="E1209">
        <v>1</v>
      </c>
      <c r="F1209">
        <v>65733.67</v>
      </c>
      <c r="G1209" s="1">
        <v>42</v>
      </c>
      <c r="H1209" s="1">
        <v>19</v>
      </c>
      <c r="I1209">
        <f t="shared" si="66"/>
        <v>6573.3670000000002</v>
      </c>
      <c r="J1209">
        <f t="shared" si="65"/>
        <v>986.00504999999998</v>
      </c>
      <c r="K1209">
        <f t="shared" si="64"/>
        <v>49.300252499999999</v>
      </c>
      <c r="L1209">
        <f t="shared" si="63"/>
        <v>-7566.6723025000001</v>
      </c>
    </row>
    <row r="1210" spans="1:12" x14ac:dyDescent="0.25">
      <c r="A1210">
        <v>32921375</v>
      </c>
      <c r="B1210" t="s">
        <v>7529</v>
      </c>
      <c r="C1210" t="s">
        <v>7530</v>
      </c>
      <c r="D1210">
        <v>212351.43</v>
      </c>
      <c r="E1210">
        <v>1</v>
      </c>
      <c r="F1210">
        <v>212351.43</v>
      </c>
      <c r="G1210" s="1">
        <v>42</v>
      </c>
      <c r="H1210" s="1">
        <v>19</v>
      </c>
      <c r="I1210">
        <f t="shared" si="66"/>
        <v>21235.143</v>
      </c>
      <c r="J1210">
        <f t="shared" si="65"/>
        <v>3185.2714499999997</v>
      </c>
      <c r="K1210">
        <f t="shared" si="64"/>
        <v>159.26357250000001</v>
      </c>
      <c r="L1210">
        <f t="shared" si="63"/>
        <v>-24537.6780225</v>
      </c>
    </row>
    <row r="1211" spans="1:12" x14ac:dyDescent="0.25">
      <c r="A1211">
        <v>32921377</v>
      </c>
      <c r="B1211" t="s">
        <v>7531</v>
      </c>
      <c r="C1211" t="s">
        <v>7532</v>
      </c>
      <c r="D1211">
        <v>236641.93</v>
      </c>
      <c r="E1211">
        <v>1</v>
      </c>
      <c r="F1211">
        <v>236641.93</v>
      </c>
      <c r="G1211" s="1">
        <v>43</v>
      </c>
      <c r="H1211" s="1">
        <v>19</v>
      </c>
      <c r="I1211">
        <f t="shared" si="66"/>
        <v>23664.192999999999</v>
      </c>
      <c r="J1211">
        <f t="shared" si="65"/>
        <v>3549.6289499999998</v>
      </c>
      <c r="K1211">
        <f t="shared" si="64"/>
        <v>177.4814475</v>
      </c>
      <c r="L1211">
        <f t="shared" si="63"/>
        <v>-27348.303397499996</v>
      </c>
    </row>
    <row r="1212" spans="1:12" x14ac:dyDescent="0.25">
      <c r="A1212">
        <v>32921379</v>
      </c>
      <c r="B1212" t="s">
        <v>7533</v>
      </c>
      <c r="C1212" t="s">
        <v>7534</v>
      </c>
      <c r="D1212">
        <v>202335.41</v>
      </c>
      <c r="E1212">
        <v>1</v>
      </c>
      <c r="F1212">
        <v>202335.41</v>
      </c>
      <c r="G1212" s="1">
        <v>39</v>
      </c>
      <c r="H1212" s="1">
        <v>19</v>
      </c>
      <c r="I1212">
        <f t="shared" si="66"/>
        <v>20233.541000000001</v>
      </c>
      <c r="J1212">
        <f t="shared" si="65"/>
        <v>3035.0311500000003</v>
      </c>
      <c r="K1212">
        <f t="shared" si="64"/>
        <v>151.75155750000002</v>
      </c>
      <c r="L1212">
        <f t="shared" si="63"/>
        <v>-23381.3237075</v>
      </c>
    </row>
    <row r="1213" spans="1:12" x14ac:dyDescent="0.25">
      <c r="A1213">
        <v>32921381</v>
      </c>
      <c r="B1213" t="s">
        <v>7535</v>
      </c>
      <c r="C1213" t="s">
        <v>7536</v>
      </c>
      <c r="D1213">
        <v>189689.3</v>
      </c>
      <c r="E1213">
        <v>1</v>
      </c>
      <c r="F1213">
        <v>189689.3</v>
      </c>
      <c r="G1213" s="1">
        <v>41</v>
      </c>
      <c r="H1213" s="1">
        <v>19</v>
      </c>
      <c r="I1213">
        <f t="shared" si="66"/>
        <v>18968.93</v>
      </c>
      <c r="J1213">
        <f t="shared" si="65"/>
        <v>2845.3395</v>
      </c>
      <c r="K1213">
        <f t="shared" si="64"/>
        <v>142.266975</v>
      </c>
      <c r="L1213">
        <f t="shared" si="63"/>
        <v>-21915.536475000001</v>
      </c>
    </row>
    <row r="1214" spans="1:12" x14ac:dyDescent="0.25">
      <c r="A1214">
        <v>32921383</v>
      </c>
      <c r="B1214" t="s">
        <v>7537</v>
      </c>
      <c r="C1214" t="s">
        <v>7538</v>
      </c>
      <c r="D1214">
        <v>193445.75</v>
      </c>
      <c r="E1214">
        <v>1</v>
      </c>
      <c r="F1214">
        <v>193445.75</v>
      </c>
      <c r="G1214" s="1">
        <v>42</v>
      </c>
      <c r="H1214" s="1">
        <v>19</v>
      </c>
      <c r="I1214">
        <f t="shared" si="66"/>
        <v>19344.575000000001</v>
      </c>
      <c r="J1214">
        <f t="shared" si="65"/>
        <v>2901.6862500000002</v>
      </c>
      <c r="K1214">
        <f t="shared" si="64"/>
        <v>145.08431250000001</v>
      </c>
      <c r="L1214">
        <f t="shared" si="63"/>
        <v>-22349.345562499999</v>
      </c>
    </row>
    <row r="1215" spans="1:12" x14ac:dyDescent="0.25">
      <c r="A1215">
        <v>32921385</v>
      </c>
      <c r="B1215" t="s">
        <v>7539</v>
      </c>
      <c r="C1215" t="s">
        <v>7540</v>
      </c>
      <c r="D1215">
        <v>195323.38</v>
      </c>
      <c r="E1215">
        <v>1</v>
      </c>
      <c r="F1215">
        <v>195323.38</v>
      </c>
      <c r="G1215" s="1">
        <v>40</v>
      </c>
      <c r="H1215" s="1">
        <v>19</v>
      </c>
      <c r="I1215">
        <f t="shared" si="66"/>
        <v>19532.338</v>
      </c>
      <c r="J1215">
        <f t="shared" si="65"/>
        <v>2929.8507</v>
      </c>
      <c r="K1215">
        <f t="shared" si="64"/>
        <v>146.492535</v>
      </c>
      <c r="L1215">
        <f t="shared" si="63"/>
        <v>-22568.681235</v>
      </c>
    </row>
    <row r="1216" spans="1:12" x14ac:dyDescent="0.25">
      <c r="A1216">
        <v>32921387</v>
      </c>
      <c r="B1216" t="s">
        <v>7541</v>
      </c>
      <c r="C1216" t="s">
        <v>7542</v>
      </c>
      <c r="D1216">
        <v>189689.3</v>
      </c>
      <c r="E1216">
        <v>1</v>
      </c>
      <c r="F1216">
        <v>189689.3</v>
      </c>
      <c r="G1216" s="1">
        <v>40</v>
      </c>
      <c r="H1216" s="1">
        <v>19</v>
      </c>
      <c r="I1216">
        <f t="shared" si="66"/>
        <v>18968.93</v>
      </c>
      <c r="J1216">
        <f t="shared" si="65"/>
        <v>2845.3395</v>
      </c>
      <c r="K1216">
        <f t="shared" si="64"/>
        <v>142.266975</v>
      </c>
      <c r="L1216">
        <f t="shared" si="63"/>
        <v>-21916.536475000001</v>
      </c>
    </row>
    <row r="1217" spans="1:12" x14ac:dyDescent="0.25">
      <c r="A1217">
        <v>32921389</v>
      </c>
      <c r="B1217" t="s">
        <v>7543</v>
      </c>
      <c r="C1217" t="s">
        <v>7544</v>
      </c>
      <c r="D1217">
        <v>200957.46</v>
      </c>
      <c r="E1217">
        <v>1</v>
      </c>
      <c r="F1217">
        <v>200957.46</v>
      </c>
      <c r="G1217" s="1">
        <v>43</v>
      </c>
      <c r="H1217" s="1">
        <v>19</v>
      </c>
      <c r="I1217">
        <f t="shared" si="66"/>
        <v>20095.745999999999</v>
      </c>
      <c r="J1217">
        <f t="shared" si="65"/>
        <v>3014.3618999999999</v>
      </c>
      <c r="K1217">
        <f t="shared" si="64"/>
        <v>150.71809500000001</v>
      </c>
      <c r="L1217">
        <f t="shared" si="63"/>
        <v>-23217.825994999999</v>
      </c>
    </row>
    <row r="1218" spans="1:12" x14ac:dyDescent="0.25">
      <c r="A1218">
        <v>32921391</v>
      </c>
      <c r="B1218" t="s">
        <v>7545</v>
      </c>
      <c r="C1218" t="s">
        <v>7546</v>
      </c>
      <c r="D1218">
        <v>193445.75</v>
      </c>
      <c r="E1218">
        <v>1</v>
      </c>
      <c r="F1218">
        <v>193445.75</v>
      </c>
      <c r="G1218" s="1">
        <v>40</v>
      </c>
      <c r="H1218" s="1">
        <v>19</v>
      </c>
      <c r="I1218">
        <f t="shared" si="66"/>
        <v>19344.575000000001</v>
      </c>
      <c r="J1218">
        <f t="shared" si="65"/>
        <v>2901.6862500000002</v>
      </c>
      <c r="K1218">
        <f t="shared" si="64"/>
        <v>145.08431250000001</v>
      </c>
      <c r="L1218">
        <f t="shared" si="63"/>
        <v>-22351.345562499999</v>
      </c>
    </row>
    <row r="1219" spans="1:12" x14ac:dyDescent="0.25">
      <c r="A1219">
        <v>32921393</v>
      </c>
      <c r="B1219" t="s">
        <v>7547</v>
      </c>
      <c r="C1219" t="s">
        <v>7548</v>
      </c>
      <c r="D1219">
        <v>106176.3</v>
      </c>
      <c r="E1219">
        <v>1</v>
      </c>
      <c r="F1219">
        <v>106176.3</v>
      </c>
      <c r="G1219" s="1">
        <v>68</v>
      </c>
      <c r="H1219" s="1">
        <v>19</v>
      </c>
      <c r="I1219">
        <f t="shared" si="66"/>
        <v>10617.630000000001</v>
      </c>
      <c r="J1219">
        <f t="shared" si="65"/>
        <v>1592.6445000000001</v>
      </c>
      <c r="K1219">
        <f t="shared" si="64"/>
        <v>79.632225000000005</v>
      </c>
      <c r="L1219">
        <f t="shared" ref="L1219:L1282" si="67">+G1219-I1219-J1219-K1219</f>
        <v>-12221.906725000001</v>
      </c>
    </row>
    <row r="1220" spans="1:12" x14ac:dyDescent="0.25">
      <c r="A1220">
        <v>32921395</v>
      </c>
      <c r="B1220" t="s">
        <v>7549</v>
      </c>
      <c r="C1220" t="s">
        <v>7550</v>
      </c>
      <c r="D1220">
        <v>64481.52</v>
      </c>
      <c r="E1220">
        <v>1</v>
      </c>
      <c r="F1220">
        <v>64481.52</v>
      </c>
      <c r="G1220" s="1">
        <v>41</v>
      </c>
      <c r="H1220" s="1">
        <v>19</v>
      </c>
      <c r="I1220">
        <f t="shared" si="66"/>
        <v>6448.152</v>
      </c>
      <c r="J1220">
        <f t="shared" si="65"/>
        <v>967.22280000000001</v>
      </c>
      <c r="K1220">
        <f t="shared" ref="K1220:K1274" si="68">+J1220*0.05</f>
        <v>48.361140000000006</v>
      </c>
      <c r="L1220">
        <f t="shared" si="67"/>
        <v>-7422.7359399999996</v>
      </c>
    </row>
    <row r="1221" spans="1:12" x14ac:dyDescent="0.25">
      <c r="A1221">
        <v>32921397</v>
      </c>
      <c r="B1221" t="s">
        <v>7551</v>
      </c>
      <c r="C1221" t="s">
        <v>7552</v>
      </c>
      <c r="D1221">
        <v>63856.04</v>
      </c>
      <c r="E1221">
        <v>1</v>
      </c>
      <c r="F1221">
        <v>63856.04</v>
      </c>
      <c r="G1221" s="1">
        <v>41</v>
      </c>
      <c r="H1221" s="1">
        <v>19</v>
      </c>
      <c r="I1221">
        <f t="shared" si="66"/>
        <v>6385.6040000000003</v>
      </c>
      <c r="J1221">
        <f t="shared" si="65"/>
        <v>957.84059999999999</v>
      </c>
      <c r="K1221">
        <f t="shared" si="68"/>
        <v>47.892030000000005</v>
      </c>
      <c r="L1221">
        <f t="shared" si="67"/>
        <v>-7350.3366300000007</v>
      </c>
    </row>
    <row r="1222" spans="1:12" x14ac:dyDescent="0.25">
      <c r="A1222">
        <v>32921399</v>
      </c>
      <c r="B1222" t="s">
        <v>7553</v>
      </c>
      <c r="C1222" t="s">
        <v>7554</v>
      </c>
      <c r="D1222">
        <v>65733.67</v>
      </c>
      <c r="E1222">
        <v>1</v>
      </c>
      <c r="F1222">
        <v>65733.67</v>
      </c>
      <c r="G1222" s="1">
        <v>27</v>
      </c>
      <c r="H1222" s="1">
        <v>19</v>
      </c>
      <c r="I1222">
        <f t="shared" si="66"/>
        <v>6573.3670000000002</v>
      </c>
      <c r="J1222">
        <f t="shared" si="65"/>
        <v>986.00504999999998</v>
      </c>
      <c r="K1222">
        <f t="shared" si="68"/>
        <v>49.300252499999999</v>
      </c>
      <c r="L1222">
        <f t="shared" si="67"/>
        <v>-7581.6723025000001</v>
      </c>
    </row>
    <row r="1223" spans="1:12" x14ac:dyDescent="0.25">
      <c r="A1223">
        <v>32921401</v>
      </c>
      <c r="B1223" t="s">
        <v>7555</v>
      </c>
      <c r="C1223" t="s">
        <v>7556</v>
      </c>
      <c r="D1223">
        <v>199079.83</v>
      </c>
      <c r="E1223">
        <v>1</v>
      </c>
      <c r="F1223">
        <v>199079.83</v>
      </c>
      <c r="G1223" s="1">
        <v>43</v>
      </c>
      <c r="H1223" s="1">
        <v>19</v>
      </c>
      <c r="I1223">
        <f t="shared" si="66"/>
        <v>19907.983</v>
      </c>
      <c r="J1223">
        <f t="shared" si="65"/>
        <v>2986.1974500000001</v>
      </c>
      <c r="K1223">
        <f t="shared" si="68"/>
        <v>149.30987250000001</v>
      </c>
      <c r="L1223">
        <f t="shared" si="67"/>
        <v>-23000.490322500002</v>
      </c>
    </row>
    <row r="1224" spans="1:12" x14ac:dyDescent="0.25">
      <c r="A1224">
        <v>32921403</v>
      </c>
      <c r="B1224" t="s">
        <v>7557</v>
      </c>
      <c r="C1224" t="s">
        <v>7558</v>
      </c>
      <c r="D1224">
        <v>455754.95</v>
      </c>
      <c r="E1224">
        <v>1</v>
      </c>
      <c r="F1224">
        <v>455754.95</v>
      </c>
      <c r="G1224" s="1">
        <v>213028</v>
      </c>
      <c r="H1224" s="1">
        <v>19</v>
      </c>
      <c r="I1224">
        <f t="shared" si="66"/>
        <v>63908.399999999994</v>
      </c>
      <c r="J1224">
        <f t="shared" si="65"/>
        <v>9586.2599999999984</v>
      </c>
      <c r="K1224">
        <f t="shared" si="68"/>
        <v>479.31299999999993</v>
      </c>
      <c r="L1224">
        <f t="shared" si="67"/>
        <v>139054.027</v>
      </c>
    </row>
    <row r="1225" spans="1:12" x14ac:dyDescent="0.25">
      <c r="A1225">
        <v>32921406</v>
      </c>
      <c r="B1225" t="s">
        <v>7559</v>
      </c>
      <c r="C1225" t="s">
        <v>7560</v>
      </c>
      <c r="D1225">
        <v>65733.67</v>
      </c>
      <c r="E1225">
        <v>1</v>
      </c>
      <c r="F1225">
        <v>65733.67</v>
      </c>
      <c r="G1225" s="1">
        <v>43</v>
      </c>
      <c r="H1225" s="1">
        <v>19</v>
      </c>
      <c r="I1225">
        <f t="shared" si="66"/>
        <v>6573.3670000000002</v>
      </c>
      <c r="J1225">
        <f t="shared" si="65"/>
        <v>986.00504999999998</v>
      </c>
      <c r="K1225">
        <f t="shared" si="68"/>
        <v>49.300252499999999</v>
      </c>
      <c r="L1225">
        <f t="shared" si="67"/>
        <v>-7565.6723025000001</v>
      </c>
    </row>
    <row r="1226" spans="1:12" x14ac:dyDescent="0.25">
      <c r="A1226">
        <v>32921408</v>
      </c>
      <c r="B1226" t="s">
        <v>7561</v>
      </c>
      <c r="C1226" t="s">
        <v>7562</v>
      </c>
      <c r="D1226">
        <v>65108.19</v>
      </c>
      <c r="E1226">
        <v>1</v>
      </c>
      <c r="F1226">
        <v>65108.19</v>
      </c>
      <c r="G1226" s="1">
        <v>42</v>
      </c>
      <c r="H1226" s="1">
        <v>19</v>
      </c>
      <c r="I1226">
        <f t="shared" si="66"/>
        <v>6510.8190000000004</v>
      </c>
      <c r="J1226">
        <f t="shared" si="65"/>
        <v>976.62284999999997</v>
      </c>
      <c r="K1226">
        <f t="shared" si="68"/>
        <v>48.831142499999999</v>
      </c>
      <c r="L1226">
        <f t="shared" si="67"/>
        <v>-7494.2729925000003</v>
      </c>
    </row>
    <row r="1227" spans="1:12" x14ac:dyDescent="0.25">
      <c r="A1227">
        <v>32921410</v>
      </c>
      <c r="B1227" t="s">
        <v>7563</v>
      </c>
      <c r="C1227" t="s">
        <v>7564</v>
      </c>
      <c r="D1227">
        <v>13397.4</v>
      </c>
      <c r="E1227">
        <v>1</v>
      </c>
      <c r="F1227">
        <v>13397.4</v>
      </c>
      <c r="G1227" s="1">
        <v>42</v>
      </c>
      <c r="H1227" s="1">
        <v>19</v>
      </c>
      <c r="I1227">
        <f t="shared" si="66"/>
        <v>1339.74</v>
      </c>
      <c r="J1227">
        <f t="shared" si="65"/>
        <v>200.96099999999998</v>
      </c>
      <c r="K1227">
        <f t="shared" si="68"/>
        <v>10.04805</v>
      </c>
      <c r="L1227">
        <f t="shared" si="67"/>
        <v>-1508.7490500000001</v>
      </c>
    </row>
    <row r="1228" spans="1:12" x14ac:dyDescent="0.25">
      <c r="A1228">
        <v>32921412</v>
      </c>
      <c r="B1228" t="s">
        <v>7565</v>
      </c>
      <c r="C1228" t="s">
        <v>7566</v>
      </c>
      <c r="D1228">
        <v>6635.8</v>
      </c>
      <c r="E1228">
        <v>1</v>
      </c>
      <c r="F1228">
        <v>6635.8</v>
      </c>
      <c r="G1228" s="1">
        <v>43</v>
      </c>
      <c r="H1228" s="1">
        <v>19</v>
      </c>
      <c r="I1228">
        <f t="shared" si="66"/>
        <v>663.58</v>
      </c>
      <c r="J1228">
        <f t="shared" si="65"/>
        <v>99.537000000000006</v>
      </c>
      <c r="K1228">
        <f t="shared" si="68"/>
        <v>4.9768500000000007</v>
      </c>
      <c r="L1228">
        <f t="shared" si="67"/>
        <v>-725.09385000000009</v>
      </c>
    </row>
    <row r="1229" spans="1:12" x14ac:dyDescent="0.25">
      <c r="A1229">
        <v>32921414</v>
      </c>
      <c r="B1229" t="s">
        <v>7567</v>
      </c>
      <c r="C1229" t="s">
        <v>7568</v>
      </c>
      <c r="D1229">
        <v>123705.2</v>
      </c>
      <c r="E1229">
        <v>1</v>
      </c>
      <c r="F1229">
        <v>123705.2</v>
      </c>
      <c r="G1229" s="1">
        <v>126576</v>
      </c>
      <c r="H1229" s="1">
        <v>19</v>
      </c>
      <c r="I1229">
        <f t="shared" si="66"/>
        <v>37972.799999999996</v>
      </c>
      <c r="J1229">
        <f t="shared" si="65"/>
        <v>5695.9199999999992</v>
      </c>
      <c r="K1229">
        <f t="shared" si="68"/>
        <v>284.79599999999999</v>
      </c>
      <c r="L1229">
        <f t="shared" si="67"/>
        <v>82622.484000000011</v>
      </c>
    </row>
    <row r="1230" spans="1:12" x14ac:dyDescent="0.25">
      <c r="A1230">
        <v>32921416</v>
      </c>
      <c r="B1230" t="s">
        <v>7569</v>
      </c>
      <c r="C1230" t="s">
        <v>7570</v>
      </c>
      <c r="D1230">
        <v>85454.13</v>
      </c>
      <c r="E1230">
        <v>1</v>
      </c>
      <c r="F1230">
        <v>85454.13</v>
      </c>
      <c r="G1230" s="1">
        <v>43</v>
      </c>
      <c r="H1230" s="1">
        <v>19</v>
      </c>
      <c r="I1230">
        <f t="shared" si="66"/>
        <v>8545.4130000000005</v>
      </c>
      <c r="J1230">
        <f t="shared" si="65"/>
        <v>1281.81195</v>
      </c>
      <c r="K1230">
        <f t="shared" si="68"/>
        <v>64.090597500000001</v>
      </c>
      <c r="L1230">
        <f t="shared" si="67"/>
        <v>-9848.3155475000003</v>
      </c>
    </row>
    <row r="1231" spans="1:12" x14ac:dyDescent="0.25">
      <c r="A1231">
        <v>32921418</v>
      </c>
      <c r="B1231" t="s">
        <v>7571</v>
      </c>
      <c r="C1231" t="s">
        <v>7572</v>
      </c>
      <c r="D1231">
        <v>120136.87</v>
      </c>
      <c r="E1231">
        <v>1</v>
      </c>
      <c r="F1231">
        <v>120136.87</v>
      </c>
      <c r="G1231" s="1">
        <v>131120</v>
      </c>
      <c r="H1231" s="1">
        <v>19</v>
      </c>
      <c r="I1231">
        <f t="shared" si="66"/>
        <v>39336</v>
      </c>
      <c r="J1231">
        <f t="shared" si="65"/>
        <v>5900.4</v>
      </c>
      <c r="K1231">
        <f t="shared" si="68"/>
        <v>295.02</v>
      </c>
      <c r="L1231">
        <f t="shared" si="67"/>
        <v>85588.58</v>
      </c>
    </row>
    <row r="1232" spans="1:12" x14ac:dyDescent="0.25">
      <c r="A1232">
        <v>32921420</v>
      </c>
      <c r="B1232" t="s">
        <v>7573</v>
      </c>
      <c r="C1232" t="s">
        <v>7574</v>
      </c>
      <c r="D1232">
        <v>6698.11</v>
      </c>
      <c r="E1232">
        <v>1</v>
      </c>
      <c r="F1232">
        <v>6698.11</v>
      </c>
      <c r="G1232" s="1">
        <v>42</v>
      </c>
      <c r="H1232" s="1">
        <v>19</v>
      </c>
      <c r="I1232">
        <f t="shared" si="66"/>
        <v>669.81100000000004</v>
      </c>
      <c r="J1232">
        <f t="shared" si="65"/>
        <v>100.47165</v>
      </c>
      <c r="K1232">
        <f t="shared" si="68"/>
        <v>5.0235824999999998</v>
      </c>
      <c r="L1232">
        <f t="shared" si="67"/>
        <v>-733.30623249999996</v>
      </c>
    </row>
    <row r="1233" spans="1:12" x14ac:dyDescent="0.25">
      <c r="A1233">
        <v>32921422</v>
      </c>
      <c r="B1233" t="s">
        <v>7575</v>
      </c>
      <c r="C1233" t="s">
        <v>7576</v>
      </c>
      <c r="D1233">
        <v>107178.02</v>
      </c>
      <c r="E1233">
        <v>1</v>
      </c>
      <c r="F1233">
        <v>107178.02</v>
      </c>
      <c r="G1233" s="1">
        <v>115394</v>
      </c>
      <c r="H1233" s="1">
        <v>19</v>
      </c>
      <c r="I1233">
        <f t="shared" si="66"/>
        <v>34618.199999999997</v>
      </c>
      <c r="J1233">
        <f t="shared" si="65"/>
        <v>5192.7299999999996</v>
      </c>
      <c r="K1233">
        <f t="shared" si="68"/>
        <v>259.63650000000001</v>
      </c>
      <c r="L1233">
        <f t="shared" si="67"/>
        <v>75323.433500000014</v>
      </c>
    </row>
    <row r="1234" spans="1:12" x14ac:dyDescent="0.25">
      <c r="A1234">
        <v>32921423</v>
      </c>
      <c r="B1234" t="s">
        <v>7577</v>
      </c>
      <c r="C1234" t="s">
        <v>7578</v>
      </c>
      <c r="D1234">
        <v>569067.91</v>
      </c>
      <c r="E1234">
        <v>1</v>
      </c>
      <c r="F1234">
        <v>569067.91</v>
      </c>
      <c r="G1234" s="1">
        <v>585010</v>
      </c>
      <c r="H1234" s="1">
        <v>19</v>
      </c>
      <c r="I1234">
        <f t="shared" si="66"/>
        <v>175503</v>
      </c>
      <c r="J1234">
        <f t="shared" si="65"/>
        <v>26325.45</v>
      </c>
      <c r="K1234">
        <f t="shared" si="68"/>
        <v>1316.2725</v>
      </c>
      <c r="L1234">
        <f t="shared" si="67"/>
        <v>381865.27749999997</v>
      </c>
    </row>
    <row r="1235" spans="1:12" x14ac:dyDescent="0.25">
      <c r="A1235">
        <v>32921425</v>
      </c>
      <c r="B1235" t="s">
        <v>7579</v>
      </c>
      <c r="C1235" t="s">
        <v>7580</v>
      </c>
      <c r="D1235">
        <v>468901.92</v>
      </c>
      <c r="E1235">
        <v>1</v>
      </c>
      <c r="F1235">
        <v>468901.92</v>
      </c>
      <c r="G1235" s="1">
        <v>515366</v>
      </c>
      <c r="H1235" s="1">
        <v>19</v>
      </c>
      <c r="I1235">
        <f t="shared" si="66"/>
        <v>154609.79999999999</v>
      </c>
      <c r="J1235">
        <f t="shared" si="65"/>
        <v>23191.469999999998</v>
      </c>
      <c r="K1235">
        <f t="shared" si="68"/>
        <v>1159.5735</v>
      </c>
      <c r="L1235">
        <f t="shared" si="67"/>
        <v>336405.15650000004</v>
      </c>
    </row>
    <row r="1236" spans="1:12" x14ac:dyDescent="0.25">
      <c r="A1236">
        <v>32921428</v>
      </c>
      <c r="B1236" t="s">
        <v>7581</v>
      </c>
      <c r="C1236" t="s">
        <v>7582</v>
      </c>
      <c r="D1236">
        <v>64481.52</v>
      </c>
      <c r="E1236">
        <v>1</v>
      </c>
      <c r="F1236">
        <v>64481.52</v>
      </c>
      <c r="G1236" s="1">
        <v>42</v>
      </c>
      <c r="H1236" s="1">
        <v>19</v>
      </c>
      <c r="I1236">
        <f t="shared" si="66"/>
        <v>6448.152</v>
      </c>
      <c r="J1236">
        <f t="shared" si="65"/>
        <v>967.22280000000001</v>
      </c>
      <c r="K1236">
        <f t="shared" si="68"/>
        <v>48.361140000000006</v>
      </c>
      <c r="L1236">
        <f t="shared" si="67"/>
        <v>-7421.7359399999996</v>
      </c>
    </row>
    <row r="1237" spans="1:12" x14ac:dyDescent="0.25">
      <c r="A1237">
        <v>32921430</v>
      </c>
      <c r="B1237" t="s">
        <v>7583</v>
      </c>
      <c r="C1237" t="s">
        <v>7584</v>
      </c>
      <c r="D1237">
        <v>66985.820000000007</v>
      </c>
      <c r="E1237">
        <v>1</v>
      </c>
      <c r="F1237">
        <v>66985.820000000007</v>
      </c>
      <c r="G1237" s="1">
        <v>41</v>
      </c>
      <c r="H1237" s="1">
        <v>19</v>
      </c>
      <c r="I1237">
        <f t="shared" si="66"/>
        <v>6698.5820000000012</v>
      </c>
      <c r="J1237">
        <f t="shared" si="65"/>
        <v>1004.7873000000002</v>
      </c>
      <c r="K1237">
        <f t="shared" si="68"/>
        <v>50.239365000000014</v>
      </c>
      <c r="L1237">
        <f t="shared" si="67"/>
        <v>-7712.6086650000016</v>
      </c>
    </row>
    <row r="1238" spans="1:12" x14ac:dyDescent="0.25">
      <c r="A1238">
        <v>32921432</v>
      </c>
      <c r="B1238" t="s">
        <v>7585</v>
      </c>
      <c r="C1238" t="s">
        <v>7586</v>
      </c>
      <c r="D1238">
        <v>65108.19</v>
      </c>
      <c r="E1238">
        <v>1</v>
      </c>
      <c r="F1238">
        <v>65108.19</v>
      </c>
      <c r="G1238" s="1">
        <v>43</v>
      </c>
      <c r="H1238" s="1">
        <v>19</v>
      </c>
      <c r="I1238">
        <f t="shared" si="66"/>
        <v>6510.8190000000004</v>
      </c>
      <c r="J1238">
        <f t="shared" si="65"/>
        <v>976.62284999999997</v>
      </c>
      <c r="K1238">
        <f t="shared" si="68"/>
        <v>48.831142499999999</v>
      </c>
      <c r="L1238">
        <f t="shared" si="67"/>
        <v>-7493.2729925000003</v>
      </c>
    </row>
    <row r="1239" spans="1:12" x14ac:dyDescent="0.25">
      <c r="A1239">
        <v>32921434</v>
      </c>
      <c r="B1239" t="s">
        <v>7587</v>
      </c>
      <c r="C1239" t="s">
        <v>7588</v>
      </c>
      <c r="D1239">
        <v>25292.22</v>
      </c>
      <c r="E1239">
        <v>1</v>
      </c>
      <c r="F1239">
        <v>25292.22</v>
      </c>
      <c r="G1239" s="1">
        <v>40</v>
      </c>
      <c r="H1239" s="1">
        <v>19</v>
      </c>
      <c r="I1239">
        <f t="shared" si="66"/>
        <v>2529.2220000000002</v>
      </c>
      <c r="J1239">
        <f t="shared" si="65"/>
        <v>379.38330000000002</v>
      </c>
      <c r="K1239">
        <f t="shared" si="68"/>
        <v>18.969165</v>
      </c>
      <c r="L1239">
        <f t="shared" si="67"/>
        <v>-2887.5744650000001</v>
      </c>
    </row>
    <row r="1240" spans="1:12" x14ac:dyDescent="0.25">
      <c r="A1240">
        <v>32921436</v>
      </c>
      <c r="B1240" t="s">
        <v>7589</v>
      </c>
      <c r="C1240" t="s">
        <v>7590</v>
      </c>
      <c r="D1240">
        <v>26043.51</v>
      </c>
      <c r="E1240">
        <v>1</v>
      </c>
      <c r="F1240">
        <v>26043.51</v>
      </c>
      <c r="G1240" s="1">
        <v>41</v>
      </c>
      <c r="H1240" s="1">
        <v>19</v>
      </c>
      <c r="I1240">
        <f t="shared" si="66"/>
        <v>2604.3510000000001</v>
      </c>
      <c r="J1240">
        <f t="shared" si="65"/>
        <v>390.65264999999999</v>
      </c>
      <c r="K1240">
        <f t="shared" si="68"/>
        <v>19.532632500000002</v>
      </c>
      <c r="L1240">
        <f t="shared" si="67"/>
        <v>-2973.5362825000002</v>
      </c>
    </row>
    <row r="1241" spans="1:12" x14ac:dyDescent="0.25">
      <c r="A1241">
        <v>32921438</v>
      </c>
      <c r="B1241" t="s">
        <v>7591</v>
      </c>
      <c r="C1241" t="s">
        <v>7592</v>
      </c>
      <c r="D1241">
        <v>191566.94</v>
      </c>
      <c r="E1241">
        <v>1</v>
      </c>
      <c r="F1241">
        <v>191566.94</v>
      </c>
      <c r="G1241" s="1">
        <v>40</v>
      </c>
      <c r="H1241" s="1">
        <v>19</v>
      </c>
      <c r="I1241">
        <f t="shared" si="66"/>
        <v>19156.694</v>
      </c>
      <c r="J1241">
        <f t="shared" si="65"/>
        <v>2873.5040999999997</v>
      </c>
      <c r="K1241">
        <f t="shared" si="68"/>
        <v>143.67520499999998</v>
      </c>
      <c r="L1241">
        <f t="shared" si="67"/>
        <v>-22133.873304999997</v>
      </c>
    </row>
    <row r="1242" spans="1:12" x14ac:dyDescent="0.25">
      <c r="A1242">
        <v>32921440</v>
      </c>
      <c r="B1242" t="s">
        <v>7593</v>
      </c>
      <c r="C1242" t="s">
        <v>7594</v>
      </c>
      <c r="D1242">
        <v>25793.08</v>
      </c>
      <c r="E1242">
        <v>1</v>
      </c>
      <c r="F1242">
        <v>25793.08</v>
      </c>
      <c r="G1242" s="1">
        <v>40</v>
      </c>
      <c r="H1242" s="1">
        <v>19</v>
      </c>
      <c r="I1242">
        <f t="shared" si="66"/>
        <v>2579.3080000000004</v>
      </c>
      <c r="J1242">
        <f t="shared" ref="J1242:J1305" si="69">+I1242*0.15</f>
        <v>386.89620000000008</v>
      </c>
      <c r="K1242">
        <f t="shared" si="68"/>
        <v>19.344810000000006</v>
      </c>
      <c r="L1242">
        <f t="shared" si="67"/>
        <v>-2945.5490100000006</v>
      </c>
    </row>
    <row r="1243" spans="1:12" x14ac:dyDescent="0.25">
      <c r="A1243">
        <v>32921441</v>
      </c>
      <c r="B1243" t="s">
        <v>7595</v>
      </c>
      <c r="C1243" t="s">
        <v>7596</v>
      </c>
      <c r="D1243">
        <v>695527.84</v>
      </c>
      <c r="E1243">
        <v>1</v>
      </c>
      <c r="F1243">
        <v>695527.84</v>
      </c>
      <c r="G1243" s="1">
        <v>40</v>
      </c>
      <c r="H1243" s="1">
        <v>19</v>
      </c>
      <c r="I1243">
        <f t="shared" ref="I1243:I1274" si="70">+IF(G1243&lt;1000,F1243*0.1,G1243*0.3)</f>
        <v>69552.784</v>
      </c>
      <c r="J1243">
        <f t="shared" si="69"/>
        <v>10432.917599999999</v>
      </c>
      <c r="K1243">
        <f t="shared" si="68"/>
        <v>521.64587999999992</v>
      </c>
      <c r="L1243">
        <f t="shared" si="67"/>
        <v>-80467.347479999997</v>
      </c>
    </row>
    <row r="1244" spans="1:12" x14ac:dyDescent="0.25">
      <c r="A1244">
        <v>32921443</v>
      </c>
      <c r="B1244" t="s">
        <v>7597</v>
      </c>
      <c r="C1244" t="s">
        <v>7598</v>
      </c>
      <c r="D1244">
        <v>13021.17</v>
      </c>
      <c r="E1244">
        <v>1</v>
      </c>
      <c r="F1244">
        <v>13021.17</v>
      </c>
      <c r="G1244" s="1">
        <v>42</v>
      </c>
      <c r="H1244" s="1">
        <v>19</v>
      </c>
      <c r="I1244">
        <f t="shared" si="70"/>
        <v>1302.1170000000002</v>
      </c>
      <c r="J1244">
        <f t="shared" si="69"/>
        <v>195.31755000000001</v>
      </c>
      <c r="K1244">
        <f t="shared" si="68"/>
        <v>9.765877500000002</v>
      </c>
      <c r="L1244">
        <f t="shared" si="67"/>
        <v>-1465.2004275000002</v>
      </c>
    </row>
    <row r="1245" spans="1:12" x14ac:dyDescent="0.25">
      <c r="A1245">
        <v>32921445</v>
      </c>
      <c r="B1245" t="s">
        <v>7599</v>
      </c>
      <c r="C1245" t="s">
        <v>7600</v>
      </c>
      <c r="D1245">
        <v>13146.97</v>
      </c>
      <c r="E1245">
        <v>1</v>
      </c>
      <c r="F1245">
        <v>13146.97</v>
      </c>
      <c r="G1245" s="1">
        <v>42</v>
      </c>
      <c r="H1245" s="1">
        <v>19</v>
      </c>
      <c r="I1245">
        <f t="shared" si="70"/>
        <v>1314.6970000000001</v>
      </c>
      <c r="J1245">
        <f t="shared" si="69"/>
        <v>197.20455000000001</v>
      </c>
      <c r="K1245">
        <f t="shared" si="68"/>
        <v>9.8602275000000006</v>
      </c>
      <c r="L1245">
        <f t="shared" si="67"/>
        <v>-1479.7617775000001</v>
      </c>
    </row>
    <row r="1246" spans="1:12" x14ac:dyDescent="0.25">
      <c r="A1246">
        <v>32921448</v>
      </c>
      <c r="B1246" t="s">
        <v>7601</v>
      </c>
      <c r="C1246" t="s">
        <v>7602</v>
      </c>
      <c r="D1246">
        <v>13146.97</v>
      </c>
      <c r="E1246">
        <v>1</v>
      </c>
      <c r="F1246">
        <v>13146.97</v>
      </c>
      <c r="G1246" s="1">
        <v>41</v>
      </c>
      <c r="H1246" s="1">
        <v>19</v>
      </c>
      <c r="I1246">
        <f t="shared" si="70"/>
        <v>1314.6970000000001</v>
      </c>
      <c r="J1246">
        <f t="shared" si="69"/>
        <v>197.20455000000001</v>
      </c>
      <c r="K1246">
        <f t="shared" si="68"/>
        <v>9.8602275000000006</v>
      </c>
      <c r="L1246">
        <f t="shared" si="67"/>
        <v>-1480.7617775000001</v>
      </c>
    </row>
    <row r="1247" spans="1:12" x14ac:dyDescent="0.25">
      <c r="A1247">
        <v>32921450</v>
      </c>
      <c r="B1247" t="s">
        <v>7603</v>
      </c>
      <c r="C1247" t="s">
        <v>7604</v>
      </c>
      <c r="D1247">
        <v>206342.29</v>
      </c>
      <c r="E1247">
        <v>1</v>
      </c>
      <c r="F1247">
        <v>206342.29</v>
      </c>
      <c r="G1247" s="1">
        <v>42</v>
      </c>
      <c r="H1247" s="1">
        <v>19</v>
      </c>
      <c r="I1247">
        <f t="shared" si="70"/>
        <v>20634.229000000003</v>
      </c>
      <c r="J1247">
        <f t="shared" si="69"/>
        <v>3095.1343500000003</v>
      </c>
      <c r="K1247">
        <f t="shared" si="68"/>
        <v>154.75671750000004</v>
      </c>
      <c r="L1247">
        <f t="shared" si="67"/>
        <v>-23842.120067500004</v>
      </c>
    </row>
    <row r="1248" spans="1:12" x14ac:dyDescent="0.25">
      <c r="A1248">
        <v>32921452</v>
      </c>
      <c r="B1248" t="s">
        <v>7605</v>
      </c>
      <c r="C1248" t="s">
        <v>7606</v>
      </c>
      <c r="D1248">
        <v>26544.37</v>
      </c>
      <c r="E1248">
        <v>1</v>
      </c>
      <c r="F1248">
        <v>26544.37</v>
      </c>
      <c r="G1248" s="1">
        <v>41</v>
      </c>
      <c r="H1248" s="1">
        <v>19</v>
      </c>
      <c r="I1248">
        <f t="shared" si="70"/>
        <v>2654.4369999999999</v>
      </c>
      <c r="J1248">
        <f t="shared" si="69"/>
        <v>398.16555</v>
      </c>
      <c r="K1248">
        <f t="shared" si="68"/>
        <v>19.908277500000001</v>
      </c>
      <c r="L1248">
        <f t="shared" si="67"/>
        <v>-3031.5108275000002</v>
      </c>
    </row>
    <row r="1249" spans="1:12" x14ac:dyDescent="0.25">
      <c r="A1249">
        <v>32921454</v>
      </c>
      <c r="B1249" t="s">
        <v>7607</v>
      </c>
      <c r="C1249" t="s">
        <v>7608</v>
      </c>
      <c r="D1249">
        <v>214354.86</v>
      </c>
      <c r="E1249">
        <v>1</v>
      </c>
      <c r="F1249">
        <v>214354.86</v>
      </c>
      <c r="G1249" s="1">
        <v>43</v>
      </c>
      <c r="H1249" s="1">
        <v>19</v>
      </c>
      <c r="I1249">
        <f t="shared" si="70"/>
        <v>21435.486000000001</v>
      </c>
      <c r="J1249">
        <f t="shared" si="69"/>
        <v>3215.3229000000001</v>
      </c>
      <c r="K1249">
        <f t="shared" si="68"/>
        <v>160.76614500000002</v>
      </c>
      <c r="L1249">
        <f t="shared" si="67"/>
        <v>-24768.575045000001</v>
      </c>
    </row>
    <row r="1250" spans="1:12" x14ac:dyDescent="0.25">
      <c r="A1250">
        <v>32921456</v>
      </c>
      <c r="B1250" t="s">
        <v>7609</v>
      </c>
      <c r="C1250" t="s">
        <v>7610</v>
      </c>
      <c r="D1250">
        <v>12770.74</v>
      </c>
      <c r="E1250">
        <v>1</v>
      </c>
      <c r="F1250">
        <v>12770.74</v>
      </c>
      <c r="G1250" s="1">
        <v>40</v>
      </c>
      <c r="H1250" s="1">
        <v>19</v>
      </c>
      <c r="I1250">
        <f t="shared" si="70"/>
        <v>1277.0740000000001</v>
      </c>
      <c r="J1250">
        <f t="shared" si="69"/>
        <v>191.56110000000001</v>
      </c>
      <c r="K1250">
        <f t="shared" si="68"/>
        <v>9.5780550000000009</v>
      </c>
      <c r="L1250">
        <f t="shared" si="67"/>
        <v>-1438.2131549999999</v>
      </c>
    </row>
    <row r="1251" spans="1:12" x14ac:dyDescent="0.25">
      <c r="A1251">
        <v>32921458</v>
      </c>
      <c r="B1251" t="s">
        <v>7611</v>
      </c>
      <c r="C1251" t="s">
        <v>7612</v>
      </c>
      <c r="D1251">
        <v>13397.4</v>
      </c>
      <c r="E1251">
        <v>1</v>
      </c>
      <c r="F1251">
        <v>13397.4</v>
      </c>
      <c r="G1251" s="1">
        <v>42</v>
      </c>
      <c r="H1251" s="1">
        <v>19</v>
      </c>
      <c r="I1251">
        <f t="shared" si="70"/>
        <v>1339.74</v>
      </c>
      <c r="J1251">
        <f t="shared" si="69"/>
        <v>200.96099999999998</v>
      </c>
      <c r="K1251">
        <f t="shared" si="68"/>
        <v>10.04805</v>
      </c>
      <c r="L1251">
        <f t="shared" si="67"/>
        <v>-1508.7490500000001</v>
      </c>
    </row>
    <row r="1252" spans="1:12" x14ac:dyDescent="0.25">
      <c r="A1252">
        <v>32921459</v>
      </c>
      <c r="B1252" t="s">
        <v>7613</v>
      </c>
      <c r="C1252" t="s">
        <v>7614</v>
      </c>
      <c r="D1252">
        <v>13021.17</v>
      </c>
      <c r="E1252">
        <v>1</v>
      </c>
      <c r="F1252">
        <v>13021.17</v>
      </c>
      <c r="G1252" s="1">
        <v>40</v>
      </c>
      <c r="H1252" s="1">
        <v>19</v>
      </c>
      <c r="I1252">
        <f t="shared" si="70"/>
        <v>1302.1170000000002</v>
      </c>
      <c r="J1252">
        <f t="shared" si="69"/>
        <v>195.31755000000001</v>
      </c>
      <c r="K1252">
        <f t="shared" si="68"/>
        <v>9.765877500000002</v>
      </c>
      <c r="L1252">
        <f t="shared" si="67"/>
        <v>-1467.2004275000002</v>
      </c>
    </row>
    <row r="1253" spans="1:12" x14ac:dyDescent="0.25">
      <c r="A1253">
        <v>32921462</v>
      </c>
      <c r="B1253" t="s">
        <v>7615</v>
      </c>
      <c r="C1253" t="s">
        <v>7616</v>
      </c>
      <c r="D1253">
        <v>13271.6</v>
      </c>
      <c r="E1253">
        <v>1</v>
      </c>
      <c r="F1253">
        <v>13271.6</v>
      </c>
      <c r="G1253" s="1">
        <v>42</v>
      </c>
      <c r="H1253" s="1">
        <v>19</v>
      </c>
      <c r="I1253">
        <f t="shared" si="70"/>
        <v>1327.16</v>
      </c>
      <c r="J1253">
        <f t="shared" si="69"/>
        <v>199.07400000000001</v>
      </c>
      <c r="K1253">
        <f t="shared" si="68"/>
        <v>9.9537000000000013</v>
      </c>
      <c r="L1253">
        <f t="shared" si="67"/>
        <v>-1494.1877000000002</v>
      </c>
    </row>
    <row r="1254" spans="1:12" x14ac:dyDescent="0.25">
      <c r="A1254">
        <v>32921464</v>
      </c>
      <c r="B1254" t="s">
        <v>7617</v>
      </c>
      <c r="C1254" t="s">
        <v>7618</v>
      </c>
      <c r="D1254">
        <v>13397.4</v>
      </c>
      <c r="E1254">
        <v>1</v>
      </c>
      <c r="F1254">
        <v>13397.4</v>
      </c>
      <c r="G1254" s="1">
        <v>42</v>
      </c>
      <c r="H1254" s="1">
        <v>19</v>
      </c>
      <c r="I1254">
        <f t="shared" si="70"/>
        <v>1339.74</v>
      </c>
      <c r="J1254">
        <f t="shared" si="69"/>
        <v>200.96099999999998</v>
      </c>
      <c r="K1254">
        <f t="shared" si="68"/>
        <v>10.04805</v>
      </c>
      <c r="L1254">
        <f t="shared" si="67"/>
        <v>-1508.7490500000001</v>
      </c>
    </row>
    <row r="1255" spans="1:12" x14ac:dyDescent="0.25">
      <c r="A1255">
        <v>32921466</v>
      </c>
      <c r="B1255" t="s">
        <v>7619</v>
      </c>
      <c r="C1255" t="s">
        <v>7620</v>
      </c>
      <c r="D1255">
        <v>12896.54</v>
      </c>
      <c r="E1255">
        <v>1</v>
      </c>
      <c r="F1255">
        <v>12896.54</v>
      </c>
      <c r="G1255" s="1">
        <v>40</v>
      </c>
      <c r="H1255" s="1">
        <v>19</v>
      </c>
      <c r="I1255">
        <f t="shared" si="70"/>
        <v>1289.6540000000002</v>
      </c>
      <c r="J1255">
        <f t="shared" si="69"/>
        <v>193.44810000000004</v>
      </c>
      <c r="K1255">
        <f t="shared" si="68"/>
        <v>9.672405000000003</v>
      </c>
      <c r="L1255">
        <f t="shared" si="67"/>
        <v>-1452.7745050000003</v>
      </c>
    </row>
    <row r="1256" spans="1:12" x14ac:dyDescent="0.25">
      <c r="A1256">
        <v>32921468</v>
      </c>
      <c r="B1256" t="s">
        <v>7621</v>
      </c>
      <c r="C1256" t="s">
        <v>7622</v>
      </c>
      <c r="D1256">
        <v>12770.74</v>
      </c>
      <c r="E1256">
        <v>1</v>
      </c>
      <c r="F1256">
        <v>12770.74</v>
      </c>
      <c r="G1256" s="1">
        <v>40</v>
      </c>
      <c r="H1256" s="1">
        <v>19</v>
      </c>
      <c r="I1256">
        <f t="shared" si="70"/>
        <v>1277.0740000000001</v>
      </c>
      <c r="J1256">
        <f t="shared" si="69"/>
        <v>191.56110000000001</v>
      </c>
      <c r="K1256">
        <f t="shared" si="68"/>
        <v>9.5780550000000009</v>
      </c>
      <c r="L1256">
        <f t="shared" si="67"/>
        <v>-1438.2131549999999</v>
      </c>
    </row>
    <row r="1257" spans="1:12" x14ac:dyDescent="0.25">
      <c r="A1257">
        <v>32921470</v>
      </c>
      <c r="B1257" t="s">
        <v>7623</v>
      </c>
      <c r="C1257" t="s">
        <v>7624</v>
      </c>
      <c r="D1257">
        <v>64481.52</v>
      </c>
      <c r="E1257">
        <v>1</v>
      </c>
      <c r="F1257">
        <v>64481.52</v>
      </c>
      <c r="G1257" s="1">
        <v>40</v>
      </c>
      <c r="H1257" s="1">
        <v>19</v>
      </c>
      <c r="I1257">
        <f t="shared" si="70"/>
        <v>6448.152</v>
      </c>
      <c r="J1257">
        <f t="shared" si="69"/>
        <v>967.22280000000001</v>
      </c>
      <c r="K1257">
        <f t="shared" si="68"/>
        <v>48.361140000000006</v>
      </c>
      <c r="L1257">
        <f t="shared" si="67"/>
        <v>-7423.7359399999996</v>
      </c>
    </row>
    <row r="1258" spans="1:12" x14ac:dyDescent="0.25">
      <c r="A1258">
        <v>32921472</v>
      </c>
      <c r="B1258" t="s">
        <v>7625</v>
      </c>
      <c r="C1258" t="s">
        <v>7626</v>
      </c>
      <c r="D1258">
        <v>328669.53999999998</v>
      </c>
      <c r="E1258">
        <v>1</v>
      </c>
      <c r="F1258">
        <v>328669.53999999998</v>
      </c>
      <c r="G1258" s="1">
        <v>41</v>
      </c>
      <c r="H1258" s="1">
        <v>19</v>
      </c>
      <c r="I1258">
        <f t="shared" si="70"/>
        <v>32866.953999999998</v>
      </c>
      <c r="J1258">
        <f t="shared" si="69"/>
        <v>4930.0430999999999</v>
      </c>
      <c r="K1258">
        <f t="shared" si="68"/>
        <v>246.50215500000002</v>
      </c>
      <c r="L1258">
        <f t="shared" si="67"/>
        <v>-38002.499255000002</v>
      </c>
    </row>
    <row r="1259" spans="1:12" x14ac:dyDescent="0.25">
      <c r="A1259">
        <v>32921474</v>
      </c>
      <c r="B1259" t="s">
        <v>7627</v>
      </c>
      <c r="C1259" t="s">
        <v>7628</v>
      </c>
      <c r="D1259">
        <v>328669.53999999998</v>
      </c>
      <c r="E1259">
        <v>1</v>
      </c>
      <c r="F1259">
        <v>328669.53999999998</v>
      </c>
      <c r="G1259" s="1">
        <v>41</v>
      </c>
      <c r="H1259" s="1">
        <v>19</v>
      </c>
      <c r="I1259">
        <f t="shared" si="70"/>
        <v>32866.953999999998</v>
      </c>
      <c r="J1259">
        <f t="shared" si="69"/>
        <v>4930.0430999999999</v>
      </c>
      <c r="K1259">
        <f t="shared" si="68"/>
        <v>246.50215500000002</v>
      </c>
      <c r="L1259">
        <f t="shared" si="67"/>
        <v>-38002.499255000002</v>
      </c>
    </row>
    <row r="1260" spans="1:12" x14ac:dyDescent="0.25">
      <c r="A1260">
        <v>32921476</v>
      </c>
      <c r="B1260" t="s">
        <v>7629</v>
      </c>
      <c r="C1260" t="s">
        <v>7630</v>
      </c>
      <c r="D1260">
        <v>334930.28000000003</v>
      </c>
      <c r="E1260">
        <v>1</v>
      </c>
      <c r="F1260">
        <v>334930.28000000003</v>
      </c>
      <c r="G1260" s="1">
        <v>43</v>
      </c>
      <c r="H1260" s="1">
        <v>19</v>
      </c>
      <c r="I1260">
        <f t="shared" si="70"/>
        <v>33493.028000000006</v>
      </c>
      <c r="J1260">
        <f t="shared" si="69"/>
        <v>5023.954200000001</v>
      </c>
      <c r="K1260">
        <f t="shared" si="68"/>
        <v>251.19771000000006</v>
      </c>
      <c r="L1260">
        <f t="shared" si="67"/>
        <v>-38725.179910000006</v>
      </c>
    </row>
    <row r="1261" spans="1:12" x14ac:dyDescent="0.25">
      <c r="A1261">
        <v>32921478</v>
      </c>
      <c r="B1261" t="s">
        <v>7631</v>
      </c>
      <c r="C1261" t="s">
        <v>7632</v>
      </c>
      <c r="D1261">
        <v>331799.32</v>
      </c>
      <c r="E1261">
        <v>1</v>
      </c>
      <c r="F1261">
        <v>331799.32</v>
      </c>
      <c r="G1261" s="1">
        <v>41</v>
      </c>
      <c r="H1261" s="1">
        <v>19</v>
      </c>
      <c r="I1261">
        <f t="shared" si="70"/>
        <v>33179.932000000001</v>
      </c>
      <c r="J1261">
        <f t="shared" si="69"/>
        <v>4976.9898000000003</v>
      </c>
      <c r="K1261">
        <f t="shared" si="68"/>
        <v>248.84949000000003</v>
      </c>
      <c r="L1261">
        <f t="shared" si="67"/>
        <v>-38364.771290000004</v>
      </c>
    </row>
    <row r="1262" spans="1:12" x14ac:dyDescent="0.25">
      <c r="A1262">
        <v>32921480</v>
      </c>
      <c r="B1262" t="s">
        <v>7633</v>
      </c>
      <c r="C1262" t="s">
        <v>7634</v>
      </c>
      <c r="D1262">
        <v>25793.08</v>
      </c>
      <c r="E1262">
        <v>1</v>
      </c>
      <c r="F1262">
        <v>25793.08</v>
      </c>
      <c r="G1262" s="1">
        <v>42</v>
      </c>
      <c r="H1262" s="1">
        <v>19</v>
      </c>
      <c r="I1262">
        <f t="shared" si="70"/>
        <v>2579.3080000000004</v>
      </c>
      <c r="J1262">
        <f t="shared" si="69"/>
        <v>386.89620000000008</v>
      </c>
      <c r="K1262">
        <f t="shared" si="68"/>
        <v>19.344810000000006</v>
      </c>
      <c r="L1262">
        <f t="shared" si="67"/>
        <v>-2943.5490100000006</v>
      </c>
    </row>
    <row r="1263" spans="1:12" x14ac:dyDescent="0.25">
      <c r="A1263">
        <v>32921482</v>
      </c>
      <c r="B1263" t="s">
        <v>7635</v>
      </c>
      <c r="C1263" t="s">
        <v>7636</v>
      </c>
      <c r="D1263">
        <v>319279.02</v>
      </c>
      <c r="E1263">
        <v>1</v>
      </c>
      <c r="F1263">
        <v>319279.02</v>
      </c>
      <c r="G1263" s="1">
        <v>40</v>
      </c>
      <c r="H1263" s="1">
        <v>19</v>
      </c>
      <c r="I1263">
        <f t="shared" si="70"/>
        <v>31927.902000000002</v>
      </c>
      <c r="J1263">
        <f t="shared" si="69"/>
        <v>4789.1853000000001</v>
      </c>
      <c r="K1263">
        <f t="shared" si="68"/>
        <v>239.45926500000002</v>
      </c>
      <c r="L1263">
        <f t="shared" si="67"/>
        <v>-36916.546564999997</v>
      </c>
    </row>
    <row r="1264" spans="1:12" x14ac:dyDescent="0.25">
      <c r="A1264">
        <v>32921484</v>
      </c>
      <c r="B1264" t="s">
        <v>7637</v>
      </c>
      <c r="C1264" t="s">
        <v>7638</v>
      </c>
      <c r="D1264">
        <v>22763.23</v>
      </c>
      <c r="E1264">
        <v>1</v>
      </c>
      <c r="F1264">
        <v>22763.23</v>
      </c>
      <c r="G1264" s="1">
        <v>40</v>
      </c>
      <c r="H1264" s="1">
        <v>19</v>
      </c>
      <c r="I1264">
        <f t="shared" si="70"/>
        <v>2276.3229999999999</v>
      </c>
      <c r="J1264">
        <f t="shared" si="69"/>
        <v>341.44844999999998</v>
      </c>
      <c r="K1264">
        <f t="shared" si="68"/>
        <v>17.072422499999998</v>
      </c>
      <c r="L1264">
        <f t="shared" si="67"/>
        <v>-2594.8438724999996</v>
      </c>
    </row>
    <row r="1265" spans="1:12" x14ac:dyDescent="0.25">
      <c r="A1265">
        <v>32921486</v>
      </c>
      <c r="B1265" t="s">
        <v>7639</v>
      </c>
      <c r="C1265" t="s">
        <v>7640</v>
      </c>
      <c r="D1265">
        <v>30651.18</v>
      </c>
      <c r="E1265">
        <v>1</v>
      </c>
      <c r="F1265">
        <v>30651.18</v>
      </c>
      <c r="G1265" s="1">
        <v>33479</v>
      </c>
      <c r="H1265" s="1">
        <v>19</v>
      </c>
      <c r="I1265">
        <f t="shared" si="70"/>
        <v>10043.699999999999</v>
      </c>
      <c r="J1265">
        <f t="shared" si="69"/>
        <v>1506.5549999999998</v>
      </c>
      <c r="K1265">
        <f t="shared" si="68"/>
        <v>75.327749999999995</v>
      </c>
      <c r="L1265">
        <f t="shared" si="67"/>
        <v>21853.417250000002</v>
      </c>
    </row>
    <row r="1266" spans="1:12" x14ac:dyDescent="0.25">
      <c r="A1266">
        <v>32921488</v>
      </c>
      <c r="B1266" t="s">
        <v>7641</v>
      </c>
      <c r="C1266" t="s">
        <v>7642</v>
      </c>
      <c r="D1266">
        <v>30950.99</v>
      </c>
      <c r="E1266">
        <v>1</v>
      </c>
      <c r="F1266">
        <v>30950.99</v>
      </c>
      <c r="G1266" s="1">
        <v>33428</v>
      </c>
      <c r="H1266" s="1">
        <v>19</v>
      </c>
      <c r="I1266">
        <f t="shared" si="70"/>
        <v>10028.4</v>
      </c>
      <c r="J1266">
        <f t="shared" si="69"/>
        <v>1504.26</v>
      </c>
      <c r="K1266">
        <f t="shared" si="68"/>
        <v>75.213000000000008</v>
      </c>
      <c r="L1266">
        <f t="shared" si="67"/>
        <v>21820.127</v>
      </c>
    </row>
    <row r="1267" spans="1:12" x14ac:dyDescent="0.25">
      <c r="A1267">
        <v>32921490</v>
      </c>
      <c r="B1267" t="s">
        <v>7643</v>
      </c>
      <c r="C1267" t="s">
        <v>7644</v>
      </c>
      <c r="D1267">
        <v>195323.38</v>
      </c>
      <c r="E1267">
        <v>1</v>
      </c>
      <c r="F1267">
        <v>195323.38</v>
      </c>
      <c r="G1267" s="1">
        <v>43</v>
      </c>
      <c r="H1267" s="1">
        <v>19</v>
      </c>
      <c r="I1267">
        <f t="shared" si="70"/>
        <v>19532.338</v>
      </c>
      <c r="J1267">
        <f t="shared" si="69"/>
        <v>2929.8507</v>
      </c>
      <c r="K1267">
        <f t="shared" si="68"/>
        <v>146.492535</v>
      </c>
      <c r="L1267">
        <f t="shared" si="67"/>
        <v>-22565.681235</v>
      </c>
    </row>
    <row r="1268" spans="1:12" x14ac:dyDescent="0.25">
      <c r="A1268">
        <v>32921492</v>
      </c>
      <c r="B1268" t="s">
        <v>7645</v>
      </c>
      <c r="C1268" t="s">
        <v>7646</v>
      </c>
      <c r="D1268">
        <v>328669.53999999998</v>
      </c>
      <c r="E1268">
        <v>1</v>
      </c>
      <c r="F1268">
        <v>328669.53999999998</v>
      </c>
      <c r="G1268" s="1">
        <v>43</v>
      </c>
      <c r="H1268" s="1">
        <v>19</v>
      </c>
      <c r="I1268">
        <f t="shared" si="70"/>
        <v>32866.953999999998</v>
      </c>
      <c r="J1268">
        <f t="shared" si="69"/>
        <v>4930.0430999999999</v>
      </c>
      <c r="K1268">
        <f t="shared" si="68"/>
        <v>246.50215500000002</v>
      </c>
      <c r="L1268">
        <f t="shared" si="67"/>
        <v>-38000.499255000002</v>
      </c>
    </row>
    <row r="1269" spans="1:12" x14ac:dyDescent="0.25">
      <c r="A1269">
        <v>32921494</v>
      </c>
      <c r="B1269" t="s">
        <v>7647</v>
      </c>
      <c r="C1269" t="s">
        <v>7648</v>
      </c>
      <c r="D1269">
        <v>153253.54999999999</v>
      </c>
      <c r="E1269">
        <v>1</v>
      </c>
      <c r="F1269">
        <v>153253.54999999999</v>
      </c>
      <c r="G1269" s="1">
        <v>39</v>
      </c>
      <c r="H1269" s="1">
        <v>19</v>
      </c>
      <c r="I1269">
        <f t="shared" si="70"/>
        <v>15325.355</v>
      </c>
      <c r="J1269">
        <f t="shared" si="69"/>
        <v>2298.8032499999999</v>
      </c>
      <c r="K1269">
        <f t="shared" si="68"/>
        <v>114.9401625</v>
      </c>
      <c r="L1269">
        <f t="shared" si="67"/>
        <v>-17700.0984125</v>
      </c>
    </row>
    <row r="1270" spans="1:12" x14ac:dyDescent="0.25">
      <c r="A1270">
        <v>32921496</v>
      </c>
      <c r="B1270" t="s">
        <v>7649</v>
      </c>
      <c r="C1270" t="s">
        <v>7650</v>
      </c>
      <c r="D1270">
        <v>597239.49</v>
      </c>
      <c r="E1270">
        <v>1</v>
      </c>
      <c r="F1270">
        <v>597239.49</v>
      </c>
      <c r="G1270" s="1">
        <v>640725</v>
      </c>
      <c r="H1270" s="1">
        <v>19</v>
      </c>
      <c r="I1270">
        <f t="shared" si="70"/>
        <v>192217.5</v>
      </c>
      <c r="J1270">
        <f t="shared" si="69"/>
        <v>28832.625</v>
      </c>
      <c r="K1270">
        <f t="shared" si="68"/>
        <v>1441.6312500000001</v>
      </c>
      <c r="L1270">
        <f t="shared" si="67"/>
        <v>418233.24375000002</v>
      </c>
    </row>
    <row r="1271" spans="1:12" x14ac:dyDescent="0.25">
      <c r="A1271">
        <v>32921498</v>
      </c>
      <c r="B1271" t="s">
        <v>7651</v>
      </c>
      <c r="C1271" t="s">
        <v>7652</v>
      </c>
      <c r="D1271">
        <v>574701.99</v>
      </c>
      <c r="E1271">
        <v>1</v>
      </c>
      <c r="F1271">
        <v>574701.99</v>
      </c>
      <c r="G1271" s="1">
        <v>324740</v>
      </c>
      <c r="H1271" s="1">
        <v>19</v>
      </c>
      <c r="I1271">
        <f t="shared" si="70"/>
        <v>97422</v>
      </c>
      <c r="J1271">
        <f t="shared" si="69"/>
        <v>14613.3</v>
      </c>
      <c r="K1271">
        <f t="shared" si="68"/>
        <v>730.66499999999996</v>
      </c>
      <c r="L1271">
        <f t="shared" si="67"/>
        <v>211974.035</v>
      </c>
    </row>
    <row r="1272" spans="1:12" x14ac:dyDescent="0.25">
      <c r="A1272">
        <v>32921500</v>
      </c>
      <c r="B1272" t="s">
        <v>7653</v>
      </c>
      <c r="C1272" t="s">
        <v>7654</v>
      </c>
      <c r="D1272">
        <v>574701.99</v>
      </c>
      <c r="E1272">
        <v>1</v>
      </c>
      <c r="F1272">
        <v>574701.99</v>
      </c>
      <c r="G1272" s="1">
        <v>39</v>
      </c>
      <c r="H1272" s="1">
        <v>19</v>
      </c>
      <c r="I1272">
        <f t="shared" si="70"/>
        <v>57470.199000000001</v>
      </c>
      <c r="J1272">
        <f t="shared" si="69"/>
        <v>8620.529849999999</v>
      </c>
      <c r="K1272">
        <f t="shared" si="68"/>
        <v>431.02649249999996</v>
      </c>
      <c r="L1272">
        <f t="shared" si="67"/>
        <v>-66482.755342499993</v>
      </c>
    </row>
    <row r="1273" spans="1:12" x14ac:dyDescent="0.25">
      <c r="A1273">
        <v>32921502</v>
      </c>
      <c r="B1273" t="s">
        <v>7655</v>
      </c>
      <c r="C1273" t="s">
        <v>7656</v>
      </c>
      <c r="D1273">
        <v>328669.53999999998</v>
      </c>
      <c r="E1273">
        <v>1</v>
      </c>
      <c r="F1273">
        <v>328669.53999999998</v>
      </c>
      <c r="G1273" s="1">
        <v>42</v>
      </c>
      <c r="H1273" s="1">
        <v>19</v>
      </c>
      <c r="I1273">
        <f t="shared" si="70"/>
        <v>32866.953999999998</v>
      </c>
      <c r="J1273">
        <f t="shared" si="69"/>
        <v>4930.0430999999999</v>
      </c>
      <c r="K1273">
        <f t="shared" si="68"/>
        <v>246.50215500000002</v>
      </c>
      <c r="L1273">
        <f t="shared" si="67"/>
        <v>-38001.499255000002</v>
      </c>
    </row>
    <row r="1274" spans="1:12" x14ac:dyDescent="0.25">
      <c r="A1274">
        <v>32921505</v>
      </c>
      <c r="B1274" t="s">
        <v>7657</v>
      </c>
      <c r="C1274" t="s">
        <v>7658</v>
      </c>
      <c r="D1274">
        <v>331799.32</v>
      </c>
      <c r="E1274">
        <v>1</v>
      </c>
      <c r="F1274">
        <v>331799.32</v>
      </c>
      <c r="G1274" s="1">
        <v>41</v>
      </c>
      <c r="H1274" s="1">
        <v>19</v>
      </c>
      <c r="I1274">
        <f t="shared" si="70"/>
        <v>33179.932000000001</v>
      </c>
      <c r="J1274">
        <f t="shared" si="69"/>
        <v>4976.9898000000003</v>
      </c>
      <c r="K1274">
        <f t="shared" si="68"/>
        <v>248.84949000000003</v>
      </c>
      <c r="L1274">
        <f t="shared" si="67"/>
        <v>-38364.771290000004</v>
      </c>
    </row>
    <row r="1275" spans="1:12" x14ac:dyDescent="0.25">
      <c r="A1275">
        <v>32921507</v>
      </c>
      <c r="B1275" t="s">
        <v>7659</v>
      </c>
      <c r="C1275" t="s">
        <v>7660</v>
      </c>
      <c r="D1275">
        <v>12.03</v>
      </c>
      <c r="E1275">
        <v>1</v>
      </c>
      <c r="F1275">
        <v>12.03</v>
      </c>
      <c r="G1275" s="2">
        <v>0.11</v>
      </c>
      <c r="H1275" s="1">
        <v>19</v>
      </c>
      <c r="I1275">
        <v>0</v>
      </c>
      <c r="J1275">
        <v>10000</v>
      </c>
      <c r="K1275">
        <v>100</v>
      </c>
      <c r="L1275" s="3">
        <v>0.1</v>
      </c>
    </row>
    <row r="1277" spans="1:12" x14ac:dyDescent="0.25">
      <c r="F1277">
        <f>SUM(F2:F1276)</f>
        <v>302773046.16000158</v>
      </c>
      <c r="L1277">
        <f>SUM(L2:L1276)</f>
        <v>26029783.510462642</v>
      </c>
    </row>
    <row r="1278" spans="1:12" x14ac:dyDescent="0.25">
      <c r="I1278" t="s">
        <v>2562</v>
      </c>
      <c r="L1278" s="6">
        <f>+L1277/F1277</f>
        <v>8.5971270694641375E-2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C61ED-E099-4BFA-919C-C8A86AD02869}">
  <dimension ref="A1:M1279"/>
  <sheetViews>
    <sheetView tabSelected="1" workbookViewId="0"/>
  </sheetViews>
  <sheetFormatPr baseColWidth="10" defaultRowHeight="15" x14ac:dyDescent="0.25"/>
  <cols>
    <col min="1" max="1" width="23.42578125" customWidth="1"/>
    <col min="2" max="2" width="26.5703125" customWidth="1"/>
    <col min="3" max="3" width="100.85546875" customWidth="1"/>
    <col min="4" max="5" width="19.7109375" customWidth="1"/>
    <col min="6" max="6" width="42.5703125" customWidth="1"/>
    <col min="7" max="7" width="41.7109375" customWidth="1"/>
    <col min="8" max="8" width="19.140625" customWidth="1"/>
    <col min="9" max="9" width="21.28515625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5</v>
      </c>
      <c r="J1" t="s">
        <v>8</v>
      </c>
      <c r="K1" t="s">
        <v>9</v>
      </c>
      <c r="L1" t="s">
        <v>10</v>
      </c>
      <c r="M1" t="s">
        <v>11</v>
      </c>
    </row>
    <row r="2" spans="1:13" x14ac:dyDescent="0.25">
      <c r="A2">
        <v>32912748</v>
      </c>
      <c r="B2" t="s">
        <v>7661</v>
      </c>
      <c r="C2" t="s">
        <v>5114</v>
      </c>
      <c r="D2">
        <v>287878.55</v>
      </c>
      <c r="E2">
        <v>1</v>
      </c>
      <c r="F2">
        <v>287878.55</v>
      </c>
      <c r="G2" s="1">
        <v>508</v>
      </c>
      <c r="H2" s="1">
        <v>19</v>
      </c>
      <c r="I2">
        <v>287878.55</v>
      </c>
      <c r="J2">
        <v>0</v>
      </c>
      <c r="K2">
        <v>2878.7855</v>
      </c>
      <c r="L2">
        <v>5.08</v>
      </c>
      <c r="M2">
        <v>-2375.8654999999999</v>
      </c>
    </row>
    <row r="3" spans="1:13" x14ac:dyDescent="0.25">
      <c r="A3">
        <v>32912752</v>
      </c>
      <c r="B3" t="s">
        <v>7662</v>
      </c>
      <c r="C3" t="s">
        <v>5116</v>
      </c>
      <c r="D3">
        <v>87614.9</v>
      </c>
      <c r="E3">
        <v>1</v>
      </c>
      <c r="F3">
        <v>87614.9</v>
      </c>
      <c r="G3" s="1">
        <v>508</v>
      </c>
      <c r="H3" s="1">
        <v>19</v>
      </c>
      <c r="I3">
        <v>87614.9</v>
      </c>
      <c r="J3">
        <v>0</v>
      </c>
      <c r="K3">
        <v>876.149</v>
      </c>
      <c r="L3">
        <v>5.08</v>
      </c>
      <c r="M3">
        <v>-373.22899999999998</v>
      </c>
    </row>
    <row r="4" spans="1:13" x14ac:dyDescent="0.25">
      <c r="A4">
        <v>32912754</v>
      </c>
      <c r="B4" t="s">
        <v>7663</v>
      </c>
      <c r="C4" t="s">
        <v>5118</v>
      </c>
      <c r="D4">
        <v>150197.14000000001</v>
      </c>
      <c r="E4">
        <v>1</v>
      </c>
      <c r="F4">
        <v>150197.14000000001</v>
      </c>
      <c r="G4" s="1">
        <v>74</v>
      </c>
      <c r="H4" s="1">
        <v>19</v>
      </c>
      <c r="I4">
        <v>150197.14000000001</v>
      </c>
      <c r="J4">
        <v>0</v>
      </c>
      <c r="K4">
        <v>1501.9714000000001</v>
      </c>
      <c r="L4">
        <v>0.74</v>
      </c>
      <c r="M4">
        <v>-1428.7114000000001</v>
      </c>
    </row>
    <row r="5" spans="1:13" x14ac:dyDescent="0.25">
      <c r="A5">
        <v>32912756</v>
      </c>
      <c r="B5" t="s">
        <v>7664</v>
      </c>
      <c r="C5" t="s">
        <v>5120</v>
      </c>
      <c r="D5">
        <v>150197.14000000001</v>
      </c>
      <c r="E5">
        <v>1</v>
      </c>
      <c r="F5">
        <v>150197.14000000001</v>
      </c>
      <c r="G5" s="1">
        <v>59337</v>
      </c>
      <c r="H5" s="1">
        <v>19</v>
      </c>
      <c r="I5">
        <v>150197.14000000001</v>
      </c>
      <c r="J5">
        <v>0</v>
      </c>
      <c r="K5">
        <v>1186.74</v>
      </c>
      <c r="L5">
        <v>593.37</v>
      </c>
      <c r="M5">
        <v>57556.89</v>
      </c>
    </row>
    <row r="6" spans="1:13" x14ac:dyDescent="0.25">
      <c r="A6">
        <v>32912759</v>
      </c>
      <c r="B6" t="s">
        <v>7665</v>
      </c>
      <c r="C6" t="s">
        <v>5122</v>
      </c>
      <c r="D6">
        <v>150197.14000000001</v>
      </c>
      <c r="E6">
        <v>1</v>
      </c>
      <c r="F6">
        <v>150197.14000000001</v>
      </c>
      <c r="G6" s="1">
        <v>74</v>
      </c>
      <c r="H6" s="1">
        <v>19</v>
      </c>
      <c r="I6">
        <v>150197.14000000001</v>
      </c>
      <c r="J6">
        <v>0</v>
      </c>
      <c r="K6">
        <v>1501.9714000000001</v>
      </c>
      <c r="L6">
        <v>0.74</v>
      </c>
      <c r="M6">
        <v>-1428.7114000000001</v>
      </c>
    </row>
    <row r="7" spans="1:13" x14ac:dyDescent="0.25">
      <c r="A7">
        <v>32912761</v>
      </c>
      <c r="B7" t="s">
        <v>7666</v>
      </c>
      <c r="C7" t="s">
        <v>5124</v>
      </c>
      <c r="D7">
        <v>150197.14000000001</v>
      </c>
      <c r="E7">
        <v>1</v>
      </c>
      <c r="F7">
        <v>150197.14000000001</v>
      </c>
      <c r="G7" s="1">
        <v>66754</v>
      </c>
      <c r="H7" s="1">
        <v>19</v>
      </c>
      <c r="I7">
        <v>150197.14000000001</v>
      </c>
      <c r="J7">
        <v>0</v>
      </c>
      <c r="K7">
        <v>1335.08</v>
      </c>
      <c r="L7">
        <v>667.54</v>
      </c>
      <c r="M7">
        <v>64751.38</v>
      </c>
    </row>
    <row r="8" spans="1:13" x14ac:dyDescent="0.25">
      <c r="A8">
        <v>32912762</v>
      </c>
      <c r="B8" t="s">
        <v>7667</v>
      </c>
      <c r="C8" t="s">
        <v>5126</v>
      </c>
      <c r="D8">
        <v>150197.14000000001</v>
      </c>
      <c r="E8">
        <v>1</v>
      </c>
      <c r="F8">
        <v>150197.14000000001</v>
      </c>
      <c r="G8" s="1">
        <v>66754</v>
      </c>
      <c r="H8" s="1">
        <v>19</v>
      </c>
      <c r="I8">
        <v>150197.14000000001</v>
      </c>
      <c r="J8">
        <v>0</v>
      </c>
      <c r="K8">
        <v>1335.08</v>
      </c>
      <c r="L8">
        <v>667.54</v>
      </c>
      <c r="M8">
        <v>64751.38</v>
      </c>
    </row>
    <row r="9" spans="1:13" x14ac:dyDescent="0.25">
      <c r="A9">
        <v>32912764</v>
      </c>
      <c r="B9" t="s">
        <v>7668</v>
      </c>
      <c r="C9" t="s">
        <v>5128</v>
      </c>
      <c r="D9">
        <v>287878.55</v>
      </c>
      <c r="E9">
        <v>1</v>
      </c>
      <c r="F9">
        <v>287878.55</v>
      </c>
      <c r="G9" s="1">
        <v>25960</v>
      </c>
      <c r="H9" s="1">
        <v>19</v>
      </c>
      <c r="I9">
        <v>287878.55</v>
      </c>
      <c r="J9">
        <v>0</v>
      </c>
      <c r="K9">
        <v>519.20000000000005</v>
      </c>
      <c r="L9">
        <v>259.60000000000002</v>
      </c>
      <c r="M9">
        <v>25181.200000000001</v>
      </c>
    </row>
    <row r="10" spans="1:13" x14ac:dyDescent="0.25">
      <c r="A10">
        <v>32912766</v>
      </c>
      <c r="B10" t="s">
        <v>7669</v>
      </c>
      <c r="C10" t="s">
        <v>5130</v>
      </c>
      <c r="D10">
        <v>413043.03</v>
      </c>
      <c r="E10">
        <v>1</v>
      </c>
      <c r="F10">
        <v>413043.03</v>
      </c>
      <c r="G10" s="1">
        <v>74</v>
      </c>
      <c r="H10" s="1">
        <v>19</v>
      </c>
      <c r="I10">
        <v>413043.03</v>
      </c>
      <c r="J10">
        <v>0</v>
      </c>
      <c r="K10">
        <v>4130.4303</v>
      </c>
      <c r="L10">
        <v>0.74</v>
      </c>
      <c r="M10">
        <v>-4057.1702999999998</v>
      </c>
    </row>
    <row r="11" spans="1:13" x14ac:dyDescent="0.25">
      <c r="A11">
        <v>32912768</v>
      </c>
      <c r="B11" t="s">
        <v>7670</v>
      </c>
      <c r="C11" t="s">
        <v>5132</v>
      </c>
      <c r="D11">
        <v>413043.03</v>
      </c>
      <c r="E11">
        <v>1</v>
      </c>
      <c r="F11">
        <v>413043.03</v>
      </c>
      <c r="G11" s="1">
        <v>74</v>
      </c>
      <c r="H11" s="1">
        <v>19</v>
      </c>
      <c r="I11">
        <v>413043.03</v>
      </c>
      <c r="J11">
        <v>0</v>
      </c>
      <c r="K11">
        <v>4130.4303</v>
      </c>
      <c r="L11">
        <v>0.74</v>
      </c>
      <c r="M11">
        <v>-4057.1702999999998</v>
      </c>
    </row>
    <row r="12" spans="1:13" x14ac:dyDescent="0.25">
      <c r="A12">
        <v>32912770</v>
      </c>
      <c r="B12" t="s">
        <v>7671</v>
      </c>
      <c r="C12" t="s">
        <v>5134</v>
      </c>
      <c r="D12">
        <v>150197.14000000001</v>
      </c>
      <c r="E12">
        <v>1</v>
      </c>
      <c r="F12">
        <v>150197.14000000001</v>
      </c>
      <c r="G12" s="1">
        <v>74</v>
      </c>
      <c r="H12" s="1">
        <v>19</v>
      </c>
      <c r="I12">
        <v>150197.14000000001</v>
      </c>
      <c r="J12">
        <v>0</v>
      </c>
      <c r="K12">
        <v>1501.9714000000001</v>
      </c>
      <c r="L12">
        <v>0.74</v>
      </c>
      <c r="M12">
        <v>-1428.7114000000001</v>
      </c>
    </row>
    <row r="13" spans="1:13" x14ac:dyDescent="0.25">
      <c r="A13">
        <v>32912772</v>
      </c>
      <c r="B13" t="s">
        <v>7672</v>
      </c>
      <c r="C13" t="s">
        <v>5136</v>
      </c>
      <c r="D13">
        <v>87614.9</v>
      </c>
      <c r="E13">
        <v>1</v>
      </c>
      <c r="F13">
        <v>87614.9</v>
      </c>
      <c r="G13" s="1">
        <v>48953</v>
      </c>
      <c r="H13" s="1">
        <v>19</v>
      </c>
      <c r="I13">
        <v>87614.9</v>
      </c>
      <c r="J13">
        <v>0</v>
      </c>
      <c r="K13">
        <v>979.06000000000006</v>
      </c>
      <c r="L13">
        <v>489.53000000000003</v>
      </c>
      <c r="M13">
        <v>47484.41</v>
      </c>
    </row>
    <row r="14" spans="1:13" x14ac:dyDescent="0.25">
      <c r="A14">
        <v>32912773</v>
      </c>
      <c r="B14" t="s">
        <v>7673</v>
      </c>
      <c r="C14" t="s">
        <v>5138</v>
      </c>
      <c r="D14">
        <v>87614.9</v>
      </c>
      <c r="E14">
        <v>1</v>
      </c>
      <c r="F14">
        <v>87614.9</v>
      </c>
      <c r="G14" s="1">
        <v>74</v>
      </c>
      <c r="H14" s="1">
        <v>19</v>
      </c>
      <c r="I14">
        <v>87614.9</v>
      </c>
      <c r="J14">
        <v>0</v>
      </c>
      <c r="K14">
        <v>876.149</v>
      </c>
      <c r="L14">
        <v>0.74</v>
      </c>
      <c r="M14">
        <v>-802.88900000000001</v>
      </c>
    </row>
    <row r="15" spans="1:13" x14ac:dyDescent="0.25">
      <c r="A15">
        <v>32912775</v>
      </c>
      <c r="B15" t="s">
        <v>7674</v>
      </c>
      <c r="C15" t="s">
        <v>5140</v>
      </c>
      <c r="D15">
        <v>150197.14000000001</v>
      </c>
      <c r="E15">
        <v>1</v>
      </c>
      <c r="F15">
        <v>150197.14000000001</v>
      </c>
      <c r="G15" s="1">
        <v>74</v>
      </c>
      <c r="H15" s="1">
        <v>19</v>
      </c>
      <c r="I15">
        <v>150197.14000000001</v>
      </c>
      <c r="J15">
        <v>0</v>
      </c>
      <c r="K15">
        <v>1501.9714000000001</v>
      </c>
      <c r="L15">
        <v>0.74</v>
      </c>
      <c r="M15">
        <v>-1428.7114000000001</v>
      </c>
    </row>
    <row r="16" spans="1:13" x14ac:dyDescent="0.25">
      <c r="A16">
        <v>32912778</v>
      </c>
      <c r="B16" t="s">
        <v>7675</v>
      </c>
      <c r="C16" t="s">
        <v>5142</v>
      </c>
      <c r="D16">
        <v>87614.9</v>
      </c>
      <c r="E16">
        <v>1</v>
      </c>
      <c r="F16">
        <v>87614.9</v>
      </c>
      <c r="G16" s="1">
        <v>48953</v>
      </c>
      <c r="H16" s="1">
        <v>19</v>
      </c>
      <c r="I16">
        <v>87614.9</v>
      </c>
      <c r="J16">
        <v>0</v>
      </c>
      <c r="K16">
        <v>979.06000000000006</v>
      </c>
      <c r="L16">
        <v>489.53000000000003</v>
      </c>
      <c r="M16">
        <v>47484.41</v>
      </c>
    </row>
    <row r="17" spans="1:13" x14ac:dyDescent="0.25">
      <c r="A17">
        <v>32912779</v>
      </c>
      <c r="B17" t="s">
        <v>7676</v>
      </c>
      <c r="C17" t="s">
        <v>5144</v>
      </c>
      <c r="D17">
        <v>287878.55</v>
      </c>
      <c r="E17">
        <v>1</v>
      </c>
      <c r="F17">
        <v>287878.55</v>
      </c>
      <c r="G17" s="1">
        <v>74</v>
      </c>
      <c r="H17" s="1">
        <v>19</v>
      </c>
      <c r="I17">
        <v>287878.55</v>
      </c>
      <c r="J17">
        <v>0</v>
      </c>
      <c r="K17">
        <v>2878.7855</v>
      </c>
      <c r="L17">
        <v>0.74</v>
      </c>
      <c r="M17">
        <v>-2805.5254999999997</v>
      </c>
    </row>
    <row r="18" spans="1:13" x14ac:dyDescent="0.25">
      <c r="A18">
        <v>32912781</v>
      </c>
      <c r="B18" t="s">
        <v>7677</v>
      </c>
      <c r="C18" t="s">
        <v>5146</v>
      </c>
      <c r="D18">
        <v>287878.55</v>
      </c>
      <c r="E18">
        <v>1</v>
      </c>
      <c r="F18">
        <v>287878.55</v>
      </c>
      <c r="G18" s="1">
        <v>74</v>
      </c>
      <c r="H18" s="1">
        <v>19</v>
      </c>
      <c r="I18">
        <v>287878.55</v>
      </c>
      <c r="J18">
        <v>0</v>
      </c>
      <c r="K18">
        <v>2878.7855</v>
      </c>
      <c r="L18">
        <v>0.74</v>
      </c>
      <c r="M18">
        <v>-2805.5254999999997</v>
      </c>
    </row>
    <row r="19" spans="1:13" x14ac:dyDescent="0.25">
      <c r="A19">
        <v>32912783</v>
      </c>
      <c r="B19" t="s">
        <v>7678</v>
      </c>
      <c r="C19" t="s">
        <v>5148</v>
      </c>
      <c r="D19">
        <v>287878.55</v>
      </c>
      <c r="E19">
        <v>1</v>
      </c>
      <c r="F19">
        <v>287878.55</v>
      </c>
      <c r="G19" s="1">
        <v>74</v>
      </c>
      <c r="H19" s="1">
        <v>19</v>
      </c>
      <c r="I19">
        <v>287878.55</v>
      </c>
      <c r="J19">
        <v>0</v>
      </c>
      <c r="K19">
        <v>2878.7855</v>
      </c>
      <c r="L19">
        <v>0.74</v>
      </c>
      <c r="M19">
        <v>-2805.5254999999997</v>
      </c>
    </row>
    <row r="20" spans="1:13" x14ac:dyDescent="0.25">
      <c r="A20">
        <v>32912786</v>
      </c>
      <c r="B20" t="s">
        <v>7679</v>
      </c>
      <c r="C20" t="s">
        <v>5150</v>
      </c>
      <c r="D20">
        <v>287878.55</v>
      </c>
      <c r="E20">
        <v>1</v>
      </c>
      <c r="F20">
        <v>287878.55</v>
      </c>
      <c r="G20" s="1">
        <v>74</v>
      </c>
      <c r="H20" s="1">
        <v>19</v>
      </c>
      <c r="I20">
        <v>287878.55</v>
      </c>
      <c r="J20">
        <v>0</v>
      </c>
      <c r="K20">
        <v>2878.7855</v>
      </c>
      <c r="L20">
        <v>0.74</v>
      </c>
      <c r="M20">
        <v>-2805.5254999999997</v>
      </c>
    </row>
    <row r="21" spans="1:13" x14ac:dyDescent="0.25">
      <c r="A21">
        <v>32912788</v>
      </c>
      <c r="B21" t="s">
        <v>7680</v>
      </c>
      <c r="C21" t="s">
        <v>5152</v>
      </c>
      <c r="D21">
        <v>287878.55</v>
      </c>
      <c r="E21">
        <v>1</v>
      </c>
      <c r="F21">
        <v>287878.55</v>
      </c>
      <c r="G21" s="1">
        <v>74</v>
      </c>
      <c r="H21" s="1">
        <v>19</v>
      </c>
      <c r="I21">
        <v>287878.55</v>
      </c>
      <c r="J21">
        <v>0</v>
      </c>
      <c r="K21">
        <v>2878.7855</v>
      </c>
      <c r="L21">
        <v>0.74</v>
      </c>
      <c r="M21">
        <v>-2805.5254999999997</v>
      </c>
    </row>
    <row r="22" spans="1:13" x14ac:dyDescent="0.25">
      <c r="A22">
        <v>32912789</v>
      </c>
      <c r="B22" t="s">
        <v>7681</v>
      </c>
      <c r="C22" t="s">
        <v>5154</v>
      </c>
      <c r="D22">
        <v>287878.55</v>
      </c>
      <c r="E22">
        <v>1</v>
      </c>
      <c r="F22">
        <v>287878.55</v>
      </c>
      <c r="G22" s="1">
        <v>74</v>
      </c>
      <c r="H22" s="1">
        <v>19</v>
      </c>
      <c r="I22">
        <v>287878.55</v>
      </c>
      <c r="J22">
        <v>0</v>
      </c>
      <c r="K22">
        <v>2878.7855</v>
      </c>
      <c r="L22">
        <v>0.74</v>
      </c>
      <c r="M22">
        <v>-2805.5254999999997</v>
      </c>
    </row>
    <row r="23" spans="1:13" x14ac:dyDescent="0.25">
      <c r="A23">
        <v>32912791</v>
      </c>
      <c r="B23" t="s">
        <v>7682</v>
      </c>
      <c r="C23" t="s">
        <v>5156</v>
      </c>
      <c r="D23">
        <v>287878.55</v>
      </c>
      <c r="E23">
        <v>1</v>
      </c>
      <c r="F23">
        <v>287878.55</v>
      </c>
      <c r="G23" s="1">
        <v>74</v>
      </c>
      <c r="H23" s="1">
        <v>19</v>
      </c>
      <c r="I23">
        <v>287878.55</v>
      </c>
      <c r="J23">
        <v>0</v>
      </c>
      <c r="K23">
        <v>2878.7855</v>
      </c>
      <c r="L23">
        <v>0.74</v>
      </c>
      <c r="M23">
        <v>-2805.5254999999997</v>
      </c>
    </row>
    <row r="24" spans="1:13" x14ac:dyDescent="0.25">
      <c r="A24">
        <v>32912793</v>
      </c>
      <c r="B24" t="s">
        <v>7683</v>
      </c>
      <c r="C24" t="s">
        <v>5158</v>
      </c>
      <c r="D24">
        <v>663373.19999999995</v>
      </c>
      <c r="E24">
        <v>1</v>
      </c>
      <c r="F24">
        <v>663373.19999999995</v>
      </c>
      <c r="G24" s="1">
        <v>74</v>
      </c>
      <c r="H24" s="1">
        <v>19</v>
      </c>
      <c r="I24">
        <v>663373.19999999995</v>
      </c>
      <c r="J24">
        <v>0</v>
      </c>
      <c r="K24">
        <v>6633.732</v>
      </c>
      <c r="L24">
        <v>0.74</v>
      </c>
      <c r="M24">
        <v>-6560.4719999999998</v>
      </c>
    </row>
    <row r="25" spans="1:13" x14ac:dyDescent="0.25">
      <c r="A25">
        <v>32912795</v>
      </c>
      <c r="B25" t="s">
        <v>7684</v>
      </c>
      <c r="C25" t="s">
        <v>5160</v>
      </c>
      <c r="D25">
        <v>663373.19999999995</v>
      </c>
      <c r="E25">
        <v>1</v>
      </c>
      <c r="F25">
        <v>663373.19999999995</v>
      </c>
      <c r="G25" s="1">
        <v>74</v>
      </c>
      <c r="H25" s="1">
        <v>19</v>
      </c>
      <c r="I25">
        <v>663373.19999999995</v>
      </c>
      <c r="J25">
        <v>0</v>
      </c>
      <c r="K25">
        <v>6633.732</v>
      </c>
      <c r="L25">
        <v>0.74</v>
      </c>
      <c r="M25">
        <v>-6560.4719999999998</v>
      </c>
    </row>
    <row r="26" spans="1:13" x14ac:dyDescent="0.25">
      <c r="A26">
        <v>32912797</v>
      </c>
      <c r="B26" t="s">
        <v>7685</v>
      </c>
      <c r="C26" t="s">
        <v>5162</v>
      </c>
      <c r="D26">
        <v>150197.14000000001</v>
      </c>
      <c r="E26">
        <v>1</v>
      </c>
      <c r="F26">
        <v>150197.14000000001</v>
      </c>
      <c r="G26" s="1">
        <v>74</v>
      </c>
      <c r="H26" s="1">
        <v>19</v>
      </c>
      <c r="I26">
        <v>150197.14000000001</v>
      </c>
      <c r="J26">
        <v>0</v>
      </c>
      <c r="K26">
        <v>1501.9714000000001</v>
      </c>
      <c r="L26">
        <v>0.74</v>
      </c>
      <c r="M26">
        <v>-1428.7114000000001</v>
      </c>
    </row>
    <row r="27" spans="1:13" x14ac:dyDescent="0.25">
      <c r="A27">
        <v>32912799</v>
      </c>
      <c r="B27" t="s">
        <v>7686</v>
      </c>
      <c r="C27" t="s">
        <v>5164</v>
      </c>
      <c r="D27">
        <v>663373.19999999995</v>
      </c>
      <c r="E27">
        <v>1</v>
      </c>
      <c r="F27">
        <v>663373.19999999995</v>
      </c>
      <c r="G27" s="1">
        <v>74</v>
      </c>
      <c r="H27" s="1">
        <v>19</v>
      </c>
      <c r="I27">
        <v>663373.19999999995</v>
      </c>
      <c r="J27">
        <v>0</v>
      </c>
      <c r="K27">
        <v>6633.732</v>
      </c>
      <c r="L27">
        <v>0.74</v>
      </c>
      <c r="M27">
        <v>-6560.4719999999998</v>
      </c>
    </row>
    <row r="28" spans="1:13" x14ac:dyDescent="0.25">
      <c r="A28">
        <v>32912801</v>
      </c>
      <c r="B28" t="s">
        <v>7687</v>
      </c>
      <c r="C28" t="s">
        <v>5166</v>
      </c>
      <c r="D28">
        <v>663373.19999999995</v>
      </c>
      <c r="E28">
        <v>1</v>
      </c>
      <c r="F28">
        <v>663373.19999999995</v>
      </c>
      <c r="G28" s="1">
        <v>74</v>
      </c>
      <c r="H28" s="1">
        <v>19</v>
      </c>
      <c r="I28">
        <v>663373.19999999995</v>
      </c>
      <c r="J28">
        <v>0</v>
      </c>
      <c r="K28">
        <v>6633.732</v>
      </c>
      <c r="L28">
        <v>0.74</v>
      </c>
      <c r="M28">
        <v>-6560.4719999999998</v>
      </c>
    </row>
    <row r="29" spans="1:13" x14ac:dyDescent="0.25">
      <c r="A29">
        <v>32912803</v>
      </c>
      <c r="B29" t="s">
        <v>7688</v>
      </c>
      <c r="C29" t="s">
        <v>5168</v>
      </c>
      <c r="D29">
        <v>663373.19999999995</v>
      </c>
      <c r="E29">
        <v>1</v>
      </c>
      <c r="F29">
        <v>663373.19999999995</v>
      </c>
      <c r="G29" s="1">
        <v>74</v>
      </c>
      <c r="H29" s="1">
        <v>19</v>
      </c>
      <c r="I29">
        <v>663373.19999999995</v>
      </c>
      <c r="J29">
        <v>0</v>
      </c>
      <c r="K29">
        <v>6633.732</v>
      </c>
      <c r="L29">
        <v>0.74</v>
      </c>
      <c r="M29">
        <v>-6560.4719999999998</v>
      </c>
    </row>
    <row r="30" spans="1:13" x14ac:dyDescent="0.25">
      <c r="A30">
        <v>32912805</v>
      </c>
      <c r="B30" t="s">
        <v>7689</v>
      </c>
      <c r="C30" t="s">
        <v>5170</v>
      </c>
      <c r="D30">
        <v>663373.19999999995</v>
      </c>
      <c r="E30">
        <v>1</v>
      </c>
      <c r="F30">
        <v>663373.19999999995</v>
      </c>
      <c r="G30" s="1">
        <v>74</v>
      </c>
      <c r="H30" s="1">
        <v>19</v>
      </c>
      <c r="I30">
        <v>663373.19999999995</v>
      </c>
      <c r="J30">
        <v>0</v>
      </c>
      <c r="K30">
        <v>6633.732</v>
      </c>
      <c r="L30">
        <v>0.74</v>
      </c>
      <c r="M30">
        <v>-6560.4719999999998</v>
      </c>
    </row>
    <row r="31" spans="1:13" x14ac:dyDescent="0.25">
      <c r="A31">
        <v>32912807</v>
      </c>
      <c r="B31" t="s">
        <v>7690</v>
      </c>
      <c r="C31" t="s">
        <v>5172</v>
      </c>
      <c r="D31">
        <v>663373.19999999995</v>
      </c>
      <c r="E31">
        <v>1</v>
      </c>
      <c r="F31">
        <v>663373.19999999995</v>
      </c>
      <c r="G31" s="1">
        <v>74</v>
      </c>
      <c r="H31" s="1">
        <v>19</v>
      </c>
      <c r="I31">
        <v>663373.19999999995</v>
      </c>
      <c r="J31">
        <v>0</v>
      </c>
      <c r="K31">
        <v>6633.732</v>
      </c>
      <c r="L31">
        <v>0.74</v>
      </c>
      <c r="M31">
        <v>-6560.4719999999998</v>
      </c>
    </row>
    <row r="32" spans="1:13" x14ac:dyDescent="0.25">
      <c r="A32">
        <v>32912809</v>
      </c>
      <c r="B32" t="s">
        <v>7691</v>
      </c>
      <c r="C32" t="s">
        <v>5174</v>
      </c>
      <c r="D32">
        <v>663373.19999999995</v>
      </c>
      <c r="E32">
        <v>1</v>
      </c>
      <c r="F32">
        <v>663373.19999999995</v>
      </c>
      <c r="G32" s="1">
        <v>74</v>
      </c>
      <c r="H32" s="1">
        <v>19</v>
      </c>
      <c r="I32">
        <v>663373.19999999995</v>
      </c>
      <c r="J32">
        <v>0</v>
      </c>
      <c r="K32">
        <v>6633.732</v>
      </c>
      <c r="L32">
        <v>0.74</v>
      </c>
      <c r="M32">
        <v>-6560.4719999999998</v>
      </c>
    </row>
    <row r="33" spans="1:13" x14ac:dyDescent="0.25">
      <c r="A33">
        <v>32912811</v>
      </c>
      <c r="B33" t="s">
        <v>7692</v>
      </c>
      <c r="C33" t="s">
        <v>5176</v>
      </c>
      <c r="D33">
        <v>287878.55</v>
      </c>
      <c r="E33">
        <v>1</v>
      </c>
      <c r="F33">
        <v>287878.55</v>
      </c>
      <c r="G33" s="1">
        <v>103840</v>
      </c>
      <c r="H33" s="1">
        <v>19</v>
      </c>
      <c r="I33">
        <v>287878.55</v>
      </c>
      <c r="J33">
        <v>0</v>
      </c>
      <c r="K33">
        <v>2076.8000000000002</v>
      </c>
      <c r="L33">
        <v>1038.4000000000001</v>
      </c>
      <c r="M33">
        <v>100724.8</v>
      </c>
    </row>
    <row r="34" spans="1:13" x14ac:dyDescent="0.25">
      <c r="A34">
        <v>32912812</v>
      </c>
      <c r="B34" t="s">
        <v>7693</v>
      </c>
      <c r="C34" t="s">
        <v>5178</v>
      </c>
      <c r="D34">
        <v>150197.14000000001</v>
      </c>
      <c r="E34">
        <v>1</v>
      </c>
      <c r="F34">
        <v>150197.14000000001</v>
      </c>
      <c r="G34" s="1">
        <v>74</v>
      </c>
      <c r="H34" s="1">
        <v>19</v>
      </c>
      <c r="I34">
        <v>150197.14000000001</v>
      </c>
      <c r="J34">
        <v>0</v>
      </c>
      <c r="K34">
        <v>1501.9714000000001</v>
      </c>
      <c r="L34">
        <v>0.74</v>
      </c>
      <c r="M34">
        <v>-1428.7114000000001</v>
      </c>
    </row>
    <row r="35" spans="1:13" x14ac:dyDescent="0.25">
      <c r="A35">
        <v>32912815</v>
      </c>
      <c r="B35" t="s">
        <v>7694</v>
      </c>
      <c r="C35" t="s">
        <v>5180</v>
      </c>
      <c r="D35">
        <v>287878.55</v>
      </c>
      <c r="E35">
        <v>1</v>
      </c>
      <c r="F35">
        <v>287878.55</v>
      </c>
      <c r="G35" s="1">
        <v>74</v>
      </c>
      <c r="H35" s="1">
        <v>19</v>
      </c>
      <c r="I35">
        <v>287878.55</v>
      </c>
      <c r="J35">
        <v>0</v>
      </c>
      <c r="K35">
        <v>2878.7855</v>
      </c>
      <c r="L35">
        <v>0.74</v>
      </c>
      <c r="M35">
        <v>-2805.5254999999997</v>
      </c>
    </row>
    <row r="36" spans="1:13" x14ac:dyDescent="0.25">
      <c r="A36">
        <v>32912816</v>
      </c>
      <c r="B36" t="s">
        <v>7695</v>
      </c>
      <c r="C36" t="s">
        <v>5182</v>
      </c>
      <c r="D36">
        <v>287878.55</v>
      </c>
      <c r="E36">
        <v>1</v>
      </c>
      <c r="F36">
        <v>287878.55</v>
      </c>
      <c r="G36" s="1">
        <v>74</v>
      </c>
      <c r="H36" s="1">
        <v>19</v>
      </c>
      <c r="I36">
        <v>287878.55</v>
      </c>
      <c r="J36">
        <v>0</v>
      </c>
      <c r="K36">
        <v>2878.7855</v>
      </c>
      <c r="L36">
        <v>0.74</v>
      </c>
      <c r="M36">
        <v>-2805.5254999999997</v>
      </c>
    </row>
    <row r="37" spans="1:13" x14ac:dyDescent="0.25">
      <c r="A37">
        <v>32912818</v>
      </c>
      <c r="B37" t="s">
        <v>7696</v>
      </c>
      <c r="C37" t="s">
        <v>5184</v>
      </c>
      <c r="D37">
        <v>287878.55</v>
      </c>
      <c r="E37">
        <v>1</v>
      </c>
      <c r="F37">
        <v>287878.55</v>
      </c>
      <c r="G37" s="1">
        <v>74</v>
      </c>
      <c r="H37" s="1">
        <v>19</v>
      </c>
      <c r="I37">
        <v>287878.55</v>
      </c>
      <c r="J37">
        <v>0</v>
      </c>
      <c r="K37">
        <v>2878.7855</v>
      </c>
      <c r="L37">
        <v>0.74</v>
      </c>
      <c r="M37">
        <v>-2805.5254999999997</v>
      </c>
    </row>
    <row r="38" spans="1:13" x14ac:dyDescent="0.25">
      <c r="A38">
        <v>32912821</v>
      </c>
      <c r="B38" t="s">
        <v>7697</v>
      </c>
      <c r="C38" t="s">
        <v>5186</v>
      </c>
      <c r="D38">
        <v>287878.55</v>
      </c>
      <c r="E38">
        <v>1</v>
      </c>
      <c r="F38">
        <v>287878.55</v>
      </c>
      <c r="G38" s="1">
        <v>74</v>
      </c>
      <c r="H38" s="1">
        <v>19</v>
      </c>
      <c r="I38">
        <v>287878.55</v>
      </c>
      <c r="J38">
        <v>0</v>
      </c>
      <c r="K38">
        <v>2878.7855</v>
      </c>
      <c r="L38">
        <v>0.74</v>
      </c>
      <c r="M38">
        <v>-2805.5254999999997</v>
      </c>
    </row>
    <row r="39" spans="1:13" x14ac:dyDescent="0.25">
      <c r="A39">
        <v>32912822</v>
      </c>
      <c r="B39" t="s">
        <v>7698</v>
      </c>
      <c r="C39" t="s">
        <v>5188</v>
      </c>
      <c r="D39">
        <v>413043.03</v>
      </c>
      <c r="E39">
        <v>1</v>
      </c>
      <c r="F39">
        <v>413043.03</v>
      </c>
      <c r="G39" s="1">
        <v>74</v>
      </c>
      <c r="H39" s="1">
        <v>19</v>
      </c>
      <c r="I39">
        <v>413043.03</v>
      </c>
      <c r="J39">
        <v>0</v>
      </c>
      <c r="K39">
        <v>4130.4303</v>
      </c>
      <c r="L39">
        <v>0.74</v>
      </c>
      <c r="M39">
        <v>-4057.1702999999998</v>
      </c>
    </row>
    <row r="40" spans="1:13" x14ac:dyDescent="0.25">
      <c r="A40">
        <v>32912824</v>
      </c>
      <c r="B40" t="s">
        <v>7699</v>
      </c>
      <c r="C40" t="s">
        <v>5190</v>
      </c>
      <c r="D40">
        <v>287878.55</v>
      </c>
      <c r="E40">
        <v>1</v>
      </c>
      <c r="F40">
        <v>287878.55</v>
      </c>
      <c r="G40" s="1">
        <v>140926</v>
      </c>
      <c r="H40" s="1">
        <v>19</v>
      </c>
      <c r="I40">
        <v>287878.55</v>
      </c>
      <c r="J40">
        <v>0</v>
      </c>
      <c r="K40">
        <v>2818.52</v>
      </c>
      <c r="L40">
        <v>1409.26</v>
      </c>
      <c r="M40">
        <v>136698.22</v>
      </c>
    </row>
    <row r="41" spans="1:13" x14ac:dyDescent="0.25">
      <c r="A41">
        <v>32912827</v>
      </c>
      <c r="B41" t="s">
        <v>7700</v>
      </c>
      <c r="C41" t="s">
        <v>5192</v>
      </c>
      <c r="D41">
        <v>287878.55</v>
      </c>
      <c r="E41">
        <v>1</v>
      </c>
      <c r="F41">
        <v>287878.55</v>
      </c>
      <c r="G41" s="1">
        <v>74</v>
      </c>
      <c r="H41" s="1">
        <v>19</v>
      </c>
      <c r="I41">
        <v>287878.55</v>
      </c>
      <c r="J41">
        <v>0</v>
      </c>
      <c r="K41">
        <v>2878.7855</v>
      </c>
      <c r="L41">
        <v>0.74</v>
      </c>
      <c r="M41">
        <v>-2805.5254999999997</v>
      </c>
    </row>
    <row r="42" spans="1:13" x14ac:dyDescent="0.25">
      <c r="A42">
        <v>32912828</v>
      </c>
      <c r="B42" t="s">
        <v>7701</v>
      </c>
      <c r="C42" t="s">
        <v>5194</v>
      </c>
      <c r="D42">
        <v>287878.55</v>
      </c>
      <c r="E42">
        <v>1</v>
      </c>
      <c r="F42">
        <v>287878.55</v>
      </c>
      <c r="G42" s="1">
        <v>74</v>
      </c>
      <c r="H42" s="1">
        <v>19</v>
      </c>
      <c r="I42">
        <v>287878.55</v>
      </c>
      <c r="J42">
        <v>0</v>
      </c>
      <c r="K42">
        <v>2878.7855</v>
      </c>
      <c r="L42">
        <v>0.74</v>
      </c>
      <c r="M42">
        <v>-2805.5254999999997</v>
      </c>
    </row>
    <row r="43" spans="1:13" x14ac:dyDescent="0.25">
      <c r="A43">
        <v>32912830</v>
      </c>
      <c r="B43" t="s">
        <v>7702</v>
      </c>
      <c r="C43" t="s">
        <v>5196</v>
      </c>
      <c r="D43">
        <v>287878.55</v>
      </c>
      <c r="E43">
        <v>1</v>
      </c>
      <c r="F43">
        <v>287878.55</v>
      </c>
      <c r="G43" s="1">
        <v>74</v>
      </c>
      <c r="H43" s="1">
        <v>19</v>
      </c>
      <c r="I43">
        <v>287878.55</v>
      </c>
      <c r="J43">
        <v>0</v>
      </c>
      <c r="K43">
        <v>2878.7855</v>
      </c>
      <c r="L43">
        <v>0.74</v>
      </c>
      <c r="M43">
        <v>-2805.5254999999997</v>
      </c>
    </row>
    <row r="44" spans="1:13" x14ac:dyDescent="0.25">
      <c r="A44">
        <v>32912832</v>
      </c>
      <c r="B44" t="s">
        <v>7703</v>
      </c>
      <c r="C44" t="s">
        <v>5198</v>
      </c>
      <c r="D44">
        <v>287878.55</v>
      </c>
      <c r="E44">
        <v>1</v>
      </c>
      <c r="F44">
        <v>287878.55</v>
      </c>
      <c r="G44" s="1">
        <v>74</v>
      </c>
      <c r="H44" s="1">
        <v>19</v>
      </c>
      <c r="I44">
        <v>287878.55</v>
      </c>
      <c r="J44">
        <v>0</v>
      </c>
      <c r="K44">
        <v>2878.7855</v>
      </c>
      <c r="L44">
        <v>0.74</v>
      </c>
      <c r="M44">
        <v>-2805.5254999999997</v>
      </c>
    </row>
    <row r="45" spans="1:13" x14ac:dyDescent="0.25">
      <c r="A45">
        <v>32912835</v>
      </c>
      <c r="B45" t="s">
        <v>7704</v>
      </c>
      <c r="C45" t="s">
        <v>5200</v>
      </c>
      <c r="D45">
        <v>287878.55</v>
      </c>
      <c r="E45">
        <v>1</v>
      </c>
      <c r="F45">
        <v>287878.55</v>
      </c>
      <c r="G45" s="1">
        <v>29668</v>
      </c>
      <c r="H45" s="1">
        <v>19</v>
      </c>
      <c r="I45">
        <v>287878.55</v>
      </c>
      <c r="J45">
        <v>0</v>
      </c>
      <c r="K45">
        <v>593.36</v>
      </c>
      <c r="L45">
        <v>296.68</v>
      </c>
      <c r="M45">
        <v>28777.96</v>
      </c>
    </row>
    <row r="46" spans="1:13" x14ac:dyDescent="0.25">
      <c r="A46">
        <v>32912837</v>
      </c>
      <c r="B46" t="s">
        <v>7705</v>
      </c>
      <c r="C46" t="s">
        <v>5202</v>
      </c>
      <c r="D46">
        <v>287878.55</v>
      </c>
      <c r="E46">
        <v>1</v>
      </c>
      <c r="F46">
        <v>287878.55</v>
      </c>
      <c r="G46" s="1">
        <v>29668</v>
      </c>
      <c r="H46" s="1">
        <v>19</v>
      </c>
      <c r="I46">
        <v>287878.55</v>
      </c>
      <c r="J46">
        <v>0</v>
      </c>
      <c r="K46">
        <v>593.36</v>
      </c>
      <c r="L46">
        <v>296.68</v>
      </c>
      <c r="M46">
        <v>28777.96</v>
      </c>
    </row>
    <row r="47" spans="1:13" x14ac:dyDescent="0.25">
      <c r="A47">
        <v>32912839</v>
      </c>
      <c r="B47" t="s">
        <v>7706</v>
      </c>
      <c r="C47" t="s">
        <v>5204</v>
      </c>
      <c r="D47">
        <v>37549.589999999997</v>
      </c>
      <c r="E47">
        <v>1</v>
      </c>
      <c r="F47">
        <v>37549.589999999997</v>
      </c>
      <c r="G47" s="1">
        <v>20768</v>
      </c>
      <c r="H47" s="1">
        <v>19</v>
      </c>
      <c r="I47">
        <v>37549.589999999997</v>
      </c>
      <c r="J47">
        <v>0</v>
      </c>
      <c r="K47">
        <v>415.36</v>
      </c>
      <c r="L47">
        <v>207.68</v>
      </c>
      <c r="M47">
        <v>20144.96</v>
      </c>
    </row>
    <row r="48" spans="1:13" x14ac:dyDescent="0.25">
      <c r="A48">
        <v>32912842</v>
      </c>
      <c r="B48" t="s">
        <v>7707</v>
      </c>
      <c r="C48" t="s">
        <v>5206</v>
      </c>
      <c r="D48">
        <v>37549.589999999997</v>
      </c>
      <c r="E48">
        <v>1</v>
      </c>
      <c r="F48">
        <v>37549.589999999997</v>
      </c>
      <c r="G48" s="1">
        <v>74</v>
      </c>
      <c r="H48" s="1">
        <v>19</v>
      </c>
      <c r="I48">
        <v>37549.589999999997</v>
      </c>
      <c r="J48">
        <v>0</v>
      </c>
      <c r="K48">
        <v>375.49589999999995</v>
      </c>
      <c r="L48">
        <v>0.74</v>
      </c>
      <c r="M48">
        <v>-302.23589999999996</v>
      </c>
    </row>
    <row r="49" spans="1:13" x14ac:dyDescent="0.25">
      <c r="A49">
        <v>32912843</v>
      </c>
      <c r="B49" t="s">
        <v>7708</v>
      </c>
      <c r="C49" t="s">
        <v>5208</v>
      </c>
      <c r="D49">
        <v>287878.55</v>
      </c>
      <c r="E49">
        <v>1</v>
      </c>
      <c r="F49">
        <v>287878.55</v>
      </c>
      <c r="G49" s="1">
        <v>74</v>
      </c>
      <c r="H49" s="1">
        <v>19</v>
      </c>
      <c r="I49">
        <v>287878.55</v>
      </c>
      <c r="J49">
        <v>0</v>
      </c>
      <c r="K49">
        <v>2878.7855</v>
      </c>
      <c r="L49">
        <v>0.74</v>
      </c>
      <c r="M49">
        <v>-2805.5254999999997</v>
      </c>
    </row>
    <row r="50" spans="1:13" x14ac:dyDescent="0.25">
      <c r="A50">
        <v>32912845</v>
      </c>
      <c r="B50" t="s">
        <v>7709</v>
      </c>
      <c r="C50" t="s">
        <v>5210</v>
      </c>
      <c r="D50">
        <v>287878.55</v>
      </c>
      <c r="E50">
        <v>1</v>
      </c>
      <c r="F50">
        <v>287878.55</v>
      </c>
      <c r="G50" s="1">
        <v>74</v>
      </c>
      <c r="H50" s="1">
        <v>19</v>
      </c>
      <c r="I50">
        <v>287878.55</v>
      </c>
      <c r="J50">
        <v>0</v>
      </c>
      <c r="K50">
        <v>2878.7855</v>
      </c>
      <c r="L50">
        <v>0.74</v>
      </c>
      <c r="M50">
        <v>-2805.5254999999997</v>
      </c>
    </row>
    <row r="51" spans="1:13" x14ac:dyDescent="0.25">
      <c r="A51">
        <v>32912847</v>
      </c>
      <c r="B51" t="s">
        <v>7710</v>
      </c>
      <c r="C51" t="s">
        <v>5212</v>
      </c>
      <c r="D51">
        <v>287878.55</v>
      </c>
      <c r="E51">
        <v>1</v>
      </c>
      <c r="F51">
        <v>287878.55</v>
      </c>
      <c r="G51" s="1">
        <v>74</v>
      </c>
      <c r="H51" s="1">
        <v>19</v>
      </c>
      <c r="I51">
        <v>287878.55</v>
      </c>
      <c r="J51">
        <v>0</v>
      </c>
      <c r="K51">
        <v>2878.7855</v>
      </c>
      <c r="L51">
        <v>0.74</v>
      </c>
      <c r="M51">
        <v>-2805.5254999999997</v>
      </c>
    </row>
    <row r="52" spans="1:13" x14ac:dyDescent="0.25">
      <c r="A52">
        <v>32912849</v>
      </c>
      <c r="B52" t="s">
        <v>7711</v>
      </c>
      <c r="C52" t="s">
        <v>5214</v>
      </c>
      <c r="D52">
        <v>150197.14000000001</v>
      </c>
      <c r="E52">
        <v>1</v>
      </c>
      <c r="F52">
        <v>150197.14000000001</v>
      </c>
      <c r="G52" s="1">
        <v>74</v>
      </c>
      <c r="H52" s="1">
        <v>19</v>
      </c>
      <c r="I52">
        <v>150197.14000000001</v>
      </c>
      <c r="J52">
        <v>0</v>
      </c>
      <c r="K52">
        <v>1501.9714000000001</v>
      </c>
      <c r="L52">
        <v>0.74</v>
      </c>
      <c r="M52">
        <v>-1428.7114000000001</v>
      </c>
    </row>
    <row r="53" spans="1:13" x14ac:dyDescent="0.25">
      <c r="A53">
        <v>32912851</v>
      </c>
      <c r="B53" t="s">
        <v>7712</v>
      </c>
      <c r="C53" t="s">
        <v>5216</v>
      </c>
      <c r="D53">
        <v>287878.55</v>
      </c>
      <c r="E53">
        <v>1</v>
      </c>
      <c r="F53">
        <v>287878.55</v>
      </c>
      <c r="G53" s="1">
        <v>74</v>
      </c>
      <c r="H53" s="1">
        <v>19</v>
      </c>
      <c r="I53">
        <v>287878.55</v>
      </c>
      <c r="J53">
        <v>0</v>
      </c>
      <c r="K53">
        <v>2878.7855</v>
      </c>
      <c r="L53">
        <v>0.74</v>
      </c>
      <c r="M53">
        <v>-2805.5254999999997</v>
      </c>
    </row>
    <row r="54" spans="1:13" x14ac:dyDescent="0.25">
      <c r="A54">
        <v>32912853</v>
      </c>
      <c r="B54" t="s">
        <v>7713</v>
      </c>
      <c r="C54" t="s">
        <v>5218</v>
      </c>
      <c r="D54">
        <v>1376811.7</v>
      </c>
      <c r="E54">
        <v>1</v>
      </c>
      <c r="F54">
        <v>1376811.7</v>
      </c>
      <c r="G54" s="1">
        <v>74</v>
      </c>
      <c r="H54" s="1">
        <v>19</v>
      </c>
      <c r="I54">
        <v>1376811.7</v>
      </c>
      <c r="J54">
        <v>0</v>
      </c>
      <c r="K54">
        <v>13768.117</v>
      </c>
      <c r="L54">
        <v>0.74</v>
      </c>
      <c r="M54">
        <v>-13694.857</v>
      </c>
    </row>
    <row r="55" spans="1:13" x14ac:dyDescent="0.25">
      <c r="A55">
        <v>32912855</v>
      </c>
      <c r="B55" t="s">
        <v>7714</v>
      </c>
      <c r="C55" t="s">
        <v>5220</v>
      </c>
      <c r="D55">
        <v>287878.55</v>
      </c>
      <c r="E55">
        <v>1</v>
      </c>
      <c r="F55">
        <v>287878.55</v>
      </c>
      <c r="G55" s="1">
        <v>74</v>
      </c>
      <c r="H55" s="1">
        <v>19</v>
      </c>
      <c r="I55">
        <v>287878.55</v>
      </c>
      <c r="J55">
        <v>0</v>
      </c>
      <c r="K55">
        <v>2878.7855</v>
      </c>
      <c r="L55">
        <v>0.74</v>
      </c>
      <c r="M55">
        <v>-2805.5254999999997</v>
      </c>
    </row>
    <row r="56" spans="1:13" x14ac:dyDescent="0.25">
      <c r="A56">
        <v>32912857</v>
      </c>
      <c r="B56" t="s">
        <v>7715</v>
      </c>
      <c r="C56" t="s">
        <v>5222</v>
      </c>
      <c r="D56">
        <v>413043.03</v>
      </c>
      <c r="E56">
        <v>1</v>
      </c>
      <c r="F56">
        <v>413043.03</v>
      </c>
      <c r="G56" s="1">
        <v>89005</v>
      </c>
      <c r="H56" s="1">
        <v>19</v>
      </c>
      <c r="I56">
        <v>413043.03</v>
      </c>
      <c r="J56">
        <v>0</v>
      </c>
      <c r="K56">
        <v>1780.1000000000001</v>
      </c>
      <c r="L56">
        <v>890.05000000000007</v>
      </c>
      <c r="M56">
        <v>86334.849999999991</v>
      </c>
    </row>
    <row r="57" spans="1:13" x14ac:dyDescent="0.25">
      <c r="A57">
        <v>32912859</v>
      </c>
      <c r="B57" t="s">
        <v>7716</v>
      </c>
      <c r="C57" t="s">
        <v>5224</v>
      </c>
      <c r="D57">
        <v>413043.03</v>
      </c>
      <c r="E57">
        <v>1</v>
      </c>
      <c r="F57">
        <v>413043.03</v>
      </c>
      <c r="G57" s="1">
        <v>74</v>
      </c>
      <c r="H57" s="1">
        <v>19</v>
      </c>
      <c r="I57">
        <v>413043.03</v>
      </c>
      <c r="J57">
        <v>0</v>
      </c>
      <c r="K57">
        <v>4130.4303</v>
      </c>
      <c r="L57">
        <v>0.74</v>
      </c>
      <c r="M57">
        <v>-4057.1702999999998</v>
      </c>
    </row>
    <row r="58" spans="1:13" x14ac:dyDescent="0.25">
      <c r="A58">
        <v>32912861</v>
      </c>
      <c r="B58" t="s">
        <v>7717</v>
      </c>
      <c r="C58" t="s">
        <v>5226</v>
      </c>
      <c r="D58">
        <v>413043.03</v>
      </c>
      <c r="E58">
        <v>1</v>
      </c>
      <c r="F58">
        <v>413043.03</v>
      </c>
      <c r="G58" s="1">
        <v>74</v>
      </c>
      <c r="H58" s="1">
        <v>19</v>
      </c>
      <c r="I58">
        <v>413043.03</v>
      </c>
      <c r="J58">
        <v>0</v>
      </c>
      <c r="K58">
        <v>4130.4303</v>
      </c>
      <c r="L58">
        <v>0.74</v>
      </c>
      <c r="M58">
        <v>-4057.1702999999998</v>
      </c>
    </row>
    <row r="59" spans="1:13" x14ac:dyDescent="0.25">
      <c r="A59">
        <v>32912863</v>
      </c>
      <c r="B59" t="s">
        <v>7718</v>
      </c>
      <c r="C59" t="s">
        <v>5228</v>
      </c>
      <c r="D59">
        <v>287878.55</v>
      </c>
      <c r="E59">
        <v>1</v>
      </c>
      <c r="F59">
        <v>287878.55</v>
      </c>
      <c r="G59" s="1">
        <v>74</v>
      </c>
      <c r="H59" s="1">
        <v>19</v>
      </c>
      <c r="I59">
        <v>287878.55</v>
      </c>
      <c r="J59">
        <v>0</v>
      </c>
      <c r="K59">
        <v>2878.7855</v>
      </c>
      <c r="L59">
        <v>0.74</v>
      </c>
      <c r="M59">
        <v>-2805.5254999999997</v>
      </c>
    </row>
    <row r="60" spans="1:13" x14ac:dyDescent="0.25">
      <c r="A60">
        <v>32912866</v>
      </c>
      <c r="B60" t="s">
        <v>7719</v>
      </c>
      <c r="C60" t="s">
        <v>5230</v>
      </c>
      <c r="D60">
        <v>150197.14000000001</v>
      </c>
      <c r="E60">
        <v>1</v>
      </c>
      <c r="F60">
        <v>150197.14000000001</v>
      </c>
      <c r="G60" s="1">
        <v>66754</v>
      </c>
      <c r="H60" s="1">
        <v>19</v>
      </c>
      <c r="I60">
        <v>150197.14000000001</v>
      </c>
      <c r="J60">
        <v>0</v>
      </c>
      <c r="K60">
        <v>1335.08</v>
      </c>
      <c r="L60">
        <v>667.54</v>
      </c>
      <c r="M60">
        <v>64751.38</v>
      </c>
    </row>
    <row r="61" spans="1:13" x14ac:dyDescent="0.25">
      <c r="A61">
        <v>32912868</v>
      </c>
      <c r="B61" t="s">
        <v>7720</v>
      </c>
      <c r="C61" t="s">
        <v>5232</v>
      </c>
      <c r="D61">
        <v>413043.03</v>
      </c>
      <c r="E61">
        <v>1</v>
      </c>
      <c r="F61">
        <v>413043.03</v>
      </c>
      <c r="G61" s="1">
        <v>74</v>
      </c>
      <c r="H61" s="1">
        <v>19</v>
      </c>
      <c r="I61">
        <v>413043.03</v>
      </c>
      <c r="J61">
        <v>0</v>
      </c>
      <c r="K61">
        <v>4130.4303</v>
      </c>
      <c r="L61">
        <v>0.74</v>
      </c>
      <c r="M61">
        <v>-4057.1702999999998</v>
      </c>
    </row>
    <row r="62" spans="1:13" x14ac:dyDescent="0.25">
      <c r="A62">
        <v>32912869</v>
      </c>
      <c r="B62" t="s">
        <v>7721</v>
      </c>
      <c r="C62" t="s">
        <v>5234</v>
      </c>
      <c r="D62">
        <v>413043.03</v>
      </c>
      <c r="E62">
        <v>1</v>
      </c>
      <c r="F62">
        <v>413043.03</v>
      </c>
      <c r="G62" s="1">
        <v>74</v>
      </c>
      <c r="H62" s="1">
        <v>19</v>
      </c>
      <c r="I62">
        <v>413043.03</v>
      </c>
      <c r="J62">
        <v>0</v>
      </c>
      <c r="K62">
        <v>4130.4303</v>
      </c>
      <c r="L62">
        <v>0.74</v>
      </c>
      <c r="M62">
        <v>-4057.1702999999998</v>
      </c>
    </row>
    <row r="63" spans="1:13" x14ac:dyDescent="0.25">
      <c r="A63">
        <v>32912871</v>
      </c>
      <c r="B63" t="s">
        <v>7722</v>
      </c>
      <c r="C63" t="s">
        <v>5236</v>
      </c>
      <c r="D63">
        <v>525691.78</v>
      </c>
      <c r="E63">
        <v>1</v>
      </c>
      <c r="F63">
        <v>525691.78</v>
      </c>
      <c r="G63" s="1">
        <v>74</v>
      </c>
      <c r="H63" s="1">
        <v>19</v>
      </c>
      <c r="I63">
        <v>525691.78</v>
      </c>
      <c r="J63">
        <v>0</v>
      </c>
      <c r="K63">
        <v>5256.9178000000002</v>
      </c>
      <c r="L63">
        <v>0.74</v>
      </c>
      <c r="M63">
        <v>-5183.6578</v>
      </c>
    </row>
    <row r="64" spans="1:13" x14ac:dyDescent="0.25">
      <c r="A64">
        <v>32912873</v>
      </c>
      <c r="B64" t="s">
        <v>7723</v>
      </c>
      <c r="C64" t="s">
        <v>5238</v>
      </c>
      <c r="D64">
        <v>525691.78</v>
      </c>
      <c r="E64">
        <v>1</v>
      </c>
      <c r="F64">
        <v>525691.78</v>
      </c>
      <c r="G64" s="1">
        <v>96423</v>
      </c>
      <c r="H64" s="1">
        <v>19</v>
      </c>
      <c r="I64">
        <v>525691.78</v>
      </c>
      <c r="J64">
        <v>0</v>
      </c>
      <c r="K64">
        <v>1928.46</v>
      </c>
      <c r="L64">
        <v>964.23</v>
      </c>
      <c r="M64">
        <v>93530.31</v>
      </c>
    </row>
    <row r="65" spans="1:13" x14ac:dyDescent="0.25">
      <c r="A65">
        <v>32912875</v>
      </c>
      <c r="B65" t="s">
        <v>7724</v>
      </c>
      <c r="C65" t="s">
        <v>5240</v>
      </c>
      <c r="D65">
        <v>413043.03</v>
      </c>
      <c r="E65">
        <v>1</v>
      </c>
      <c r="F65">
        <v>413043.03</v>
      </c>
      <c r="G65" s="1">
        <v>118674</v>
      </c>
      <c r="H65" s="1">
        <v>19</v>
      </c>
      <c r="I65">
        <v>413043.03</v>
      </c>
      <c r="J65">
        <v>0</v>
      </c>
      <c r="K65">
        <v>2373.48</v>
      </c>
      <c r="L65">
        <v>1186.74</v>
      </c>
      <c r="M65">
        <v>115113.78</v>
      </c>
    </row>
    <row r="66" spans="1:13" x14ac:dyDescent="0.25">
      <c r="A66">
        <v>32912877</v>
      </c>
      <c r="B66" t="s">
        <v>7725</v>
      </c>
      <c r="C66" t="s">
        <v>5242</v>
      </c>
      <c r="D66">
        <v>287878.55</v>
      </c>
      <c r="E66">
        <v>1</v>
      </c>
      <c r="F66">
        <v>287878.55</v>
      </c>
      <c r="G66" s="1">
        <v>118674</v>
      </c>
      <c r="H66" s="1">
        <v>19</v>
      </c>
      <c r="I66">
        <v>287878.55</v>
      </c>
      <c r="J66">
        <v>0</v>
      </c>
      <c r="K66">
        <v>2373.48</v>
      </c>
      <c r="L66">
        <v>1186.74</v>
      </c>
      <c r="M66">
        <v>115113.78</v>
      </c>
    </row>
    <row r="67" spans="1:13" x14ac:dyDescent="0.25">
      <c r="A67">
        <v>32912879</v>
      </c>
      <c r="B67" t="s">
        <v>7726</v>
      </c>
      <c r="C67" t="s">
        <v>5244</v>
      </c>
      <c r="D67">
        <v>413043.03</v>
      </c>
      <c r="E67">
        <v>1</v>
      </c>
      <c r="F67">
        <v>413043.03</v>
      </c>
      <c r="G67" s="1">
        <v>163177</v>
      </c>
      <c r="H67" s="1">
        <v>19</v>
      </c>
      <c r="I67">
        <v>413043.03</v>
      </c>
      <c r="J67">
        <v>0</v>
      </c>
      <c r="K67">
        <v>3263.54</v>
      </c>
      <c r="L67">
        <v>1631.77</v>
      </c>
      <c r="M67">
        <v>158281.69</v>
      </c>
    </row>
    <row r="68" spans="1:13" x14ac:dyDescent="0.25">
      <c r="A68">
        <v>32912881</v>
      </c>
      <c r="B68" t="s">
        <v>7727</v>
      </c>
      <c r="C68" t="s">
        <v>5246</v>
      </c>
      <c r="D68">
        <v>413043.03</v>
      </c>
      <c r="E68">
        <v>1</v>
      </c>
      <c r="F68">
        <v>413043.03</v>
      </c>
      <c r="G68" s="1">
        <v>74</v>
      </c>
      <c r="H68" s="1">
        <v>19</v>
      </c>
      <c r="I68">
        <v>413043.03</v>
      </c>
      <c r="J68">
        <v>0</v>
      </c>
      <c r="K68">
        <v>4130.4303</v>
      </c>
      <c r="L68">
        <v>0.74</v>
      </c>
      <c r="M68">
        <v>-4057.1702999999998</v>
      </c>
    </row>
    <row r="69" spans="1:13" x14ac:dyDescent="0.25">
      <c r="A69">
        <v>32912883</v>
      </c>
      <c r="B69" t="s">
        <v>7728</v>
      </c>
      <c r="C69" t="s">
        <v>5248</v>
      </c>
      <c r="D69">
        <v>150197.14000000001</v>
      </c>
      <c r="E69">
        <v>1</v>
      </c>
      <c r="F69">
        <v>150197.14000000001</v>
      </c>
      <c r="G69" s="1">
        <v>54886</v>
      </c>
      <c r="H69" s="1">
        <v>19</v>
      </c>
      <c r="I69">
        <v>150197.14000000001</v>
      </c>
      <c r="J69">
        <v>0</v>
      </c>
      <c r="K69">
        <v>1097.72</v>
      </c>
      <c r="L69">
        <v>548.86</v>
      </c>
      <c r="M69">
        <v>53239.42</v>
      </c>
    </row>
    <row r="70" spans="1:13" x14ac:dyDescent="0.25">
      <c r="A70">
        <v>32912884</v>
      </c>
      <c r="B70" t="s">
        <v>7729</v>
      </c>
      <c r="C70" t="s">
        <v>5250</v>
      </c>
      <c r="D70">
        <v>37549.589999999997</v>
      </c>
      <c r="E70">
        <v>1</v>
      </c>
      <c r="F70">
        <v>37549.589999999997</v>
      </c>
      <c r="G70" s="1">
        <v>7788</v>
      </c>
      <c r="H70" s="1">
        <v>19</v>
      </c>
      <c r="I70">
        <v>37549.589999999997</v>
      </c>
      <c r="J70">
        <v>0</v>
      </c>
      <c r="K70">
        <v>155.76</v>
      </c>
      <c r="L70">
        <v>77.88</v>
      </c>
      <c r="M70">
        <v>7554.36</v>
      </c>
    </row>
    <row r="71" spans="1:13" x14ac:dyDescent="0.25">
      <c r="A71">
        <v>32912886</v>
      </c>
      <c r="B71" t="s">
        <v>7730</v>
      </c>
      <c r="C71" t="s">
        <v>5252</v>
      </c>
      <c r="D71">
        <v>37549.589999999997</v>
      </c>
      <c r="E71">
        <v>1</v>
      </c>
      <c r="F71">
        <v>37549.589999999997</v>
      </c>
      <c r="G71" s="1">
        <v>7788</v>
      </c>
      <c r="H71" s="1">
        <v>19</v>
      </c>
      <c r="I71">
        <v>37549.589999999997</v>
      </c>
      <c r="J71">
        <v>0</v>
      </c>
      <c r="K71">
        <v>155.76</v>
      </c>
      <c r="L71">
        <v>77.88</v>
      </c>
      <c r="M71">
        <v>7554.36</v>
      </c>
    </row>
    <row r="72" spans="1:13" x14ac:dyDescent="0.25">
      <c r="A72">
        <v>32912888</v>
      </c>
      <c r="B72" t="s">
        <v>7731</v>
      </c>
      <c r="C72" t="s">
        <v>5254</v>
      </c>
      <c r="D72">
        <v>37549.589999999997</v>
      </c>
      <c r="E72">
        <v>1</v>
      </c>
      <c r="F72">
        <v>37549.589999999997</v>
      </c>
      <c r="G72" s="1">
        <v>74</v>
      </c>
      <c r="H72" s="1">
        <v>19</v>
      </c>
      <c r="I72">
        <v>37549.589999999997</v>
      </c>
      <c r="J72">
        <v>0</v>
      </c>
      <c r="K72">
        <v>375.49589999999995</v>
      </c>
      <c r="L72">
        <v>0.74</v>
      </c>
      <c r="M72">
        <v>-302.23589999999996</v>
      </c>
    </row>
    <row r="73" spans="1:13" x14ac:dyDescent="0.25">
      <c r="A73">
        <v>32912890</v>
      </c>
      <c r="B73" t="s">
        <v>7732</v>
      </c>
      <c r="C73" t="s">
        <v>5256</v>
      </c>
      <c r="D73">
        <v>37549.589999999997</v>
      </c>
      <c r="E73">
        <v>1</v>
      </c>
      <c r="F73">
        <v>37549.589999999997</v>
      </c>
      <c r="G73" s="1">
        <v>7788</v>
      </c>
      <c r="H73" s="1">
        <v>19</v>
      </c>
      <c r="I73">
        <v>37549.589999999997</v>
      </c>
      <c r="J73">
        <v>0</v>
      </c>
      <c r="K73">
        <v>155.76</v>
      </c>
      <c r="L73">
        <v>77.88</v>
      </c>
      <c r="M73">
        <v>7554.36</v>
      </c>
    </row>
    <row r="74" spans="1:13" x14ac:dyDescent="0.25">
      <c r="A74">
        <v>32912892</v>
      </c>
      <c r="B74" t="s">
        <v>7733</v>
      </c>
      <c r="C74" t="s">
        <v>5258</v>
      </c>
      <c r="D74">
        <v>37549.589999999997</v>
      </c>
      <c r="E74">
        <v>1</v>
      </c>
      <c r="F74">
        <v>37549.589999999997</v>
      </c>
      <c r="G74" s="1">
        <v>7788</v>
      </c>
      <c r="H74" s="1">
        <v>19</v>
      </c>
      <c r="I74">
        <v>37549.589999999997</v>
      </c>
      <c r="J74">
        <v>0</v>
      </c>
      <c r="K74">
        <v>155.76</v>
      </c>
      <c r="L74">
        <v>77.88</v>
      </c>
      <c r="M74">
        <v>7554.36</v>
      </c>
    </row>
    <row r="75" spans="1:13" x14ac:dyDescent="0.25">
      <c r="A75">
        <v>32912894</v>
      </c>
      <c r="B75" t="s">
        <v>7734</v>
      </c>
      <c r="C75" t="s">
        <v>5260</v>
      </c>
      <c r="D75">
        <v>37549.589999999997</v>
      </c>
      <c r="E75">
        <v>1</v>
      </c>
      <c r="F75">
        <v>37549.589999999997</v>
      </c>
      <c r="G75" s="1">
        <v>7788</v>
      </c>
      <c r="H75" s="1">
        <v>19</v>
      </c>
      <c r="I75">
        <v>37549.589999999997</v>
      </c>
      <c r="J75">
        <v>0</v>
      </c>
      <c r="K75">
        <v>155.76</v>
      </c>
      <c r="L75">
        <v>77.88</v>
      </c>
      <c r="M75">
        <v>7554.36</v>
      </c>
    </row>
    <row r="76" spans="1:13" x14ac:dyDescent="0.25">
      <c r="A76">
        <v>32912896</v>
      </c>
      <c r="B76" t="s">
        <v>7735</v>
      </c>
      <c r="C76" t="s">
        <v>5262</v>
      </c>
      <c r="D76">
        <v>37549.589999999997</v>
      </c>
      <c r="E76">
        <v>1</v>
      </c>
      <c r="F76">
        <v>37549.589999999997</v>
      </c>
      <c r="G76" s="1">
        <v>7788</v>
      </c>
      <c r="H76" s="1">
        <v>19</v>
      </c>
      <c r="I76">
        <v>37549.589999999997</v>
      </c>
      <c r="J76">
        <v>0</v>
      </c>
      <c r="K76">
        <v>155.76</v>
      </c>
      <c r="L76">
        <v>77.88</v>
      </c>
      <c r="M76">
        <v>7554.36</v>
      </c>
    </row>
    <row r="77" spans="1:13" x14ac:dyDescent="0.25">
      <c r="A77">
        <v>32912898</v>
      </c>
      <c r="B77" t="s">
        <v>7736</v>
      </c>
      <c r="C77" t="s">
        <v>5264</v>
      </c>
      <c r="D77">
        <v>37549.589999999997</v>
      </c>
      <c r="E77">
        <v>1</v>
      </c>
      <c r="F77">
        <v>37549.589999999997</v>
      </c>
      <c r="G77" s="1">
        <v>7788</v>
      </c>
      <c r="H77" s="1">
        <v>19</v>
      </c>
      <c r="I77">
        <v>37549.589999999997</v>
      </c>
      <c r="J77">
        <v>0</v>
      </c>
      <c r="K77">
        <v>155.76</v>
      </c>
      <c r="L77">
        <v>77.88</v>
      </c>
      <c r="M77">
        <v>7554.36</v>
      </c>
    </row>
    <row r="78" spans="1:13" x14ac:dyDescent="0.25">
      <c r="A78">
        <v>32912900</v>
      </c>
      <c r="B78" t="s">
        <v>7737</v>
      </c>
      <c r="C78" t="s">
        <v>5266</v>
      </c>
      <c r="D78">
        <v>37549.589999999997</v>
      </c>
      <c r="E78">
        <v>1</v>
      </c>
      <c r="F78">
        <v>37549.589999999997</v>
      </c>
      <c r="G78" s="1">
        <v>7788</v>
      </c>
      <c r="H78" s="1">
        <v>19</v>
      </c>
      <c r="I78">
        <v>37549.589999999997</v>
      </c>
      <c r="J78">
        <v>0</v>
      </c>
      <c r="K78">
        <v>155.76</v>
      </c>
      <c r="L78">
        <v>77.88</v>
      </c>
      <c r="M78">
        <v>7554.36</v>
      </c>
    </row>
    <row r="79" spans="1:13" x14ac:dyDescent="0.25">
      <c r="A79">
        <v>32912902</v>
      </c>
      <c r="B79" t="s">
        <v>7738</v>
      </c>
      <c r="C79" t="s">
        <v>5268</v>
      </c>
      <c r="D79">
        <v>150197.14000000001</v>
      </c>
      <c r="E79">
        <v>1</v>
      </c>
      <c r="F79">
        <v>150197.14000000001</v>
      </c>
      <c r="G79" s="1">
        <v>7787</v>
      </c>
      <c r="H79" s="1">
        <v>19</v>
      </c>
      <c r="I79">
        <v>150197.14000000001</v>
      </c>
      <c r="J79">
        <v>0</v>
      </c>
      <c r="K79">
        <v>155.74</v>
      </c>
      <c r="L79">
        <v>77.87</v>
      </c>
      <c r="M79">
        <v>7553.39</v>
      </c>
    </row>
    <row r="80" spans="1:13" x14ac:dyDescent="0.25">
      <c r="A80">
        <v>32912904</v>
      </c>
      <c r="B80" t="s">
        <v>7739</v>
      </c>
      <c r="C80" t="s">
        <v>5270</v>
      </c>
      <c r="D80">
        <v>37549.589999999997</v>
      </c>
      <c r="E80">
        <v>1</v>
      </c>
      <c r="F80">
        <v>37549.589999999997</v>
      </c>
      <c r="G80" s="1">
        <v>74</v>
      </c>
      <c r="H80" s="1">
        <v>19</v>
      </c>
      <c r="I80">
        <v>37549.589999999997</v>
      </c>
      <c r="J80">
        <v>0</v>
      </c>
      <c r="K80">
        <v>375.49589999999995</v>
      </c>
      <c r="L80">
        <v>0.74</v>
      </c>
      <c r="M80">
        <v>-302.23589999999996</v>
      </c>
    </row>
    <row r="81" spans="1:13" x14ac:dyDescent="0.25">
      <c r="A81">
        <v>32912906</v>
      </c>
      <c r="B81" t="s">
        <v>7740</v>
      </c>
      <c r="C81" t="s">
        <v>5272</v>
      </c>
      <c r="D81">
        <v>37549.589999999997</v>
      </c>
      <c r="E81">
        <v>1</v>
      </c>
      <c r="F81">
        <v>37549.589999999997</v>
      </c>
      <c r="G81" s="1">
        <v>7788</v>
      </c>
      <c r="H81" s="1">
        <v>19</v>
      </c>
      <c r="I81">
        <v>37549.589999999997</v>
      </c>
      <c r="J81">
        <v>0</v>
      </c>
      <c r="K81">
        <v>155.76</v>
      </c>
      <c r="L81">
        <v>77.88</v>
      </c>
      <c r="M81">
        <v>7554.36</v>
      </c>
    </row>
    <row r="82" spans="1:13" x14ac:dyDescent="0.25">
      <c r="A82">
        <v>32912908</v>
      </c>
      <c r="B82" t="s">
        <v>7741</v>
      </c>
      <c r="C82" t="s">
        <v>5274</v>
      </c>
      <c r="D82">
        <v>37549.589999999997</v>
      </c>
      <c r="E82">
        <v>1</v>
      </c>
      <c r="F82">
        <v>37549.589999999997</v>
      </c>
      <c r="G82" s="1">
        <v>74</v>
      </c>
      <c r="H82" s="1">
        <v>19</v>
      </c>
      <c r="I82">
        <v>37549.589999999997</v>
      </c>
      <c r="J82">
        <v>0</v>
      </c>
      <c r="K82">
        <v>375.49589999999995</v>
      </c>
      <c r="L82">
        <v>0.74</v>
      </c>
      <c r="M82">
        <v>-302.23589999999996</v>
      </c>
    </row>
    <row r="83" spans="1:13" x14ac:dyDescent="0.25">
      <c r="A83">
        <v>32912910</v>
      </c>
      <c r="B83" t="s">
        <v>7742</v>
      </c>
      <c r="C83" t="s">
        <v>5276</v>
      </c>
      <c r="D83">
        <v>413043.03</v>
      </c>
      <c r="E83">
        <v>1</v>
      </c>
      <c r="F83">
        <v>413043.03</v>
      </c>
      <c r="G83" s="1">
        <v>54886</v>
      </c>
      <c r="H83" s="1">
        <v>19</v>
      </c>
      <c r="I83">
        <v>413043.03</v>
      </c>
      <c r="J83">
        <v>0</v>
      </c>
      <c r="K83">
        <v>1097.72</v>
      </c>
      <c r="L83">
        <v>548.86</v>
      </c>
      <c r="M83">
        <v>53239.42</v>
      </c>
    </row>
    <row r="84" spans="1:13" x14ac:dyDescent="0.25">
      <c r="A84">
        <v>32912912</v>
      </c>
      <c r="B84" t="s">
        <v>7743</v>
      </c>
      <c r="C84" t="s">
        <v>5278</v>
      </c>
      <c r="D84">
        <v>413043.03</v>
      </c>
      <c r="E84">
        <v>1</v>
      </c>
      <c r="F84">
        <v>413043.03</v>
      </c>
      <c r="G84" s="1">
        <v>74</v>
      </c>
      <c r="H84" s="1">
        <v>19</v>
      </c>
      <c r="I84">
        <v>413043.03</v>
      </c>
      <c r="J84">
        <v>0</v>
      </c>
      <c r="K84">
        <v>4130.4303</v>
      </c>
      <c r="L84">
        <v>0.74</v>
      </c>
      <c r="M84">
        <v>-4057.1702999999998</v>
      </c>
    </row>
    <row r="85" spans="1:13" x14ac:dyDescent="0.25">
      <c r="A85">
        <v>32912914</v>
      </c>
      <c r="B85" t="s">
        <v>7744</v>
      </c>
      <c r="C85" t="s">
        <v>5280</v>
      </c>
      <c r="D85">
        <v>287878.55</v>
      </c>
      <c r="E85">
        <v>1</v>
      </c>
      <c r="F85">
        <v>287878.55</v>
      </c>
      <c r="G85" s="1">
        <v>74</v>
      </c>
      <c r="H85" s="1">
        <v>19</v>
      </c>
      <c r="I85">
        <v>287878.55</v>
      </c>
      <c r="J85">
        <v>0</v>
      </c>
      <c r="K85">
        <v>2878.7855</v>
      </c>
      <c r="L85">
        <v>0.74</v>
      </c>
      <c r="M85">
        <v>-2805.5254999999997</v>
      </c>
    </row>
    <row r="86" spans="1:13" x14ac:dyDescent="0.25">
      <c r="A86">
        <v>32912915</v>
      </c>
      <c r="B86" t="s">
        <v>7745</v>
      </c>
      <c r="C86" t="s">
        <v>5282</v>
      </c>
      <c r="D86">
        <v>37549.589999999997</v>
      </c>
      <c r="E86">
        <v>1</v>
      </c>
      <c r="F86">
        <v>37549.589999999997</v>
      </c>
      <c r="G86" s="1">
        <v>74</v>
      </c>
      <c r="H86" s="1">
        <v>19</v>
      </c>
      <c r="I86">
        <v>37549.589999999997</v>
      </c>
      <c r="J86">
        <v>0</v>
      </c>
      <c r="K86">
        <v>375.49589999999995</v>
      </c>
      <c r="L86">
        <v>0.74</v>
      </c>
      <c r="M86">
        <v>-302.23589999999996</v>
      </c>
    </row>
    <row r="87" spans="1:13" x14ac:dyDescent="0.25">
      <c r="A87">
        <v>32912917</v>
      </c>
      <c r="B87" t="s">
        <v>7746</v>
      </c>
      <c r="C87" t="s">
        <v>5284</v>
      </c>
      <c r="D87">
        <v>287878.55</v>
      </c>
      <c r="E87">
        <v>1</v>
      </c>
      <c r="F87">
        <v>287878.55</v>
      </c>
      <c r="G87" s="1">
        <v>74</v>
      </c>
      <c r="H87" s="1">
        <v>19</v>
      </c>
      <c r="I87">
        <v>287878.55</v>
      </c>
      <c r="J87">
        <v>0</v>
      </c>
      <c r="K87">
        <v>2878.7855</v>
      </c>
      <c r="L87">
        <v>0.74</v>
      </c>
      <c r="M87">
        <v>-2805.5254999999997</v>
      </c>
    </row>
    <row r="88" spans="1:13" x14ac:dyDescent="0.25">
      <c r="A88">
        <v>32912919</v>
      </c>
      <c r="B88" t="s">
        <v>7747</v>
      </c>
      <c r="C88" t="s">
        <v>5286</v>
      </c>
      <c r="D88">
        <v>287878.55</v>
      </c>
      <c r="E88">
        <v>1</v>
      </c>
      <c r="F88">
        <v>287878.55</v>
      </c>
      <c r="G88" s="1">
        <v>63045</v>
      </c>
      <c r="H88" s="1">
        <v>19</v>
      </c>
      <c r="I88">
        <v>287878.55</v>
      </c>
      <c r="J88">
        <v>0</v>
      </c>
      <c r="K88">
        <v>1260.9000000000001</v>
      </c>
      <c r="L88">
        <v>630.45000000000005</v>
      </c>
      <c r="M88">
        <v>61153.65</v>
      </c>
    </row>
    <row r="89" spans="1:13" x14ac:dyDescent="0.25">
      <c r="A89">
        <v>32912921</v>
      </c>
      <c r="B89" t="s">
        <v>7748</v>
      </c>
      <c r="C89" t="s">
        <v>5288</v>
      </c>
      <c r="D89">
        <v>287878.55</v>
      </c>
      <c r="E89">
        <v>1</v>
      </c>
      <c r="F89">
        <v>287878.55</v>
      </c>
      <c r="G89" s="1">
        <v>74</v>
      </c>
      <c r="H89" s="1">
        <v>19</v>
      </c>
      <c r="I89">
        <v>287878.55</v>
      </c>
      <c r="J89">
        <v>0</v>
      </c>
      <c r="K89">
        <v>2878.7855</v>
      </c>
      <c r="L89">
        <v>0.74</v>
      </c>
      <c r="M89">
        <v>-2805.5254999999997</v>
      </c>
    </row>
    <row r="90" spans="1:13" x14ac:dyDescent="0.25">
      <c r="A90">
        <v>32912923</v>
      </c>
      <c r="B90" t="s">
        <v>7749</v>
      </c>
      <c r="C90" t="s">
        <v>5290</v>
      </c>
      <c r="D90">
        <v>287878.55</v>
      </c>
      <c r="E90">
        <v>1</v>
      </c>
      <c r="F90">
        <v>287878.55</v>
      </c>
      <c r="G90" s="1">
        <v>74</v>
      </c>
      <c r="H90" s="1">
        <v>19</v>
      </c>
      <c r="I90">
        <v>287878.55</v>
      </c>
      <c r="J90">
        <v>0</v>
      </c>
      <c r="K90">
        <v>2878.7855</v>
      </c>
      <c r="L90">
        <v>0.74</v>
      </c>
      <c r="M90">
        <v>-2805.5254999999997</v>
      </c>
    </row>
    <row r="91" spans="1:13" x14ac:dyDescent="0.25">
      <c r="A91">
        <v>32912925</v>
      </c>
      <c r="B91" t="s">
        <v>7750</v>
      </c>
      <c r="C91" t="s">
        <v>5292</v>
      </c>
      <c r="D91">
        <v>287878.55</v>
      </c>
      <c r="E91">
        <v>1</v>
      </c>
      <c r="F91">
        <v>287878.55</v>
      </c>
      <c r="G91" s="1">
        <v>74</v>
      </c>
      <c r="H91" s="1">
        <v>19</v>
      </c>
      <c r="I91">
        <v>287878.55</v>
      </c>
      <c r="J91">
        <v>0</v>
      </c>
      <c r="K91">
        <v>2878.7855</v>
      </c>
      <c r="L91">
        <v>0.74</v>
      </c>
      <c r="M91">
        <v>-2805.5254999999997</v>
      </c>
    </row>
    <row r="92" spans="1:13" x14ac:dyDescent="0.25">
      <c r="A92">
        <v>32912926</v>
      </c>
      <c r="B92" t="s">
        <v>7751</v>
      </c>
      <c r="C92" t="s">
        <v>5294</v>
      </c>
      <c r="D92">
        <v>287878.55</v>
      </c>
      <c r="E92">
        <v>1</v>
      </c>
      <c r="F92">
        <v>287878.55</v>
      </c>
      <c r="G92" s="1">
        <v>74</v>
      </c>
      <c r="H92" s="1">
        <v>19</v>
      </c>
      <c r="I92">
        <v>287878.55</v>
      </c>
      <c r="J92">
        <v>0</v>
      </c>
      <c r="K92">
        <v>2878.7855</v>
      </c>
      <c r="L92">
        <v>0.74</v>
      </c>
      <c r="M92">
        <v>-2805.5254999999997</v>
      </c>
    </row>
    <row r="93" spans="1:13" x14ac:dyDescent="0.25">
      <c r="A93">
        <v>32912929</v>
      </c>
      <c r="B93" t="s">
        <v>7752</v>
      </c>
      <c r="C93" t="s">
        <v>5296</v>
      </c>
      <c r="D93">
        <v>1376811.7</v>
      </c>
      <c r="E93">
        <v>1</v>
      </c>
      <c r="F93">
        <v>1376811.7</v>
      </c>
      <c r="G93" s="1">
        <v>74</v>
      </c>
      <c r="H93" s="1">
        <v>19</v>
      </c>
      <c r="I93">
        <v>1376811.7</v>
      </c>
      <c r="J93">
        <v>0</v>
      </c>
      <c r="K93">
        <v>13768.117</v>
      </c>
      <c r="L93">
        <v>0.74</v>
      </c>
      <c r="M93">
        <v>-13694.857</v>
      </c>
    </row>
    <row r="94" spans="1:13" x14ac:dyDescent="0.25">
      <c r="A94">
        <v>32912931</v>
      </c>
      <c r="B94" t="s">
        <v>7753</v>
      </c>
      <c r="C94" t="s">
        <v>5298</v>
      </c>
      <c r="D94">
        <v>413043.03</v>
      </c>
      <c r="E94">
        <v>1</v>
      </c>
      <c r="F94">
        <v>413043.03</v>
      </c>
      <c r="G94" s="1">
        <v>74</v>
      </c>
      <c r="H94" s="1">
        <v>19</v>
      </c>
      <c r="I94">
        <v>413043.03</v>
      </c>
      <c r="J94">
        <v>0</v>
      </c>
      <c r="K94">
        <v>4130.4303</v>
      </c>
      <c r="L94">
        <v>0.74</v>
      </c>
      <c r="M94">
        <v>-4057.1702999999998</v>
      </c>
    </row>
    <row r="95" spans="1:13" x14ac:dyDescent="0.25">
      <c r="A95">
        <v>32912933</v>
      </c>
      <c r="B95" t="s">
        <v>7754</v>
      </c>
      <c r="C95" t="s">
        <v>5300</v>
      </c>
      <c r="D95">
        <v>413043.03</v>
      </c>
      <c r="E95">
        <v>1</v>
      </c>
      <c r="F95">
        <v>413043.03</v>
      </c>
      <c r="G95" s="1">
        <v>74</v>
      </c>
      <c r="H95" s="1">
        <v>19</v>
      </c>
      <c r="I95">
        <v>413043.03</v>
      </c>
      <c r="J95">
        <v>0</v>
      </c>
      <c r="K95">
        <v>4130.4303</v>
      </c>
      <c r="L95">
        <v>0.74</v>
      </c>
      <c r="M95">
        <v>-4057.1702999999998</v>
      </c>
    </row>
    <row r="96" spans="1:13" x14ac:dyDescent="0.25">
      <c r="A96">
        <v>32912935</v>
      </c>
      <c r="B96" t="s">
        <v>7755</v>
      </c>
      <c r="C96" t="s">
        <v>5302</v>
      </c>
      <c r="D96">
        <v>413043.03</v>
      </c>
      <c r="E96">
        <v>1</v>
      </c>
      <c r="F96">
        <v>413043.03</v>
      </c>
      <c r="G96" s="1">
        <v>74</v>
      </c>
      <c r="H96" s="1">
        <v>19</v>
      </c>
      <c r="I96">
        <v>413043.03</v>
      </c>
      <c r="J96">
        <v>0</v>
      </c>
      <c r="K96">
        <v>4130.4303</v>
      </c>
      <c r="L96">
        <v>0.74</v>
      </c>
      <c r="M96">
        <v>-4057.1702999999998</v>
      </c>
    </row>
    <row r="97" spans="1:13" x14ac:dyDescent="0.25">
      <c r="A97">
        <v>32912937</v>
      </c>
      <c r="B97" t="s">
        <v>7756</v>
      </c>
      <c r="C97" t="s">
        <v>5304</v>
      </c>
      <c r="D97">
        <v>413043.03</v>
      </c>
      <c r="E97">
        <v>1</v>
      </c>
      <c r="F97">
        <v>413043.03</v>
      </c>
      <c r="G97" s="1">
        <v>74</v>
      </c>
      <c r="H97" s="1">
        <v>19</v>
      </c>
      <c r="I97">
        <v>413043.03</v>
      </c>
      <c r="J97">
        <v>0</v>
      </c>
      <c r="K97">
        <v>4130.4303</v>
      </c>
      <c r="L97">
        <v>0.74</v>
      </c>
      <c r="M97">
        <v>-4057.1702999999998</v>
      </c>
    </row>
    <row r="98" spans="1:13" x14ac:dyDescent="0.25">
      <c r="A98">
        <v>32912939</v>
      </c>
      <c r="B98" t="s">
        <v>7757</v>
      </c>
      <c r="C98" t="s">
        <v>5306</v>
      </c>
      <c r="D98">
        <v>287878.55</v>
      </c>
      <c r="E98">
        <v>1</v>
      </c>
      <c r="F98">
        <v>287878.55</v>
      </c>
      <c r="G98" s="1">
        <v>74</v>
      </c>
      <c r="H98" s="1">
        <v>19</v>
      </c>
      <c r="I98">
        <v>287878.55</v>
      </c>
      <c r="J98">
        <v>0</v>
      </c>
      <c r="K98">
        <v>2878.7855</v>
      </c>
      <c r="L98">
        <v>0.74</v>
      </c>
      <c r="M98">
        <v>-2805.5254999999997</v>
      </c>
    </row>
    <row r="99" spans="1:13" x14ac:dyDescent="0.25">
      <c r="A99">
        <v>32912940</v>
      </c>
      <c r="B99" t="s">
        <v>7758</v>
      </c>
      <c r="C99" t="s">
        <v>5308</v>
      </c>
      <c r="D99">
        <v>287878.55</v>
      </c>
      <c r="E99">
        <v>1</v>
      </c>
      <c r="F99">
        <v>287878.55</v>
      </c>
      <c r="G99" s="1">
        <v>74</v>
      </c>
      <c r="H99" s="1">
        <v>19</v>
      </c>
      <c r="I99">
        <v>287878.55</v>
      </c>
      <c r="J99">
        <v>0</v>
      </c>
      <c r="K99">
        <v>2878.7855</v>
      </c>
      <c r="L99">
        <v>0.74</v>
      </c>
      <c r="M99">
        <v>-2805.5254999999997</v>
      </c>
    </row>
    <row r="100" spans="1:13" x14ac:dyDescent="0.25">
      <c r="A100">
        <v>32912942</v>
      </c>
      <c r="B100" t="s">
        <v>7759</v>
      </c>
      <c r="C100" t="s">
        <v>5310</v>
      </c>
      <c r="D100">
        <v>150197.14000000001</v>
      </c>
      <c r="E100">
        <v>1</v>
      </c>
      <c r="F100">
        <v>150197.14000000001</v>
      </c>
      <c r="G100" s="1">
        <v>74</v>
      </c>
      <c r="H100" s="1">
        <v>19</v>
      </c>
      <c r="I100">
        <v>150197.14000000001</v>
      </c>
      <c r="J100">
        <v>0</v>
      </c>
      <c r="K100">
        <v>1501.9714000000001</v>
      </c>
      <c r="L100">
        <v>0.74</v>
      </c>
      <c r="M100">
        <v>-1428.7114000000001</v>
      </c>
    </row>
    <row r="101" spans="1:13" x14ac:dyDescent="0.25">
      <c r="A101">
        <v>32912944</v>
      </c>
      <c r="B101" t="s">
        <v>7760</v>
      </c>
      <c r="C101" t="s">
        <v>5312</v>
      </c>
      <c r="D101">
        <v>287878.55</v>
      </c>
      <c r="E101">
        <v>1</v>
      </c>
      <c r="F101">
        <v>287878.55</v>
      </c>
      <c r="G101" s="1">
        <v>74</v>
      </c>
      <c r="H101" s="1">
        <v>19</v>
      </c>
      <c r="I101">
        <v>287878.55</v>
      </c>
      <c r="J101">
        <v>0</v>
      </c>
      <c r="K101">
        <v>2878.7855</v>
      </c>
      <c r="L101">
        <v>0.74</v>
      </c>
      <c r="M101">
        <v>-2805.5254999999997</v>
      </c>
    </row>
    <row r="102" spans="1:13" x14ac:dyDescent="0.25">
      <c r="A102">
        <v>32912946</v>
      </c>
      <c r="B102" t="s">
        <v>7761</v>
      </c>
      <c r="C102" t="s">
        <v>5314</v>
      </c>
      <c r="D102">
        <v>287878.55</v>
      </c>
      <c r="E102">
        <v>1</v>
      </c>
      <c r="F102">
        <v>287878.55</v>
      </c>
      <c r="G102" s="1">
        <v>59337</v>
      </c>
      <c r="H102" s="1">
        <v>19</v>
      </c>
      <c r="I102">
        <v>287878.55</v>
      </c>
      <c r="J102">
        <v>0</v>
      </c>
      <c r="K102">
        <v>1186.74</v>
      </c>
      <c r="L102">
        <v>593.37</v>
      </c>
      <c r="M102">
        <v>57556.89</v>
      </c>
    </row>
    <row r="103" spans="1:13" x14ac:dyDescent="0.25">
      <c r="A103">
        <v>32912948</v>
      </c>
      <c r="B103" t="s">
        <v>7762</v>
      </c>
      <c r="C103" t="s">
        <v>5316</v>
      </c>
      <c r="D103">
        <v>287878.55</v>
      </c>
      <c r="E103">
        <v>1</v>
      </c>
      <c r="F103">
        <v>287878.55</v>
      </c>
      <c r="G103" s="1">
        <v>59337</v>
      </c>
      <c r="H103" s="1">
        <v>19</v>
      </c>
      <c r="I103">
        <v>287878.55</v>
      </c>
      <c r="J103">
        <v>0</v>
      </c>
      <c r="K103">
        <v>1186.74</v>
      </c>
      <c r="L103">
        <v>593.37</v>
      </c>
      <c r="M103">
        <v>57556.89</v>
      </c>
    </row>
    <row r="104" spans="1:13" x14ac:dyDescent="0.25">
      <c r="A104">
        <v>32912950</v>
      </c>
      <c r="B104" t="s">
        <v>7763</v>
      </c>
      <c r="C104" t="s">
        <v>5318</v>
      </c>
      <c r="D104">
        <v>287878.55</v>
      </c>
      <c r="E104">
        <v>1</v>
      </c>
      <c r="F104">
        <v>287878.55</v>
      </c>
      <c r="G104" s="1">
        <v>74</v>
      </c>
      <c r="H104" s="1">
        <v>19</v>
      </c>
      <c r="I104">
        <v>287878.55</v>
      </c>
      <c r="J104">
        <v>0</v>
      </c>
      <c r="K104">
        <v>2878.7855</v>
      </c>
      <c r="L104">
        <v>0.74</v>
      </c>
      <c r="M104">
        <v>-2805.5254999999997</v>
      </c>
    </row>
    <row r="105" spans="1:13" x14ac:dyDescent="0.25">
      <c r="A105">
        <v>32912952</v>
      </c>
      <c r="B105" t="s">
        <v>7764</v>
      </c>
      <c r="C105" t="s">
        <v>5320</v>
      </c>
      <c r="D105">
        <v>287878.55</v>
      </c>
      <c r="E105">
        <v>1</v>
      </c>
      <c r="F105">
        <v>287878.55</v>
      </c>
      <c r="G105" s="1">
        <v>37085</v>
      </c>
      <c r="H105" s="1">
        <v>19</v>
      </c>
      <c r="I105">
        <v>287878.55</v>
      </c>
      <c r="J105">
        <v>0</v>
      </c>
      <c r="K105">
        <v>741.7</v>
      </c>
      <c r="L105">
        <v>370.85</v>
      </c>
      <c r="M105">
        <v>35972.450000000004</v>
      </c>
    </row>
    <row r="106" spans="1:13" x14ac:dyDescent="0.25">
      <c r="A106">
        <v>32912954</v>
      </c>
      <c r="B106" t="s">
        <v>7765</v>
      </c>
      <c r="C106" t="s">
        <v>5322</v>
      </c>
      <c r="D106">
        <v>287878.55</v>
      </c>
      <c r="E106">
        <v>1</v>
      </c>
      <c r="F106">
        <v>287878.55</v>
      </c>
      <c r="G106" s="1">
        <v>133508</v>
      </c>
      <c r="H106" s="1">
        <v>19</v>
      </c>
      <c r="I106">
        <v>287878.55</v>
      </c>
      <c r="J106">
        <v>0</v>
      </c>
      <c r="K106">
        <v>2670.16</v>
      </c>
      <c r="L106">
        <v>1335.08</v>
      </c>
      <c r="M106">
        <v>129502.76</v>
      </c>
    </row>
    <row r="107" spans="1:13" x14ac:dyDescent="0.25">
      <c r="A107">
        <v>32912957</v>
      </c>
      <c r="B107" t="s">
        <v>7766</v>
      </c>
      <c r="C107" t="s">
        <v>5324</v>
      </c>
      <c r="D107">
        <v>287878.55</v>
      </c>
      <c r="E107">
        <v>1</v>
      </c>
      <c r="F107">
        <v>287878.55</v>
      </c>
      <c r="G107" s="1">
        <v>74</v>
      </c>
      <c r="H107" s="1">
        <v>19</v>
      </c>
      <c r="I107">
        <v>287878.55</v>
      </c>
      <c r="J107">
        <v>0</v>
      </c>
      <c r="K107">
        <v>2878.7855</v>
      </c>
      <c r="L107">
        <v>0.74</v>
      </c>
      <c r="M107">
        <v>-2805.5254999999997</v>
      </c>
    </row>
    <row r="108" spans="1:13" x14ac:dyDescent="0.25">
      <c r="A108">
        <v>32912959</v>
      </c>
      <c r="B108" t="s">
        <v>7767</v>
      </c>
      <c r="C108" t="s">
        <v>5326</v>
      </c>
      <c r="D108">
        <v>287878.55</v>
      </c>
      <c r="E108">
        <v>1</v>
      </c>
      <c r="F108">
        <v>287878.55</v>
      </c>
      <c r="G108" s="1">
        <v>74</v>
      </c>
      <c r="H108" s="1">
        <v>19</v>
      </c>
      <c r="I108">
        <v>287878.55</v>
      </c>
      <c r="J108">
        <v>0</v>
      </c>
      <c r="K108">
        <v>2878.7855</v>
      </c>
      <c r="L108">
        <v>0.74</v>
      </c>
      <c r="M108">
        <v>-2805.5254999999997</v>
      </c>
    </row>
    <row r="109" spans="1:13" x14ac:dyDescent="0.25">
      <c r="A109">
        <v>32912961</v>
      </c>
      <c r="B109" t="s">
        <v>7768</v>
      </c>
      <c r="C109" t="s">
        <v>5328</v>
      </c>
      <c r="D109">
        <v>287878.55</v>
      </c>
      <c r="E109">
        <v>1</v>
      </c>
      <c r="F109">
        <v>287878.55</v>
      </c>
      <c r="G109" s="1">
        <v>74</v>
      </c>
      <c r="H109" s="1">
        <v>19</v>
      </c>
      <c r="I109">
        <v>287878.55</v>
      </c>
      <c r="J109">
        <v>0</v>
      </c>
      <c r="K109">
        <v>2878.7855</v>
      </c>
      <c r="L109">
        <v>0.74</v>
      </c>
      <c r="M109">
        <v>-2805.5254999999997</v>
      </c>
    </row>
    <row r="110" spans="1:13" x14ac:dyDescent="0.25">
      <c r="A110">
        <v>32912963</v>
      </c>
      <c r="B110" t="s">
        <v>7769</v>
      </c>
      <c r="C110" t="s">
        <v>5330</v>
      </c>
      <c r="D110">
        <v>287878.55</v>
      </c>
      <c r="E110">
        <v>1</v>
      </c>
      <c r="F110">
        <v>287878.55</v>
      </c>
      <c r="G110" s="1">
        <v>140926</v>
      </c>
      <c r="H110" s="1">
        <v>19</v>
      </c>
      <c r="I110">
        <v>287878.55</v>
      </c>
      <c r="J110">
        <v>0</v>
      </c>
      <c r="K110">
        <v>2818.52</v>
      </c>
      <c r="L110">
        <v>1409.26</v>
      </c>
      <c r="M110">
        <v>136698.22</v>
      </c>
    </row>
    <row r="111" spans="1:13" x14ac:dyDescent="0.25">
      <c r="A111">
        <v>32912965</v>
      </c>
      <c r="B111" t="s">
        <v>7770</v>
      </c>
      <c r="C111" t="s">
        <v>5332</v>
      </c>
      <c r="D111">
        <v>287878.55</v>
      </c>
      <c r="E111">
        <v>1</v>
      </c>
      <c r="F111">
        <v>287878.55</v>
      </c>
      <c r="G111" s="1">
        <v>74</v>
      </c>
      <c r="H111" s="1">
        <v>19</v>
      </c>
      <c r="I111">
        <v>287878.55</v>
      </c>
      <c r="J111">
        <v>0</v>
      </c>
      <c r="K111">
        <v>2878.7855</v>
      </c>
      <c r="L111">
        <v>0.74</v>
      </c>
      <c r="M111">
        <v>-2805.5254999999997</v>
      </c>
    </row>
    <row r="112" spans="1:13" x14ac:dyDescent="0.25">
      <c r="A112">
        <v>32912967</v>
      </c>
      <c r="B112" t="s">
        <v>7771</v>
      </c>
      <c r="C112" t="s">
        <v>5334</v>
      </c>
      <c r="D112">
        <v>287878.55</v>
      </c>
      <c r="E112">
        <v>1</v>
      </c>
      <c r="F112">
        <v>287878.55</v>
      </c>
      <c r="G112" s="1">
        <v>37085</v>
      </c>
      <c r="H112" s="1">
        <v>19</v>
      </c>
      <c r="I112">
        <v>287878.55</v>
      </c>
      <c r="J112">
        <v>0</v>
      </c>
      <c r="K112">
        <v>741.7</v>
      </c>
      <c r="L112">
        <v>370.85</v>
      </c>
      <c r="M112">
        <v>35972.450000000004</v>
      </c>
    </row>
    <row r="113" spans="1:13" x14ac:dyDescent="0.25">
      <c r="A113">
        <v>32912970</v>
      </c>
      <c r="B113" t="s">
        <v>7772</v>
      </c>
      <c r="C113" t="s">
        <v>5336</v>
      </c>
      <c r="D113">
        <v>287878.55</v>
      </c>
      <c r="E113">
        <v>1</v>
      </c>
      <c r="F113">
        <v>287878.55</v>
      </c>
      <c r="G113" s="1">
        <v>74</v>
      </c>
      <c r="H113" s="1">
        <v>19</v>
      </c>
      <c r="I113">
        <v>287878.55</v>
      </c>
      <c r="J113">
        <v>0</v>
      </c>
      <c r="K113">
        <v>2878.7855</v>
      </c>
      <c r="L113">
        <v>0.74</v>
      </c>
      <c r="M113">
        <v>-2805.5254999999997</v>
      </c>
    </row>
    <row r="114" spans="1:13" x14ac:dyDescent="0.25">
      <c r="A114">
        <v>32912972</v>
      </c>
      <c r="B114" t="s">
        <v>7773</v>
      </c>
      <c r="C114" t="s">
        <v>5338</v>
      </c>
      <c r="D114">
        <v>287878.55</v>
      </c>
      <c r="E114">
        <v>1</v>
      </c>
      <c r="F114">
        <v>287878.55</v>
      </c>
      <c r="G114" s="1">
        <v>74</v>
      </c>
      <c r="H114" s="1">
        <v>19</v>
      </c>
      <c r="I114">
        <v>287878.55</v>
      </c>
      <c r="J114">
        <v>0</v>
      </c>
      <c r="K114">
        <v>2878.7855</v>
      </c>
      <c r="L114">
        <v>0.74</v>
      </c>
      <c r="M114">
        <v>-2805.5254999999997</v>
      </c>
    </row>
    <row r="115" spans="1:13" x14ac:dyDescent="0.25">
      <c r="A115">
        <v>32912974</v>
      </c>
      <c r="B115" t="s">
        <v>7774</v>
      </c>
      <c r="C115" t="s">
        <v>5340</v>
      </c>
      <c r="D115">
        <v>287878.55</v>
      </c>
      <c r="E115">
        <v>1</v>
      </c>
      <c r="F115">
        <v>287878.55</v>
      </c>
      <c r="G115" s="1">
        <v>74</v>
      </c>
      <c r="H115" s="1">
        <v>19</v>
      </c>
      <c r="I115">
        <v>287878.55</v>
      </c>
      <c r="J115">
        <v>0</v>
      </c>
      <c r="K115">
        <v>2878.7855</v>
      </c>
      <c r="L115">
        <v>0.74</v>
      </c>
      <c r="M115">
        <v>-2805.5254999999997</v>
      </c>
    </row>
    <row r="116" spans="1:13" x14ac:dyDescent="0.25">
      <c r="A116">
        <v>32912976</v>
      </c>
      <c r="B116" t="s">
        <v>7775</v>
      </c>
      <c r="C116" t="s">
        <v>5342</v>
      </c>
      <c r="D116">
        <v>287878.55</v>
      </c>
      <c r="E116">
        <v>1</v>
      </c>
      <c r="F116">
        <v>287878.55</v>
      </c>
      <c r="G116" s="1">
        <v>74</v>
      </c>
      <c r="H116" s="1">
        <v>19</v>
      </c>
      <c r="I116">
        <v>287878.55</v>
      </c>
      <c r="J116">
        <v>0</v>
      </c>
      <c r="K116">
        <v>2878.7855</v>
      </c>
      <c r="L116">
        <v>0.74</v>
      </c>
      <c r="M116">
        <v>-2805.5254999999997</v>
      </c>
    </row>
    <row r="117" spans="1:13" x14ac:dyDescent="0.25">
      <c r="A117">
        <v>32912978</v>
      </c>
      <c r="B117" t="s">
        <v>7776</v>
      </c>
      <c r="C117" t="s">
        <v>5344</v>
      </c>
      <c r="D117">
        <v>287878.55</v>
      </c>
      <c r="E117">
        <v>1</v>
      </c>
      <c r="F117">
        <v>287878.55</v>
      </c>
      <c r="G117" s="1">
        <v>74</v>
      </c>
      <c r="H117" s="1">
        <v>19</v>
      </c>
      <c r="I117">
        <v>287878.55</v>
      </c>
      <c r="J117">
        <v>0</v>
      </c>
      <c r="K117">
        <v>2878.7855</v>
      </c>
      <c r="L117">
        <v>0.74</v>
      </c>
      <c r="M117">
        <v>-2805.5254999999997</v>
      </c>
    </row>
    <row r="118" spans="1:13" x14ac:dyDescent="0.25">
      <c r="A118">
        <v>32912980</v>
      </c>
      <c r="B118" t="s">
        <v>7777</v>
      </c>
      <c r="C118" t="s">
        <v>5346</v>
      </c>
      <c r="D118">
        <v>413043.03</v>
      </c>
      <c r="E118">
        <v>1</v>
      </c>
      <c r="F118">
        <v>413043.03</v>
      </c>
      <c r="G118" s="1">
        <v>178011</v>
      </c>
      <c r="H118" s="1">
        <v>19</v>
      </c>
      <c r="I118">
        <v>413043.03</v>
      </c>
      <c r="J118">
        <v>0</v>
      </c>
      <c r="K118">
        <v>3560.2200000000003</v>
      </c>
      <c r="L118">
        <v>1780.1100000000001</v>
      </c>
      <c r="M118">
        <v>172670.67</v>
      </c>
    </row>
    <row r="119" spans="1:13" x14ac:dyDescent="0.25">
      <c r="A119">
        <v>32912982</v>
      </c>
      <c r="B119" t="s">
        <v>7778</v>
      </c>
      <c r="C119" t="s">
        <v>5348</v>
      </c>
      <c r="D119">
        <v>413043.03</v>
      </c>
      <c r="E119">
        <v>1</v>
      </c>
      <c r="F119">
        <v>413043.03</v>
      </c>
      <c r="G119" s="1">
        <v>74</v>
      </c>
      <c r="H119" s="1">
        <v>19</v>
      </c>
      <c r="I119">
        <v>413043.03</v>
      </c>
      <c r="J119">
        <v>0</v>
      </c>
      <c r="K119">
        <v>4130.4303</v>
      </c>
      <c r="L119">
        <v>0.74</v>
      </c>
      <c r="M119">
        <v>-4057.1702999999998</v>
      </c>
    </row>
    <row r="120" spans="1:13" x14ac:dyDescent="0.25">
      <c r="A120">
        <v>32912984</v>
      </c>
      <c r="B120" t="s">
        <v>7779</v>
      </c>
      <c r="C120" t="s">
        <v>5350</v>
      </c>
      <c r="D120">
        <v>413043.03</v>
      </c>
      <c r="E120">
        <v>1</v>
      </c>
      <c r="F120">
        <v>413043.03</v>
      </c>
      <c r="G120" s="1">
        <v>74</v>
      </c>
      <c r="H120" s="1">
        <v>19</v>
      </c>
      <c r="I120">
        <v>413043.03</v>
      </c>
      <c r="J120">
        <v>0</v>
      </c>
      <c r="K120">
        <v>4130.4303</v>
      </c>
      <c r="L120">
        <v>0.74</v>
      </c>
      <c r="M120">
        <v>-4057.1702999999998</v>
      </c>
    </row>
    <row r="121" spans="1:13" x14ac:dyDescent="0.25">
      <c r="A121">
        <v>32912986</v>
      </c>
      <c r="B121" t="s">
        <v>7780</v>
      </c>
      <c r="C121" t="s">
        <v>5352</v>
      </c>
      <c r="D121">
        <v>287878.55</v>
      </c>
      <c r="E121">
        <v>1</v>
      </c>
      <c r="F121">
        <v>287878.55</v>
      </c>
      <c r="G121" s="1">
        <v>74</v>
      </c>
      <c r="H121" s="1">
        <v>19</v>
      </c>
      <c r="I121">
        <v>287878.55</v>
      </c>
      <c r="J121">
        <v>0</v>
      </c>
      <c r="K121">
        <v>2878.7855</v>
      </c>
      <c r="L121">
        <v>0.74</v>
      </c>
      <c r="M121">
        <v>-2805.5254999999997</v>
      </c>
    </row>
    <row r="122" spans="1:13" x14ac:dyDescent="0.25">
      <c r="A122">
        <v>32912988</v>
      </c>
      <c r="B122" t="s">
        <v>7781</v>
      </c>
      <c r="C122" t="s">
        <v>5354</v>
      </c>
      <c r="D122">
        <v>150197.14000000001</v>
      </c>
      <c r="E122">
        <v>1</v>
      </c>
      <c r="F122">
        <v>150197.14000000001</v>
      </c>
      <c r="G122" s="1">
        <v>74</v>
      </c>
      <c r="H122" s="1">
        <v>19</v>
      </c>
      <c r="I122">
        <v>150197.14000000001</v>
      </c>
      <c r="J122">
        <v>0</v>
      </c>
      <c r="K122">
        <v>1501.9714000000001</v>
      </c>
      <c r="L122">
        <v>0.74</v>
      </c>
      <c r="M122">
        <v>-1428.7114000000001</v>
      </c>
    </row>
    <row r="123" spans="1:13" x14ac:dyDescent="0.25">
      <c r="A123">
        <v>32912990</v>
      </c>
      <c r="B123" t="s">
        <v>7782</v>
      </c>
      <c r="C123" t="s">
        <v>5356</v>
      </c>
      <c r="D123">
        <v>150197.14000000001</v>
      </c>
      <c r="E123">
        <v>1</v>
      </c>
      <c r="F123">
        <v>150197.14000000001</v>
      </c>
      <c r="G123" s="1">
        <v>74</v>
      </c>
      <c r="H123" s="1">
        <v>19</v>
      </c>
      <c r="I123">
        <v>150197.14000000001</v>
      </c>
      <c r="J123">
        <v>0</v>
      </c>
      <c r="K123">
        <v>1501.9714000000001</v>
      </c>
      <c r="L123">
        <v>0.74</v>
      </c>
      <c r="M123">
        <v>-1428.7114000000001</v>
      </c>
    </row>
    <row r="124" spans="1:13" x14ac:dyDescent="0.25">
      <c r="A124">
        <v>32912992</v>
      </c>
      <c r="B124" t="s">
        <v>7783</v>
      </c>
      <c r="C124" t="s">
        <v>5358</v>
      </c>
      <c r="D124">
        <v>413043.03</v>
      </c>
      <c r="E124">
        <v>1</v>
      </c>
      <c r="F124">
        <v>413043.03</v>
      </c>
      <c r="G124" s="1">
        <v>74</v>
      </c>
      <c r="H124" s="1">
        <v>19</v>
      </c>
      <c r="I124">
        <v>413043.03</v>
      </c>
      <c r="J124">
        <v>0</v>
      </c>
      <c r="K124">
        <v>4130.4303</v>
      </c>
      <c r="L124">
        <v>0.74</v>
      </c>
      <c r="M124">
        <v>-4057.1702999999998</v>
      </c>
    </row>
    <row r="125" spans="1:13" x14ac:dyDescent="0.25">
      <c r="A125">
        <v>32912994</v>
      </c>
      <c r="B125" t="s">
        <v>7784</v>
      </c>
      <c r="C125" t="s">
        <v>5360</v>
      </c>
      <c r="D125">
        <v>150197.14000000001</v>
      </c>
      <c r="E125">
        <v>1</v>
      </c>
      <c r="F125">
        <v>150197.14000000001</v>
      </c>
      <c r="G125" s="1">
        <v>74171</v>
      </c>
      <c r="H125" s="1">
        <v>19</v>
      </c>
      <c r="I125">
        <v>150197.14000000001</v>
      </c>
      <c r="J125">
        <v>0</v>
      </c>
      <c r="K125">
        <v>1483.42</v>
      </c>
      <c r="L125">
        <v>741.71</v>
      </c>
      <c r="M125">
        <v>71945.87</v>
      </c>
    </row>
    <row r="126" spans="1:13" x14ac:dyDescent="0.25">
      <c r="A126">
        <v>32912996</v>
      </c>
      <c r="B126" t="s">
        <v>7785</v>
      </c>
      <c r="C126" t="s">
        <v>5362</v>
      </c>
      <c r="D126">
        <v>150197.14000000001</v>
      </c>
      <c r="E126">
        <v>1</v>
      </c>
      <c r="F126">
        <v>150197.14000000001</v>
      </c>
      <c r="G126" s="1">
        <v>74</v>
      </c>
      <c r="H126" s="1">
        <v>19</v>
      </c>
      <c r="I126">
        <v>150197.14000000001</v>
      </c>
      <c r="J126">
        <v>0</v>
      </c>
      <c r="K126">
        <v>1501.9714000000001</v>
      </c>
      <c r="L126">
        <v>0.74</v>
      </c>
      <c r="M126">
        <v>-1428.7114000000001</v>
      </c>
    </row>
    <row r="127" spans="1:13" x14ac:dyDescent="0.25">
      <c r="A127">
        <v>32912998</v>
      </c>
      <c r="B127" t="s">
        <v>7786</v>
      </c>
      <c r="C127" t="s">
        <v>5364</v>
      </c>
      <c r="D127">
        <v>525691.78</v>
      </c>
      <c r="E127">
        <v>1</v>
      </c>
      <c r="F127">
        <v>525691.78</v>
      </c>
      <c r="G127" s="1">
        <v>74</v>
      </c>
      <c r="H127" s="1">
        <v>19</v>
      </c>
      <c r="I127">
        <v>525691.78</v>
      </c>
      <c r="J127">
        <v>0</v>
      </c>
      <c r="K127">
        <v>5256.9178000000002</v>
      </c>
      <c r="L127">
        <v>0.74</v>
      </c>
      <c r="M127">
        <v>-5183.6578</v>
      </c>
    </row>
    <row r="128" spans="1:13" x14ac:dyDescent="0.25">
      <c r="A128">
        <v>32913000</v>
      </c>
      <c r="B128" t="s">
        <v>7787</v>
      </c>
      <c r="C128" t="s">
        <v>5366</v>
      </c>
      <c r="D128">
        <v>287878.55</v>
      </c>
      <c r="E128">
        <v>1</v>
      </c>
      <c r="F128">
        <v>287878.55</v>
      </c>
      <c r="G128" s="1">
        <v>74</v>
      </c>
      <c r="H128" s="1">
        <v>19</v>
      </c>
      <c r="I128">
        <v>287878.55</v>
      </c>
      <c r="J128">
        <v>0</v>
      </c>
      <c r="K128">
        <v>2878.7855</v>
      </c>
      <c r="L128">
        <v>0.74</v>
      </c>
      <c r="M128">
        <v>-2805.5254999999997</v>
      </c>
    </row>
    <row r="129" spans="1:13" x14ac:dyDescent="0.25">
      <c r="A129">
        <v>32913002</v>
      </c>
      <c r="B129" t="s">
        <v>7788</v>
      </c>
      <c r="C129" t="s">
        <v>5368</v>
      </c>
      <c r="D129">
        <v>287878.55</v>
      </c>
      <c r="E129">
        <v>1</v>
      </c>
      <c r="F129">
        <v>287878.55</v>
      </c>
      <c r="G129" s="1">
        <v>74</v>
      </c>
      <c r="H129" s="1">
        <v>19</v>
      </c>
      <c r="I129">
        <v>287878.55</v>
      </c>
      <c r="J129">
        <v>0</v>
      </c>
      <c r="K129">
        <v>2878.7855</v>
      </c>
      <c r="L129">
        <v>0.74</v>
      </c>
      <c r="M129">
        <v>-2805.5254999999997</v>
      </c>
    </row>
    <row r="130" spans="1:13" x14ac:dyDescent="0.25">
      <c r="A130">
        <v>32913004</v>
      </c>
      <c r="B130" t="s">
        <v>7789</v>
      </c>
      <c r="C130" t="s">
        <v>5370</v>
      </c>
      <c r="D130">
        <v>287878.55</v>
      </c>
      <c r="E130">
        <v>1</v>
      </c>
      <c r="F130">
        <v>287878.55</v>
      </c>
      <c r="G130" s="1">
        <v>74</v>
      </c>
      <c r="H130" s="1">
        <v>19</v>
      </c>
      <c r="I130">
        <v>287878.55</v>
      </c>
      <c r="J130">
        <v>0</v>
      </c>
      <c r="K130">
        <v>2878.7855</v>
      </c>
      <c r="L130">
        <v>0.74</v>
      </c>
      <c r="M130">
        <v>-2805.5254999999997</v>
      </c>
    </row>
    <row r="131" spans="1:13" x14ac:dyDescent="0.25">
      <c r="A131">
        <v>32913006</v>
      </c>
      <c r="B131" t="s">
        <v>7790</v>
      </c>
      <c r="C131" t="s">
        <v>5372</v>
      </c>
      <c r="D131">
        <v>287878.55</v>
      </c>
      <c r="E131">
        <v>1</v>
      </c>
      <c r="F131">
        <v>287878.55</v>
      </c>
      <c r="G131" s="1">
        <v>74</v>
      </c>
      <c r="H131" s="1">
        <v>19</v>
      </c>
      <c r="I131">
        <v>287878.55</v>
      </c>
      <c r="J131">
        <v>0</v>
      </c>
      <c r="K131">
        <v>2878.7855</v>
      </c>
      <c r="L131">
        <v>0.74</v>
      </c>
      <c r="M131">
        <v>-2805.5254999999997</v>
      </c>
    </row>
    <row r="132" spans="1:13" x14ac:dyDescent="0.25">
      <c r="A132">
        <v>32913008</v>
      </c>
      <c r="B132" t="s">
        <v>7791</v>
      </c>
      <c r="C132" t="s">
        <v>5374</v>
      </c>
      <c r="D132">
        <v>525691.78</v>
      </c>
      <c r="E132">
        <v>1</v>
      </c>
      <c r="F132">
        <v>525691.78</v>
      </c>
      <c r="G132" s="1">
        <v>74</v>
      </c>
      <c r="H132" s="1">
        <v>19</v>
      </c>
      <c r="I132">
        <v>525691.78</v>
      </c>
      <c r="J132">
        <v>0</v>
      </c>
      <c r="K132">
        <v>5256.9178000000002</v>
      </c>
      <c r="L132">
        <v>0.74</v>
      </c>
      <c r="M132">
        <v>-5183.6578</v>
      </c>
    </row>
    <row r="133" spans="1:13" x14ac:dyDescent="0.25">
      <c r="A133">
        <v>32913010</v>
      </c>
      <c r="B133" t="s">
        <v>7792</v>
      </c>
      <c r="C133" t="s">
        <v>5376</v>
      </c>
      <c r="D133">
        <v>287878.55</v>
      </c>
      <c r="E133">
        <v>1</v>
      </c>
      <c r="F133">
        <v>287878.55</v>
      </c>
      <c r="G133" s="1">
        <v>74</v>
      </c>
      <c r="H133" s="1">
        <v>19</v>
      </c>
      <c r="I133">
        <v>287878.55</v>
      </c>
      <c r="J133">
        <v>0</v>
      </c>
      <c r="K133">
        <v>2878.7855</v>
      </c>
      <c r="L133">
        <v>0.74</v>
      </c>
      <c r="M133">
        <v>-2805.5254999999997</v>
      </c>
    </row>
    <row r="134" spans="1:13" x14ac:dyDescent="0.25">
      <c r="A134">
        <v>32913012</v>
      </c>
      <c r="B134" t="s">
        <v>7793</v>
      </c>
      <c r="C134" t="s">
        <v>5378</v>
      </c>
      <c r="D134">
        <v>287878.55</v>
      </c>
      <c r="E134">
        <v>1</v>
      </c>
      <c r="F134">
        <v>287878.55</v>
      </c>
      <c r="G134" s="1">
        <v>74</v>
      </c>
      <c r="H134" s="1">
        <v>19</v>
      </c>
      <c r="I134">
        <v>287878.55</v>
      </c>
      <c r="J134">
        <v>0</v>
      </c>
      <c r="K134">
        <v>2878.7855</v>
      </c>
      <c r="L134">
        <v>0.74</v>
      </c>
      <c r="M134">
        <v>-2805.5254999999997</v>
      </c>
    </row>
    <row r="135" spans="1:13" x14ac:dyDescent="0.25">
      <c r="A135">
        <v>32913014</v>
      </c>
      <c r="B135" t="s">
        <v>7794</v>
      </c>
      <c r="C135" t="s">
        <v>5380</v>
      </c>
      <c r="D135">
        <v>287878.55</v>
      </c>
      <c r="E135">
        <v>1</v>
      </c>
      <c r="F135">
        <v>287878.55</v>
      </c>
      <c r="G135" s="1">
        <v>74</v>
      </c>
      <c r="H135" s="1">
        <v>19</v>
      </c>
      <c r="I135">
        <v>287878.55</v>
      </c>
      <c r="J135">
        <v>0</v>
      </c>
      <c r="K135">
        <v>2878.7855</v>
      </c>
      <c r="L135">
        <v>0.74</v>
      </c>
      <c r="M135">
        <v>-2805.5254999999997</v>
      </c>
    </row>
    <row r="136" spans="1:13" x14ac:dyDescent="0.25">
      <c r="A136">
        <v>32913016</v>
      </c>
      <c r="B136" t="s">
        <v>7795</v>
      </c>
      <c r="C136" t="s">
        <v>5382</v>
      </c>
      <c r="D136">
        <v>287878.55</v>
      </c>
      <c r="E136">
        <v>1</v>
      </c>
      <c r="F136">
        <v>287878.55</v>
      </c>
      <c r="G136" s="1">
        <v>74</v>
      </c>
      <c r="H136" s="1">
        <v>19</v>
      </c>
      <c r="I136">
        <v>287878.55</v>
      </c>
      <c r="J136">
        <v>0</v>
      </c>
      <c r="K136">
        <v>2878.7855</v>
      </c>
      <c r="L136">
        <v>0.74</v>
      </c>
      <c r="M136">
        <v>-2805.5254999999997</v>
      </c>
    </row>
    <row r="137" spans="1:13" x14ac:dyDescent="0.25">
      <c r="A137">
        <v>32913018</v>
      </c>
      <c r="B137" t="s">
        <v>7796</v>
      </c>
      <c r="C137" t="s">
        <v>5384</v>
      </c>
      <c r="D137">
        <v>287878.55</v>
      </c>
      <c r="E137">
        <v>1</v>
      </c>
      <c r="F137">
        <v>287878.55</v>
      </c>
      <c r="G137" s="1">
        <v>74</v>
      </c>
      <c r="H137" s="1">
        <v>19</v>
      </c>
      <c r="I137">
        <v>287878.55</v>
      </c>
      <c r="J137">
        <v>0</v>
      </c>
      <c r="K137">
        <v>2878.7855</v>
      </c>
      <c r="L137">
        <v>0.74</v>
      </c>
      <c r="M137">
        <v>-2805.5254999999997</v>
      </c>
    </row>
    <row r="138" spans="1:13" x14ac:dyDescent="0.25">
      <c r="A138">
        <v>32913020</v>
      </c>
      <c r="B138" t="s">
        <v>7797</v>
      </c>
      <c r="C138" t="s">
        <v>5386</v>
      </c>
      <c r="D138">
        <v>287878.55</v>
      </c>
      <c r="E138">
        <v>1</v>
      </c>
      <c r="F138">
        <v>287878.55</v>
      </c>
      <c r="G138" s="1">
        <v>74</v>
      </c>
      <c r="H138" s="1">
        <v>19</v>
      </c>
      <c r="I138">
        <v>287878.55</v>
      </c>
      <c r="J138">
        <v>0</v>
      </c>
      <c r="K138">
        <v>2878.7855</v>
      </c>
      <c r="L138">
        <v>0.74</v>
      </c>
      <c r="M138">
        <v>-2805.5254999999997</v>
      </c>
    </row>
    <row r="139" spans="1:13" x14ac:dyDescent="0.25">
      <c r="A139">
        <v>32913022</v>
      </c>
      <c r="B139" t="s">
        <v>7798</v>
      </c>
      <c r="C139" t="s">
        <v>5388</v>
      </c>
      <c r="D139">
        <v>287878.55</v>
      </c>
      <c r="E139">
        <v>1</v>
      </c>
      <c r="F139">
        <v>287878.55</v>
      </c>
      <c r="G139" s="1">
        <v>74</v>
      </c>
      <c r="H139" s="1">
        <v>19</v>
      </c>
      <c r="I139">
        <v>287878.55</v>
      </c>
      <c r="J139">
        <v>0</v>
      </c>
      <c r="K139">
        <v>2878.7855</v>
      </c>
      <c r="L139">
        <v>0.74</v>
      </c>
      <c r="M139">
        <v>-2805.5254999999997</v>
      </c>
    </row>
    <row r="140" spans="1:13" x14ac:dyDescent="0.25">
      <c r="A140">
        <v>32913024</v>
      </c>
      <c r="B140" t="s">
        <v>7799</v>
      </c>
      <c r="C140" t="s">
        <v>5390</v>
      </c>
      <c r="D140">
        <v>287878.55</v>
      </c>
      <c r="E140">
        <v>1</v>
      </c>
      <c r="F140">
        <v>287878.55</v>
      </c>
      <c r="G140" s="1">
        <v>74</v>
      </c>
      <c r="H140" s="1">
        <v>19</v>
      </c>
      <c r="I140">
        <v>287878.55</v>
      </c>
      <c r="J140">
        <v>0</v>
      </c>
      <c r="K140">
        <v>2878.7855</v>
      </c>
      <c r="L140">
        <v>0.74</v>
      </c>
      <c r="M140">
        <v>-2805.5254999999997</v>
      </c>
    </row>
    <row r="141" spans="1:13" x14ac:dyDescent="0.25">
      <c r="A141">
        <v>32913025</v>
      </c>
      <c r="B141" t="s">
        <v>7800</v>
      </c>
      <c r="C141" t="s">
        <v>5392</v>
      </c>
      <c r="D141">
        <v>287878.55</v>
      </c>
      <c r="E141">
        <v>1</v>
      </c>
      <c r="F141">
        <v>287878.55</v>
      </c>
      <c r="G141" s="1">
        <v>74</v>
      </c>
      <c r="H141" s="1">
        <v>19</v>
      </c>
      <c r="I141">
        <v>287878.55</v>
      </c>
      <c r="J141">
        <v>0</v>
      </c>
      <c r="K141">
        <v>2878.7855</v>
      </c>
      <c r="L141">
        <v>0.74</v>
      </c>
      <c r="M141">
        <v>-2805.5254999999997</v>
      </c>
    </row>
    <row r="142" spans="1:13" x14ac:dyDescent="0.25">
      <c r="A142">
        <v>32913028</v>
      </c>
      <c r="B142" t="s">
        <v>7801</v>
      </c>
      <c r="C142" t="s">
        <v>5394</v>
      </c>
      <c r="D142">
        <v>287878.55</v>
      </c>
      <c r="E142">
        <v>1</v>
      </c>
      <c r="F142">
        <v>287878.55</v>
      </c>
      <c r="G142" s="1">
        <v>70463</v>
      </c>
      <c r="H142" s="1">
        <v>19</v>
      </c>
      <c r="I142">
        <v>287878.55</v>
      </c>
      <c r="J142">
        <v>0</v>
      </c>
      <c r="K142">
        <v>1409.26</v>
      </c>
      <c r="L142">
        <v>704.63</v>
      </c>
      <c r="M142">
        <v>68349.11</v>
      </c>
    </row>
    <row r="143" spans="1:13" x14ac:dyDescent="0.25">
      <c r="A143">
        <v>32913029</v>
      </c>
      <c r="B143" t="s">
        <v>7802</v>
      </c>
      <c r="C143" t="s">
        <v>5396</v>
      </c>
      <c r="D143">
        <v>287878.55</v>
      </c>
      <c r="E143">
        <v>1</v>
      </c>
      <c r="F143">
        <v>287878.55</v>
      </c>
      <c r="G143" s="1">
        <v>74</v>
      </c>
      <c r="H143" s="1">
        <v>19</v>
      </c>
      <c r="I143">
        <v>287878.55</v>
      </c>
      <c r="J143">
        <v>0</v>
      </c>
      <c r="K143">
        <v>2878.7855</v>
      </c>
      <c r="L143">
        <v>0.74</v>
      </c>
      <c r="M143">
        <v>-2805.5254999999997</v>
      </c>
    </row>
    <row r="144" spans="1:13" x14ac:dyDescent="0.25">
      <c r="A144">
        <v>32913031</v>
      </c>
      <c r="B144" t="s">
        <v>7803</v>
      </c>
      <c r="C144" t="s">
        <v>5398</v>
      </c>
      <c r="D144">
        <v>287878.55</v>
      </c>
      <c r="E144">
        <v>1</v>
      </c>
      <c r="F144">
        <v>287878.55</v>
      </c>
      <c r="G144" s="1">
        <v>74</v>
      </c>
      <c r="H144" s="1">
        <v>19</v>
      </c>
      <c r="I144">
        <v>287878.55</v>
      </c>
      <c r="J144">
        <v>0</v>
      </c>
      <c r="K144">
        <v>2878.7855</v>
      </c>
      <c r="L144">
        <v>0.74</v>
      </c>
      <c r="M144">
        <v>-2805.5254999999997</v>
      </c>
    </row>
    <row r="145" spans="1:13" x14ac:dyDescent="0.25">
      <c r="A145">
        <v>32913033</v>
      </c>
      <c r="B145" t="s">
        <v>7804</v>
      </c>
      <c r="C145" t="s">
        <v>5400</v>
      </c>
      <c r="D145">
        <v>287878.55</v>
      </c>
      <c r="E145">
        <v>1</v>
      </c>
      <c r="F145">
        <v>287878.55</v>
      </c>
      <c r="G145" s="1">
        <v>74</v>
      </c>
      <c r="H145" s="1">
        <v>19</v>
      </c>
      <c r="I145">
        <v>287878.55</v>
      </c>
      <c r="J145">
        <v>0</v>
      </c>
      <c r="K145">
        <v>2878.7855</v>
      </c>
      <c r="L145">
        <v>0.74</v>
      </c>
      <c r="M145">
        <v>-2805.5254999999997</v>
      </c>
    </row>
    <row r="146" spans="1:13" x14ac:dyDescent="0.25">
      <c r="A146">
        <v>32913035</v>
      </c>
      <c r="B146" t="s">
        <v>7805</v>
      </c>
      <c r="C146" t="s">
        <v>5402</v>
      </c>
      <c r="D146">
        <v>287878.55</v>
      </c>
      <c r="E146">
        <v>1</v>
      </c>
      <c r="F146">
        <v>287878.55</v>
      </c>
      <c r="G146" s="1">
        <v>74</v>
      </c>
      <c r="H146" s="1">
        <v>19</v>
      </c>
      <c r="I146">
        <v>287878.55</v>
      </c>
      <c r="J146">
        <v>0</v>
      </c>
      <c r="K146">
        <v>2878.7855</v>
      </c>
      <c r="L146">
        <v>0.74</v>
      </c>
      <c r="M146">
        <v>-2805.5254999999997</v>
      </c>
    </row>
    <row r="147" spans="1:13" x14ac:dyDescent="0.25">
      <c r="A147">
        <v>32913037</v>
      </c>
      <c r="B147" t="s">
        <v>7806</v>
      </c>
      <c r="C147" t="s">
        <v>5404</v>
      </c>
      <c r="D147">
        <v>287878.55</v>
      </c>
      <c r="E147">
        <v>1</v>
      </c>
      <c r="F147">
        <v>287878.55</v>
      </c>
      <c r="G147" s="1">
        <v>74</v>
      </c>
      <c r="H147" s="1">
        <v>19</v>
      </c>
      <c r="I147">
        <v>287878.55</v>
      </c>
      <c r="J147">
        <v>0</v>
      </c>
      <c r="K147">
        <v>2878.7855</v>
      </c>
      <c r="L147">
        <v>0.74</v>
      </c>
      <c r="M147">
        <v>-2805.5254999999997</v>
      </c>
    </row>
    <row r="148" spans="1:13" x14ac:dyDescent="0.25">
      <c r="A148">
        <v>32913040</v>
      </c>
      <c r="B148" t="s">
        <v>7807</v>
      </c>
      <c r="C148" t="s">
        <v>5406</v>
      </c>
      <c r="D148">
        <v>150197.14000000001</v>
      </c>
      <c r="E148">
        <v>1</v>
      </c>
      <c r="F148">
        <v>150197.14000000001</v>
      </c>
      <c r="G148" s="1">
        <v>74</v>
      </c>
      <c r="H148" s="1">
        <v>19</v>
      </c>
      <c r="I148">
        <v>150197.14000000001</v>
      </c>
      <c r="J148">
        <v>0</v>
      </c>
      <c r="K148">
        <v>1501.9714000000001</v>
      </c>
      <c r="L148">
        <v>0.74</v>
      </c>
      <c r="M148">
        <v>-1428.7114000000001</v>
      </c>
    </row>
    <row r="149" spans="1:13" x14ac:dyDescent="0.25">
      <c r="A149">
        <v>32913042</v>
      </c>
      <c r="B149" t="s">
        <v>7808</v>
      </c>
      <c r="C149" t="s">
        <v>5408</v>
      </c>
      <c r="D149">
        <v>150197.14000000001</v>
      </c>
      <c r="E149">
        <v>1</v>
      </c>
      <c r="F149">
        <v>150197.14000000001</v>
      </c>
      <c r="G149" s="1">
        <v>74</v>
      </c>
      <c r="H149" s="1">
        <v>19</v>
      </c>
      <c r="I149">
        <v>150197.14000000001</v>
      </c>
      <c r="J149">
        <v>0</v>
      </c>
      <c r="K149">
        <v>1501.9714000000001</v>
      </c>
      <c r="L149">
        <v>0.74</v>
      </c>
      <c r="M149">
        <v>-1428.7114000000001</v>
      </c>
    </row>
    <row r="150" spans="1:13" x14ac:dyDescent="0.25">
      <c r="A150">
        <v>32913044</v>
      </c>
      <c r="B150" t="s">
        <v>7809</v>
      </c>
      <c r="C150" t="s">
        <v>5410</v>
      </c>
      <c r="D150">
        <v>150197.14000000001</v>
      </c>
      <c r="E150">
        <v>1</v>
      </c>
      <c r="F150">
        <v>150197.14000000001</v>
      </c>
      <c r="G150" s="1">
        <v>74</v>
      </c>
      <c r="H150" s="1">
        <v>19</v>
      </c>
      <c r="I150">
        <v>150197.14000000001</v>
      </c>
      <c r="J150">
        <v>0</v>
      </c>
      <c r="K150">
        <v>1501.9714000000001</v>
      </c>
      <c r="L150">
        <v>0.74</v>
      </c>
      <c r="M150">
        <v>-1428.7114000000001</v>
      </c>
    </row>
    <row r="151" spans="1:13" x14ac:dyDescent="0.25">
      <c r="A151">
        <v>32913046</v>
      </c>
      <c r="B151" t="s">
        <v>7810</v>
      </c>
      <c r="C151" t="s">
        <v>5412</v>
      </c>
      <c r="D151">
        <v>150197.14000000001</v>
      </c>
      <c r="E151">
        <v>1</v>
      </c>
      <c r="F151">
        <v>150197.14000000001</v>
      </c>
      <c r="G151" s="1">
        <v>74</v>
      </c>
      <c r="H151" s="1">
        <v>19</v>
      </c>
      <c r="I151">
        <v>150197.14000000001</v>
      </c>
      <c r="J151">
        <v>0</v>
      </c>
      <c r="K151">
        <v>1501.9714000000001</v>
      </c>
      <c r="L151">
        <v>0.74</v>
      </c>
      <c r="M151">
        <v>-1428.7114000000001</v>
      </c>
    </row>
    <row r="152" spans="1:13" x14ac:dyDescent="0.25">
      <c r="A152">
        <v>32913048</v>
      </c>
      <c r="B152" t="s">
        <v>7811</v>
      </c>
      <c r="C152" t="s">
        <v>5414</v>
      </c>
      <c r="D152">
        <v>150197.14000000001</v>
      </c>
      <c r="E152">
        <v>1</v>
      </c>
      <c r="F152">
        <v>150197.14000000001</v>
      </c>
      <c r="G152" s="1">
        <v>74</v>
      </c>
      <c r="H152" s="1">
        <v>19</v>
      </c>
      <c r="I152">
        <v>150197.14000000001</v>
      </c>
      <c r="J152">
        <v>0</v>
      </c>
      <c r="K152">
        <v>1501.9714000000001</v>
      </c>
      <c r="L152">
        <v>0.74</v>
      </c>
      <c r="M152">
        <v>-1428.7114000000001</v>
      </c>
    </row>
    <row r="153" spans="1:13" x14ac:dyDescent="0.25">
      <c r="A153">
        <v>32913050</v>
      </c>
      <c r="B153" t="s">
        <v>7812</v>
      </c>
      <c r="C153" t="s">
        <v>5416</v>
      </c>
      <c r="D153">
        <v>150197.14000000001</v>
      </c>
      <c r="E153">
        <v>1</v>
      </c>
      <c r="F153">
        <v>150197.14000000001</v>
      </c>
      <c r="G153" s="1">
        <v>74</v>
      </c>
      <c r="H153" s="1">
        <v>19</v>
      </c>
      <c r="I153">
        <v>150197.14000000001</v>
      </c>
      <c r="J153">
        <v>0</v>
      </c>
      <c r="K153">
        <v>1501.9714000000001</v>
      </c>
      <c r="L153">
        <v>0.74</v>
      </c>
      <c r="M153">
        <v>-1428.7114000000001</v>
      </c>
    </row>
    <row r="154" spans="1:13" x14ac:dyDescent="0.25">
      <c r="A154">
        <v>32913052</v>
      </c>
      <c r="B154" t="s">
        <v>7813</v>
      </c>
      <c r="C154" t="s">
        <v>5418</v>
      </c>
      <c r="D154">
        <v>150197.14000000001</v>
      </c>
      <c r="E154">
        <v>1</v>
      </c>
      <c r="F154">
        <v>150197.14000000001</v>
      </c>
      <c r="G154" s="1">
        <v>74</v>
      </c>
      <c r="H154" s="1">
        <v>19</v>
      </c>
      <c r="I154">
        <v>150197.14000000001</v>
      </c>
      <c r="J154">
        <v>0</v>
      </c>
      <c r="K154">
        <v>1501.9714000000001</v>
      </c>
      <c r="L154">
        <v>0.74</v>
      </c>
      <c r="M154">
        <v>-1428.7114000000001</v>
      </c>
    </row>
    <row r="155" spans="1:13" x14ac:dyDescent="0.25">
      <c r="A155">
        <v>32913054</v>
      </c>
      <c r="B155" t="s">
        <v>7814</v>
      </c>
      <c r="C155" t="s">
        <v>5420</v>
      </c>
      <c r="D155">
        <v>37549.589999999997</v>
      </c>
      <c r="E155">
        <v>1</v>
      </c>
      <c r="F155">
        <v>37549.589999999997</v>
      </c>
      <c r="G155" s="1">
        <v>74</v>
      </c>
      <c r="H155" s="1">
        <v>19</v>
      </c>
      <c r="I155">
        <v>37549.589999999997</v>
      </c>
      <c r="J155">
        <v>0</v>
      </c>
      <c r="K155">
        <v>375.49589999999995</v>
      </c>
      <c r="L155">
        <v>0.74</v>
      </c>
      <c r="M155">
        <v>-302.23589999999996</v>
      </c>
    </row>
    <row r="156" spans="1:13" x14ac:dyDescent="0.25">
      <c r="A156">
        <v>32913056</v>
      </c>
      <c r="B156" t="s">
        <v>7815</v>
      </c>
      <c r="C156" t="s">
        <v>5422</v>
      </c>
      <c r="D156">
        <v>1376811.7</v>
      </c>
      <c r="E156">
        <v>1</v>
      </c>
      <c r="F156">
        <v>1376811.7</v>
      </c>
      <c r="G156" s="1">
        <v>74</v>
      </c>
      <c r="H156" s="1">
        <v>19</v>
      </c>
      <c r="I156">
        <v>1376811.7</v>
      </c>
      <c r="J156">
        <v>0</v>
      </c>
      <c r="K156">
        <v>13768.117</v>
      </c>
      <c r="L156">
        <v>0.74</v>
      </c>
      <c r="M156">
        <v>-13694.857</v>
      </c>
    </row>
    <row r="157" spans="1:13" x14ac:dyDescent="0.25">
      <c r="A157">
        <v>32913058</v>
      </c>
      <c r="B157" t="s">
        <v>7816</v>
      </c>
      <c r="C157" t="s">
        <v>5424</v>
      </c>
      <c r="D157">
        <v>150197.14000000001</v>
      </c>
      <c r="E157">
        <v>1</v>
      </c>
      <c r="F157">
        <v>150197.14000000001</v>
      </c>
      <c r="G157" s="1">
        <v>33377</v>
      </c>
      <c r="H157" s="1">
        <v>19</v>
      </c>
      <c r="I157">
        <v>150197.14000000001</v>
      </c>
      <c r="J157">
        <v>0</v>
      </c>
      <c r="K157">
        <v>667.54</v>
      </c>
      <c r="L157">
        <v>333.77</v>
      </c>
      <c r="M157">
        <v>32375.69</v>
      </c>
    </row>
    <row r="158" spans="1:13" x14ac:dyDescent="0.25">
      <c r="A158">
        <v>32913060</v>
      </c>
      <c r="B158" t="s">
        <v>7817</v>
      </c>
      <c r="C158" t="s">
        <v>5426</v>
      </c>
      <c r="D158">
        <v>150197.14000000001</v>
      </c>
      <c r="E158">
        <v>1</v>
      </c>
      <c r="F158">
        <v>150197.14000000001</v>
      </c>
      <c r="G158" s="1">
        <v>33377</v>
      </c>
      <c r="H158" s="1">
        <v>19</v>
      </c>
      <c r="I158">
        <v>150197.14000000001</v>
      </c>
      <c r="J158">
        <v>0</v>
      </c>
      <c r="K158">
        <v>667.54</v>
      </c>
      <c r="L158">
        <v>333.77</v>
      </c>
      <c r="M158">
        <v>32375.69</v>
      </c>
    </row>
    <row r="159" spans="1:13" x14ac:dyDescent="0.25">
      <c r="A159">
        <v>32913062</v>
      </c>
      <c r="B159" t="s">
        <v>7818</v>
      </c>
      <c r="C159" t="s">
        <v>5428</v>
      </c>
      <c r="D159">
        <v>150197.14000000001</v>
      </c>
      <c r="E159">
        <v>1</v>
      </c>
      <c r="F159">
        <v>150197.14000000001</v>
      </c>
      <c r="G159" s="1">
        <v>74</v>
      </c>
      <c r="H159" s="1">
        <v>19</v>
      </c>
      <c r="I159">
        <v>150197.14000000001</v>
      </c>
      <c r="J159">
        <v>0</v>
      </c>
      <c r="K159">
        <v>1501.9714000000001</v>
      </c>
      <c r="L159">
        <v>0.74</v>
      </c>
      <c r="M159">
        <v>-1428.7114000000001</v>
      </c>
    </row>
    <row r="160" spans="1:13" x14ac:dyDescent="0.25">
      <c r="A160">
        <v>32913064</v>
      </c>
      <c r="B160" t="s">
        <v>7819</v>
      </c>
      <c r="C160" t="s">
        <v>5430</v>
      </c>
      <c r="D160">
        <v>150197.14000000001</v>
      </c>
      <c r="E160">
        <v>1</v>
      </c>
      <c r="F160">
        <v>150197.14000000001</v>
      </c>
      <c r="G160" s="1">
        <v>48211</v>
      </c>
      <c r="H160" s="1">
        <v>19</v>
      </c>
      <c r="I160">
        <v>150197.14000000001</v>
      </c>
      <c r="J160">
        <v>0</v>
      </c>
      <c r="K160">
        <v>964.22</v>
      </c>
      <c r="L160">
        <v>482.11</v>
      </c>
      <c r="M160">
        <v>46764.67</v>
      </c>
    </row>
    <row r="161" spans="1:13" x14ac:dyDescent="0.25">
      <c r="A161">
        <v>32913066</v>
      </c>
      <c r="B161" t="s">
        <v>7820</v>
      </c>
      <c r="C161" t="s">
        <v>5432</v>
      </c>
      <c r="D161">
        <v>150197.14000000001</v>
      </c>
      <c r="E161">
        <v>1</v>
      </c>
      <c r="F161">
        <v>150197.14000000001</v>
      </c>
      <c r="G161" s="1">
        <v>74</v>
      </c>
      <c r="H161" s="1">
        <v>19</v>
      </c>
      <c r="I161">
        <v>150197.14000000001</v>
      </c>
      <c r="J161">
        <v>0</v>
      </c>
      <c r="K161">
        <v>1501.9714000000001</v>
      </c>
      <c r="L161">
        <v>0.74</v>
      </c>
      <c r="M161">
        <v>-1428.7114000000001</v>
      </c>
    </row>
    <row r="162" spans="1:13" x14ac:dyDescent="0.25">
      <c r="A162">
        <v>32913068</v>
      </c>
      <c r="B162" t="s">
        <v>7821</v>
      </c>
      <c r="C162" t="s">
        <v>5434</v>
      </c>
      <c r="D162">
        <v>150197.14000000001</v>
      </c>
      <c r="E162">
        <v>1</v>
      </c>
      <c r="F162">
        <v>150197.14000000001</v>
      </c>
      <c r="G162" s="1">
        <v>81588</v>
      </c>
      <c r="H162" s="1">
        <v>19</v>
      </c>
      <c r="I162">
        <v>150197.14000000001</v>
      </c>
      <c r="J162">
        <v>0</v>
      </c>
      <c r="K162">
        <v>1631.76</v>
      </c>
      <c r="L162">
        <v>815.88</v>
      </c>
      <c r="M162">
        <v>79140.36</v>
      </c>
    </row>
    <row r="163" spans="1:13" x14ac:dyDescent="0.25">
      <c r="A163">
        <v>32913070</v>
      </c>
      <c r="B163" t="s">
        <v>7822</v>
      </c>
      <c r="C163" t="s">
        <v>5436</v>
      </c>
      <c r="D163">
        <v>150197.14000000001</v>
      </c>
      <c r="E163">
        <v>1</v>
      </c>
      <c r="F163">
        <v>150197.14000000001</v>
      </c>
      <c r="G163" s="1">
        <v>74</v>
      </c>
      <c r="H163" s="1">
        <v>19</v>
      </c>
      <c r="I163">
        <v>150197.14000000001</v>
      </c>
      <c r="J163">
        <v>0</v>
      </c>
      <c r="K163">
        <v>1501.9714000000001</v>
      </c>
      <c r="L163">
        <v>0.74</v>
      </c>
      <c r="M163">
        <v>-1428.7114000000001</v>
      </c>
    </row>
    <row r="164" spans="1:13" x14ac:dyDescent="0.25">
      <c r="A164">
        <v>32913073</v>
      </c>
      <c r="B164" t="s">
        <v>7823</v>
      </c>
      <c r="C164" t="s">
        <v>5438</v>
      </c>
      <c r="D164">
        <v>150197.14000000001</v>
      </c>
      <c r="E164">
        <v>1</v>
      </c>
      <c r="F164">
        <v>150197.14000000001</v>
      </c>
      <c r="G164" s="1">
        <v>74</v>
      </c>
      <c r="H164" s="1">
        <v>19</v>
      </c>
      <c r="I164">
        <v>150197.14000000001</v>
      </c>
      <c r="J164">
        <v>0</v>
      </c>
      <c r="K164">
        <v>1501.9714000000001</v>
      </c>
      <c r="L164">
        <v>0.74</v>
      </c>
      <c r="M164">
        <v>-1428.7114000000001</v>
      </c>
    </row>
    <row r="165" spans="1:13" x14ac:dyDescent="0.25">
      <c r="A165">
        <v>32913075</v>
      </c>
      <c r="B165" t="s">
        <v>7824</v>
      </c>
      <c r="C165" t="s">
        <v>5440</v>
      </c>
      <c r="D165">
        <v>287878.55</v>
      </c>
      <c r="E165">
        <v>1</v>
      </c>
      <c r="F165">
        <v>287878.55</v>
      </c>
      <c r="G165" s="1">
        <v>74</v>
      </c>
      <c r="H165" s="1">
        <v>19</v>
      </c>
      <c r="I165">
        <v>287878.55</v>
      </c>
      <c r="J165">
        <v>0</v>
      </c>
      <c r="K165">
        <v>2878.7855</v>
      </c>
      <c r="L165">
        <v>0.74</v>
      </c>
      <c r="M165">
        <v>-2805.5254999999997</v>
      </c>
    </row>
    <row r="166" spans="1:13" x14ac:dyDescent="0.25">
      <c r="A166">
        <v>32913077</v>
      </c>
      <c r="B166" t="s">
        <v>7825</v>
      </c>
      <c r="C166" t="s">
        <v>5442</v>
      </c>
      <c r="D166">
        <v>287878.55</v>
      </c>
      <c r="E166">
        <v>1</v>
      </c>
      <c r="F166">
        <v>287878.55</v>
      </c>
      <c r="G166" s="1">
        <v>74</v>
      </c>
      <c r="H166" s="1">
        <v>19</v>
      </c>
      <c r="I166">
        <v>287878.55</v>
      </c>
      <c r="J166">
        <v>0</v>
      </c>
      <c r="K166">
        <v>2878.7855</v>
      </c>
      <c r="L166">
        <v>0.74</v>
      </c>
      <c r="M166">
        <v>-2805.5254999999997</v>
      </c>
    </row>
    <row r="167" spans="1:13" x14ac:dyDescent="0.25">
      <c r="A167">
        <v>32913079</v>
      </c>
      <c r="B167" t="s">
        <v>7826</v>
      </c>
      <c r="C167" t="s">
        <v>5444</v>
      </c>
      <c r="D167">
        <v>150197.14000000001</v>
      </c>
      <c r="E167">
        <v>1</v>
      </c>
      <c r="F167">
        <v>150197.14000000001</v>
      </c>
      <c r="G167" s="1">
        <v>74</v>
      </c>
      <c r="H167" s="1">
        <v>19</v>
      </c>
      <c r="I167">
        <v>150197.14000000001</v>
      </c>
      <c r="J167">
        <v>0</v>
      </c>
      <c r="K167">
        <v>1501.9714000000001</v>
      </c>
      <c r="L167">
        <v>0.74</v>
      </c>
      <c r="M167">
        <v>-1428.7114000000001</v>
      </c>
    </row>
    <row r="168" spans="1:13" x14ac:dyDescent="0.25">
      <c r="A168">
        <v>32913081</v>
      </c>
      <c r="B168" t="s">
        <v>7827</v>
      </c>
      <c r="C168" t="s">
        <v>5446</v>
      </c>
      <c r="D168">
        <v>287878.55</v>
      </c>
      <c r="E168">
        <v>1</v>
      </c>
      <c r="F168">
        <v>287878.55</v>
      </c>
      <c r="G168" s="1">
        <v>74</v>
      </c>
      <c r="H168" s="1">
        <v>19</v>
      </c>
      <c r="I168">
        <v>287878.55</v>
      </c>
      <c r="J168">
        <v>0</v>
      </c>
      <c r="K168">
        <v>2878.7855</v>
      </c>
      <c r="L168">
        <v>0.74</v>
      </c>
      <c r="M168">
        <v>-2805.5254999999997</v>
      </c>
    </row>
    <row r="169" spans="1:13" x14ac:dyDescent="0.25">
      <c r="A169">
        <v>32913083</v>
      </c>
      <c r="B169" t="s">
        <v>7828</v>
      </c>
      <c r="C169" t="s">
        <v>5448</v>
      </c>
      <c r="D169">
        <v>525691.78</v>
      </c>
      <c r="E169">
        <v>1</v>
      </c>
      <c r="F169">
        <v>525691.78</v>
      </c>
      <c r="G169" s="1">
        <v>74</v>
      </c>
      <c r="H169" s="1">
        <v>19</v>
      </c>
      <c r="I169">
        <v>525691.78</v>
      </c>
      <c r="J169">
        <v>0</v>
      </c>
      <c r="K169">
        <v>5256.9178000000002</v>
      </c>
      <c r="L169">
        <v>0.74</v>
      </c>
      <c r="M169">
        <v>-5183.6578</v>
      </c>
    </row>
    <row r="170" spans="1:13" x14ac:dyDescent="0.25">
      <c r="A170">
        <v>32913085</v>
      </c>
      <c r="B170" t="s">
        <v>7829</v>
      </c>
      <c r="C170" t="s">
        <v>5450</v>
      </c>
      <c r="D170">
        <v>525691.78</v>
      </c>
      <c r="E170">
        <v>1</v>
      </c>
      <c r="F170">
        <v>525691.78</v>
      </c>
      <c r="G170" s="1">
        <v>74</v>
      </c>
      <c r="H170" s="1">
        <v>19</v>
      </c>
      <c r="I170">
        <v>525691.78</v>
      </c>
      <c r="J170">
        <v>0</v>
      </c>
      <c r="K170">
        <v>5256.9178000000002</v>
      </c>
      <c r="L170">
        <v>0.74</v>
      </c>
      <c r="M170">
        <v>-5183.6578</v>
      </c>
    </row>
    <row r="171" spans="1:13" x14ac:dyDescent="0.25">
      <c r="A171">
        <v>32913087</v>
      </c>
      <c r="B171" t="s">
        <v>7830</v>
      </c>
      <c r="C171" t="s">
        <v>5452</v>
      </c>
      <c r="D171">
        <v>788537.68</v>
      </c>
      <c r="E171">
        <v>1</v>
      </c>
      <c r="F171">
        <v>788537.68</v>
      </c>
      <c r="G171" s="1">
        <v>74</v>
      </c>
      <c r="H171" s="1">
        <v>19</v>
      </c>
      <c r="I171">
        <v>788537.68</v>
      </c>
      <c r="J171">
        <v>0</v>
      </c>
      <c r="K171">
        <v>7885.3768000000009</v>
      </c>
      <c r="L171">
        <v>0.74</v>
      </c>
      <c r="M171">
        <v>-7812.1168000000007</v>
      </c>
    </row>
    <row r="172" spans="1:13" x14ac:dyDescent="0.25">
      <c r="A172">
        <v>32913089</v>
      </c>
      <c r="B172" t="s">
        <v>7831</v>
      </c>
      <c r="C172" t="s">
        <v>5454</v>
      </c>
      <c r="D172">
        <v>287878.55</v>
      </c>
      <c r="E172">
        <v>1</v>
      </c>
      <c r="F172">
        <v>287878.55</v>
      </c>
      <c r="G172" s="1">
        <v>74</v>
      </c>
      <c r="H172" s="1">
        <v>19</v>
      </c>
      <c r="I172">
        <v>287878.55</v>
      </c>
      <c r="J172">
        <v>0</v>
      </c>
      <c r="K172">
        <v>2878.7855</v>
      </c>
      <c r="L172">
        <v>0.74</v>
      </c>
      <c r="M172">
        <v>-2805.5254999999997</v>
      </c>
    </row>
    <row r="173" spans="1:13" x14ac:dyDescent="0.25">
      <c r="A173">
        <v>32913091</v>
      </c>
      <c r="B173" t="s">
        <v>7832</v>
      </c>
      <c r="C173" t="s">
        <v>5456</v>
      </c>
      <c r="D173">
        <v>287878.55</v>
      </c>
      <c r="E173">
        <v>1</v>
      </c>
      <c r="F173">
        <v>287878.55</v>
      </c>
      <c r="G173" s="1">
        <v>74</v>
      </c>
      <c r="H173" s="1">
        <v>19</v>
      </c>
      <c r="I173">
        <v>287878.55</v>
      </c>
      <c r="J173">
        <v>0</v>
      </c>
      <c r="K173">
        <v>2878.7855</v>
      </c>
      <c r="L173">
        <v>0.74</v>
      </c>
      <c r="M173">
        <v>-2805.5254999999997</v>
      </c>
    </row>
    <row r="174" spans="1:13" x14ac:dyDescent="0.25">
      <c r="A174">
        <v>32913093</v>
      </c>
      <c r="B174" t="s">
        <v>7833</v>
      </c>
      <c r="C174" t="s">
        <v>5458</v>
      </c>
      <c r="D174">
        <v>287878.55</v>
      </c>
      <c r="E174">
        <v>1</v>
      </c>
      <c r="F174">
        <v>287878.55</v>
      </c>
      <c r="G174" s="1">
        <v>66754</v>
      </c>
      <c r="H174" s="1">
        <v>19</v>
      </c>
      <c r="I174">
        <v>287878.55</v>
      </c>
      <c r="J174">
        <v>0</v>
      </c>
      <c r="K174">
        <v>1335.08</v>
      </c>
      <c r="L174">
        <v>667.54</v>
      </c>
      <c r="M174">
        <v>64751.38</v>
      </c>
    </row>
    <row r="175" spans="1:13" x14ac:dyDescent="0.25">
      <c r="A175">
        <v>32913094</v>
      </c>
      <c r="B175" t="s">
        <v>7834</v>
      </c>
      <c r="C175" t="s">
        <v>5460</v>
      </c>
      <c r="D175">
        <v>150197.14000000001</v>
      </c>
      <c r="E175">
        <v>1</v>
      </c>
      <c r="F175">
        <v>150197.14000000001</v>
      </c>
      <c r="G175" s="1">
        <v>74</v>
      </c>
      <c r="H175" s="1">
        <v>19</v>
      </c>
      <c r="I175">
        <v>150197.14000000001</v>
      </c>
      <c r="J175">
        <v>0</v>
      </c>
      <c r="K175">
        <v>1501.9714000000001</v>
      </c>
      <c r="L175">
        <v>0.74</v>
      </c>
      <c r="M175">
        <v>-1428.7114000000001</v>
      </c>
    </row>
    <row r="176" spans="1:13" x14ac:dyDescent="0.25">
      <c r="A176">
        <v>32913096</v>
      </c>
      <c r="B176" t="s">
        <v>7835</v>
      </c>
      <c r="C176" t="s">
        <v>5462</v>
      </c>
      <c r="D176">
        <v>150197.14000000001</v>
      </c>
      <c r="E176">
        <v>1</v>
      </c>
      <c r="F176">
        <v>150197.14000000001</v>
      </c>
      <c r="G176" s="1">
        <v>74</v>
      </c>
      <c r="H176" s="1">
        <v>19</v>
      </c>
      <c r="I176">
        <v>150197.14000000001</v>
      </c>
      <c r="J176">
        <v>0</v>
      </c>
      <c r="K176">
        <v>1501.9714000000001</v>
      </c>
      <c r="L176">
        <v>0.74</v>
      </c>
      <c r="M176">
        <v>-1428.7114000000001</v>
      </c>
    </row>
    <row r="177" spans="1:13" x14ac:dyDescent="0.25">
      <c r="A177">
        <v>32913098</v>
      </c>
      <c r="B177" t="s">
        <v>7836</v>
      </c>
      <c r="C177" t="s">
        <v>5464</v>
      </c>
      <c r="D177">
        <v>150197.14000000001</v>
      </c>
      <c r="E177">
        <v>1</v>
      </c>
      <c r="F177">
        <v>150197.14000000001</v>
      </c>
      <c r="G177" s="1">
        <v>74</v>
      </c>
      <c r="H177" s="1">
        <v>19</v>
      </c>
      <c r="I177">
        <v>150197.14000000001</v>
      </c>
      <c r="J177">
        <v>0</v>
      </c>
      <c r="K177">
        <v>1501.9714000000001</v>
      </c>
      <c r="L177">
        <v>0.74</v>
      </c>
      <c r="M177">
        <v>-1428.7114000000001</v>
      </c>
    </row>
    <row r="178" spans="1:13" x14ac:dyDescent="0.25">
      <c r="A178">
        <v>32913100</v>
      </c>
      <c r="B178" t="s">
        <v>7837</v>
      </c>
      <c r="C178" t="s">
        <v>5466</v>
      </c>
      <c r="D178">
        <v>150197.14000000001</v>
      </c>
      <c r="E178">
        <v>1</v>
      </c>
      <c r="F178">
        <v>150197.14000000001</v>
      </c>
      <c r="G178" s="1">
        <v>81588</v>
      </c>
      <c r="H178" s="1">
        <v>19</v>
      </c>
      <c r="I178">
        <v>150197.14000000001</v>
      </c>
      <c r="J178">
        <v>0</v>
      </c>
      <c r="K178">
        <v>1631.76</v>
      </c>
      <c r="L178">
        <v>815.88</v>
      </c>
      <c r="M178">
        <v>79140.36</v>
      </c>
    </row>
    <row r="179" spans="1:13" x14ac:dyDescent="0.25">
      <c r="A179">
        <v>32913102</v>
      </c>
      <c r="B179" t="s">
        <v>7838</v>
      </c>
      <c r="C179" t="s">
        <v>5468</v>
      </c>
      <c r="D179">
        <v>150197.14000000001</v>
      </c>
      <c r="E179">
        <v>1</v>
      </c>
      <c r="F179">
        <v>150197.14000000001</v>
      </c>
      <c r="G179" s="1">
        <v>81588</v>
      </c>
      <c r="H179" s="1">
        <v>19</v>
      </c>
      <c r="I179">
        <v>150197.14000000001</v>
      </c>
      <c r="J179">
        <v>0</v>
      </c>
      <c r="K179">
        <v>1631.76</v>
      </c>
      <c r="L179">
        <v>815.88</v>
      </c>
      <c r="M179">
        <v>79140.36</v>
      </c>
    </row>
    <row r="180" spans="1:13" x14ac:dyDescent="0.25">
      <c r="A180">
        <v>32913104</v>
      </c>
      <c r="B180" t="s">
        <v>7839</v>
      </c>
      <c r="C180" t="s">
        <v>5470</v>
      </c>
      <c r="D180">
        <v>150197.14000000001</v>
      </c>
      <c r="E180">
        <v>1</v>
      </c>
      <c r="F180">
        <v>150197.14000000001</v>
      </c>
      <c r="G180" s="1">
        <v>74</v>
      </c>
      <c r="H180" s="1">
        <v>19</v>
      </c>
      <c r="I180">
        <v>150197.14000000001</v>
      </c>
      <c r="J180">
        <v>0</v>
      </c>
      <c r="K180">
        <v>1501.9714000000001</v>
      </c>
      <c r="L180">
        <v>0.74</v>
      </c>
      <c r="M180">
        <v>-1428.7114000000001</v>
      </c>
    </row>
    <row r="181" spans="1:13" x14ac:dyDescent="0.25">
      <c r="A181">
        <v>32913106</v>
      </c>
      <c r="B181" t="s">
        <v>7840</v>
      </c>
      <c r="C181" t="s">
        <v>5472</v>
      </c>
      <c r="D181">
        <v>150197.14000000001</v>
      </c>
      <c r="E181">
        <v>1</v>
      </c>
      <c r="F181">
        <v>150197.14000000001</v>
      </c>
      <c r="G181" s="1">
        <v>74</v>
      </c>
      <c r="H181" s="1">
        <v>19</v>
      </c>
      <c r="I181">
        <v>150197.14000000001</v>
      </c>
      <c r="J181">
        <v>0</v>
      </c>
      <c r="K181">
        <v>1501.9714000000001</v>
      </c>
      <c r="L181">
        <v>0.74</v>
      </c>
      <c r="M181">
        <v>-1428.7114000000001</v>
      </c>
    </row>
    <row r="182" spans="1:13" x14ac:dyDescent="0.25">
      <c r="A182">
        <v>32913108</v>
      </c>
      <c r="B182" t="s">
        <v>7841</v>
      </c>
      <c r="C182" t="s">
        <v>5474</v>
      </c>
      <c r="D182">
        <v>287878.55</v>
      </c>
      <c r="E182">
        <v>1</v>
      </c>
      <c r="F182">
        <v>287878.55</v>
      </c>
      <c r="G182" s="1">
        <v>74</v>
      </c>
      <c r="H182" s="1">
        <v>19</v>
      </c>
      <c r="I182">
        <v>287878.55</v>
      </c>
      <c r="J182">
        <v>0</v>
      </c>
      <c r="K182">
        <v>2878.7855</v>
      </c>
      <c r="L182">
        <v>0.74</v>
      </c>
      <c r="M182">
        <v>-2805.5254999999997</v>
      </c>
    </row>
    <row r="183" spans="1:13" x14ac:dyDescent="0.25">
      <c r="A183">
        <v>32913110</v>
      </c>
      <c r="B183" t="s">
        <v>7842</v>
      </c>
      <c r="C183" t="s">
        <v>5476</v>
      </c>
      <c r="D183">
        <v>287878.55</v>
      </c>
      <c r="E183">
        <v>1</v>
      </c>
      <c r="F183">
        <v>287878.55</v>
      </c>
      <c r="G183" s="1">
        <v>74</v>
      </c>
      <c r="H183" s="1">
        <v>19</v>
      </c>
      <c r="I183">
        <v>287878.55</v>
      </c>
      <c r="J183">
        <v>0</v>
      </c>
      <c r="K183">
        <v>2878.7855</v>
      </c>
      <c r="L183">
        <v>0.74</v>
      </c>
      <c r="M183">
        <v>-2805.5254999999997</v>
      </c>
    </row>
    <row r="184" spans="1:13" x14ac:dyDescent="0.25">
      <c r="A184">
        <v>32913112</v>
      </c>
      <c r="B184" t="s">
        <v>7843</v>
      </c>
      <c r="C184" t="s">
        <v>5478</v>
      </c>
      <c r="D184">
        <v>287878.55</v>
      </c>
      <c r="E184">
        <v>1</v>
      </c>
      <c r="F184">
        <v>287878.55</v>
      </c>
      <c r="G184" s="1">
        <v>74</v>
      </c>
      <c r="H184" s="1">
        <v>19</v>
      </c>
      <c r="I184">
        <v>287878.55</v>
      </c>
      <c r="J184">
        <v>0</v>
      </c>
      <c r="K184">
        <v>2878.7855</v>
      </c>
      <c r="L184">
        <v>0.74</v>
      </c>
      <c r="M184">
        <v>-2805.5254999999997</v>
      </c>
    </row>
    <row r="185" spans="1:13" x14ac:dyDescent="0.25">
      <c r="A185">
        <v>32913114</v>
      </c>
      <c r="B185" t="s">
        <v>7844</v>
      </c>
      <c r="C185" t="s">
        <v>5480</v>
      </c>
      <c r="D185">
        <v>287878.55</v>
      </c>
      <c r="E185">
        <v>1</v>
      </c>
      <c r="F185">
        <v>287878.55</v>
      </c>
      <c r="G185" s="1">
        <v>74</v>
      </c>
      <c r="H185" s="1">
        <v>19</v>
      </c>
      <c r="I185">
        <v>287878.55</v>
      </c>
      <c r="J185">
        <v>0</v>
      </c>
      <c r="K185">
        <v>2878.7855</v>
      </c>
      <c r="L185">
        <v>0.74</v>
      </c>
      <c r="M185">
        <v>-2805.5254999999997</v>
      </c>
    </row>
    <row r="186" spans="1:13" x14ac:dyDescent="0.25">
      <c r="A186">
        <v>32913116</v>
      </c>
      <c r="B186" t="s">
        <v>7845</v>
      </c>
      <c r="C186" t="s">
        <v>5482</v>
      </c>
      <c r="D186">
        <v>287878.55</v>
      </c>
      <c r="E186">
        <v>1</v>
      </c>
      <c r="F186">
        <v>287878.55</v>
      </c>
      <c r="G186" s="1">
        <v>74</v>
      </c>
      <c r="H186" s="1">
        <v>19</v>
      </c>
      <c r="I186">
        <v>287878.55</v>
      </c>
      <c r="J186">
        <v>0</v>
      </c>
      <c r="K186">
        <v>2878.7855</v>
      </c>
      <c r="L186">
        <v>0.74</v>
      </c>
      <c r="M186">
        <v>-2805.5254999999997</v>
      </c>
    </row>
    <row r="187" spans="1:13" x14ac:dyDescent="0.25">
      <c r="A187">
        <v>32913118</v>
      </c>
      <c r="B187" t="s">
        <v>7846</v>
      </c>
      <c r="C187" t="s">
        <v>5484</v>
      </c>
      <c r="D187">
        <v>287878.55</v>
      </c>
      <c r="E187">
        <v>1</v>
      </c>
      <c r="F187">
        <v>287878.55</v>
      </c>
      <c r="G187" s="1">
        <v>74</v>
      </c>
      <c r="H187" s="1">
        <v>19</v>
      </c>
      <c r="I187">
        <v>287878.55</v>
      </c>
      <c r="J187">
        <v>0</v>
      </c>
      <c r="K187">
        <v>2878.7855</v>
      </c>
      <c r="L187">
        <v>0.74</v>
      </c>
      <c r="M187">
        <v>-2805.5254999999997</v>
      </c>
    </row>
    <row r="188" spans="1:13" x14ac:dyDescent="0.25">
      <c r="A188">
        <v>32913119</v>
      </c>
      <c r="B188" t="s">
        <v>7847</v>
      </c>
      <c r="C188" t="s">
        <v>5486</v>
      </c>
      <c r="D188">
        <v>287878.55</v>
      </c>
      <c r="E188">
        <v>1</v>
      </c>
      <c r="F188">
        <v>287878.55</v>
      </c>
      <c r="G188" s="1">
        <v>74</v>
      </c>
      <c r="H188" s="1">
        <v>19</v>
      </c>
      <c r="I188">
        <v>287878.55</v>
      </c>
      <c r="J188">
        <v>0</v>
      </c>
      <c r="K188">
        <v>2878.7855</v>
      </c>
      <c r="L188">
        <v>0.74</v>
      </c>
      <c r="M188">
        <v>-2805.5254999999997</v>
      </c>
    </row>
    <row r="189" spans="1:13" x14ac:dyDescent="0.25">
      <c r="A189">
        <v>32913122</v>
      </c>
      <c r="B189" t="s">
        <v>7848</v>
      </c>
      <c r="C189" t="s">
        <v>5488</v>
      </c>
      <c r="D189">
        <v>287878.55</v>
      </c>
      <c r="E189">
        <v>1</v>
      </c>
      <c r="F189">
        <v>287878.55</v>
      </c>
      <c r="G189" s="1">
        <v>74</v>
      </c>
      <c r="H189" s="1">
        <v>19</v>
      </c>
      <c r="I189">
        <v>287878.55</v>
      </c>
      <c r="J189">
        <v>0</v>
      </c>
      <c r="K189">
        <v>2878.7855</v>
      </c>
      <c r="L189">
        <v>0.74</v>
      </c>
      <c r="M189">
        <v>-2805.5254999999997</v>
      </c>
    </row>
    <row r="190" spans="1:13" x14ac:dyDescent="0.25">
      <c r="A190">
        <v>32913124</v>
      </c>
      <c r="B190" t="s">
        <v>7849</v>
      </c>
      <c r="C190" t="s">
        <v>5490</v>
      </c>
      <c r="D190">
        <v>150197.14000000001</v>
      </c>
      <c r="E190">
        <v>1</v>
      </c>
      <c r="F190">
        <v>150197.14000000001</v>
      </c>
      <c r="G190" s="1">
        <v>74</v>
      </c>
      <c r="H190" s="1">
        <v>19</v>
      </c>
      <c r="I190">
        <v>150197.14000000001</v>
      </c>
      <c r="J190">
        <v>0</v>
      </c>
      <c r="K190">
        <v>1501.9714000000001</v>
      </c>
      <c r="L190">
        <v>0.74</v>
      </c>
      <c r="M190">
        <v>-1428.7114000000001</v>
      </c>
    </row>
    <row r="191" spans="1:13" x14ac:dyDescent="0.25">
      <c r="A191">
        <v>32913126</v>
      </c>
      <c r="B191" t="s">
        <v>7850</v>
      </c>
      <c r="C191" t="s">
        <v>5492</v>
      </c>
      <c r="D191">
        <v>287878.55</v>
      </c>
      <c r="E191">
        <v>1</v>
      </c>
      <c r="F191">
        <v>287878.55</v>
      </c>
      <c r="G191" s="1">
        <v>74</v>
      </c>
      <c r="H191" s="1">
        <v>19</v>
      </c>
      <c r="I191">
        <v>287878.55</v>
      </c>
      <c r="J191">
        <v>0</v>
      </c>
      <c r="K191">
        <v>2878.7855</v>
      </c>
      <c r="L191">
        <v>0.74</v>
      </c>
      <c r="M191">
        <v>-2805.5254999999997</v>
      </c>
    </row>
    <row r="192" spans="1:13" x14ac:dyDescent="0.25">
      <c r="A192">
        <v>32913128</v>
      </c>
      <c r="B192" t="s">
        <v>7851</v>
      </c>
      <c r="C192" t="s">
        <v>5494</v>
      </c>
      <c r="D192">
        <v>287878.55</v>
      </c>
      <c r="E192">
        <v>1</v>
      </c>
      <c r="F192">
        <v>287878.55</v>
      </c>
      <c r="G192" s="1">
        <v>74</v>
      </c>
      <c r="H192" s="1">
        <v>19</v>
      </c>
      <c r="I192">
        <v>287878.55</v>
      </c>
      <c r="J192">
        <v>0</v>
      </c>
      <c r="K192">
        <v>2878.7855</v>
      </c>
      <c r="L192">
        <v>0.74</v>
      </c>
      <c r="M192">
        <v>-2805.5254999999997</v>
      </c>
    </row>
    <row r="193" spans="1:13" x14ac:dyDescent="0.25">
      <c r="A193">
        <v>32913130</v>
      </c>
      <c r="B193" t="s">
        <v>7852</v>
      </c>
      <c r="C193" t="s">
        <v>5496</v>
      </c>
      <c r="D193">
        <v>287878.55</v>
      </c>
      <c r="E193">
        <v>1</v>
      </c>
      <c r="F193">
        <v>287878.55</v>
      </c>
      <c r="G193" s="1">
        <v>74</v>
      </c>
      <c r="H193" s="1">
        <v>19</v>
      </c>
      <c r="I193">
        <v>287878.55</v>
      </c>
      <c r="J193">
        <v>0</v>
      </c>
      <c r="K193">
        <v>2878.7855</v>
      </c>
      <c r="L193">
        <v>0.74</v>
      </c>
      <c r="M193">
        <v>-2805.5254999999997</v>
      </c>
    </row>
    <row r="194" spans="1:13" x14ac:dyDescent="0.25">
      <c r="A194">
        <v>32913132</v>
      </c>
      <c r="B194" t="s">
        <v>7853</v>
      </c>
      <c r="C194" t="s">
        <v>5498</v>
      </c>
      <c r="D194">
        <v>287878.55</v>
      </c>
      <c r="E194">
        <v>1</v>
      </c>
      <c r="F194">
        <v>287878.55</v>
      </c>
      <c r="G194" s="1">
        <v>74</v>
      </c>
      <c r="H194" s="1">
        <v>19</v>
      </c>
      <c r="I194">
        <v>287878.55</v>
      </c>
      <c r="J194">
        <v>0</v>
      </c>
      <c r="K194">
        <v>2878.7855</v>
      </c>
      <c r="L194">
        <v>0.74</v>
      </c>
      <c r="M194">
        <v>-2805.5254999999997</v>
      </c>
    </row>
    <row r="195" spans="1:13" x14ac:dyDescent="0.25">
      <c r="A195">
        <v>32913134</v>
      </c>
      <c r="B195" t="s">
        <v>7854</v>
      </c>
      <c r="C195" t="s">
        <v>5500</v>
      </c>
      <c r="D195">
        <v>525691.78</v>
      </c>
      <c r="E195">
        <v>1</v>
      </c>
      <c r="F195">
        <v>525691.78</v>
      </c>
      <c r="G195" s="1">
        <v>74</v>
      </c>
      <c r="H195" s="1">
        <v>19</v>
      </c>
      <c r="I195">
        <v>525691.78</v>
      </c>
      <c r="J195">
        <v>0</v>
      </c>
      <c r="K195">
        <v>5256.9178000000002</v>
      </c>
      <c r="L195">
        <v>0.74</v>
      </c>
      <c r="M195">
        <v>-5183.6578</v>
      </c>
    </row>
    <row r="196" spans="1:13" x14ac:dyDescent="0.25">
      <c r="A196">
        <v>32913137</v>
      </c>
      <c r="B196" t="s">
        <v>7855</v>
      </c>
      <c r="C196" t="s">
        <v>5502</v>
      </c>
      <c r="D196">
        <v>525691.78</v>
      </c>
      <c r="E196">
        <v>1</v>
      </c>
      <c r="F196">
        <v>525691.78</v>
      </c>
      <c r="G196" s="1">
        <v>74</v>
      </c>
      <c r="H196" s="1">
        <v>19</v>
      </c>
      <c r="I196">
        <v>525691.78</v>
      </c>
      <c r="J196">
        <v>0</v>
      </c>
      <c r="K196">
        <v>5256.9178000000002</v>
      </c>
      <c r="L196">
        <v>0.74</v>
      </c>
      <c r="M196">
        <v>-5183.6578</v>
      </c>
    </row>
    <row r="197" spans="1:13" x14ac:dyDescent="0.25">
      <c r="A197">
        <v>32913139</v>
      </c>
      <c r="B197" t="s">
        <v>7856</v>
      </c>
      <c r="C197" t="s">
        <v>5504</v>
      </c>
      <c r="D197">
        <v>1376811.7</v>
      </c>
      <c r="E197">
        <v>1</v>
      </c>
      <c r="F197">
        <v>1376811.7</v>
      </c>
      <c r="G197" s="1">
        <v>74</v>
      </c>
      <c r="H197" s="1">
        <v>19</v>
      </c>
      <c r="I197">
        <v>1376811.7</v>
      </c>
      <c r="J197">
        <v>0</v>
      </c>
      <c r="K197">
        <v>13768.117</v>
      </c>
      <c r="L197">
        <v>0.74</v>
      </c>
      <c r="M197">
        <v>-13694.857</v>
      </c>
    </row>
    <row r="198" spans="1:13" x14ac:dyDescent="0.25">
      <c r="A198">
        <v>32913141</v>
      </c>
      <c r="B198" t="s">
        <v>7857</v>
      </c>
      <c r="C198" t="s">
        <v>5506</v>
      </c>
      <c r="D198">
        <v>287878.55</v>
      </c>
      <c r="E198">
        <v>1</v>
      </c>
      <c r="F198">
        <v>287878.55</v>
      </c>
      <c r="G198" s="1">
        <v>74</v>
      </c>
      <c r="H198" s="1">
        <v>19</v>
      </c>
      <c r="I198">
        <v>287878.55</v>
      </c>
      <c r="J198">
        <v>0</v>
      </c>
      <c r="K198">
        <v>2878.7855</v>
      </c>
      <c r="L198">
        <v>0.74</v>
      </c>
      <c r="M198">
        <v>-2805.5254999999997</v>
      </c>
    </row>
    <row r="199" spans="1:13" x14ac:dyDescent="0.25">
      <c r="A199">
        <v>32913142</v>
      </c>
      <c r="B199" t="s">
        <v>7858</v>
      </c>
      <c r="C199" t="s">
        <v>5508</v>
      </c>
      <c r="D199">
        <v>287878.55</v>
      </c>
      <c r="E199">
        <v>1</v>
      </c>
      <c r="F199">
        <v>287878.55</v>
      </c>
      <c r="G199" s="1">
        <v>74</v>
      </c>
      <c r="H199" s="1">
        <v>19</v>
      </c>
      <c r="I199">
        <v>287878.55</v>
      </c>
      <c r="J199">
        <v>0</v>
      </c>
      <c r="K199">
        <v>2878.7855</v>
      </c>
      <c r="L199">
        <v>0.74</v>
      </c>
      <c r="M199">
        <v>-2805.5254999999997</v>
      </c>
    </row>
    <row r="200" spans="1:13" x14ac:dyDescent="0.25">
      <c r="A200">
        <v>32913144</v>
      </c>
      <c r="B200" t="s">
        <v>7859</v>
      </c>
      <c r="C200" t="s">
        <v>5510</v>
      </c>
      <c r="D200">
        <v>287878.55</v>
      </c>
      <c r="E200">
        <v>1</v>
      </c>
      <c r="F200">
        <v>287878.55</v>
      </c>
      <c r="G200" s="1">
        <v>74</v>
      </c>
      <c r="H200" s="1">
        <v>19</v>
      </c>
      <c r="I200">
        <v>287878.55</v>
      </c>
      <c r="J200">
        <v>0</v>
      </c>
      <c r="K200">
        <v>2878.7855</v>
      </c>
      <c r="L200">
        <v>0.74</v>
      </c>
      <c r="M200">
        <v>-2805.5254999999997</v>
      </c>
    </row>
    <row r="201" spans="1:13" x14ac:dyDescent="0.25">
      <c r="A201">
        <v>32913147</v>
      </c>
      <c r="B201" t="s">
        <v>7860</v>
      </c>
      <c r="C201" t="s">
        <v>5512</v>
      </c>
      <c r="D201">
        <v>287878.55</v>
      </c>
      <c r="E201">
        <v>1</v>
      </c>
      <c r="F201">
        <v>287878.55</v>
      </c>
      <c r="G201" s="1">
        <v>74</v>
      </c>
      <c r="H201" s="1">
        <v>19</v>
      </c>
      <c r="I201">
        <v>287878.55</v>
      </c>
      <c r="J201">
        <v>0</v>
      </c>
      <c r="K201">
        <v>2878.7855</v>
      </c>
      <c r="L201">
        <v>0.74</v>
      </c>
      <c r="M201">
        <v>-2805.5254999999997</v>
      </c>
    </row>
    <row r="202" spans="1:13" x14ac:dyDescent="0.25">
      <c r="A202">
        <v>32913149</v>
      </c>
      <c r="B202" t="s">
        <v>7861</v>
      </c>
      <c r="C202" t="s">
        <v>5514</v>
      </c>
      <c r="D202">
        <v>287878.55</v>
      </c>
      <c r="E202">
        <v>1</v>
      </c>
      <c r="F202">
        <v>287878.55</v>
      </c>
      <c r="G202" s="1">
        <v>74</v>
      </c>
      <c r="H202" s="1">
        <v>19</v>
      </c>
      <c r="I202">
        <v>287878.55</v>
      </c>
      <c r="J202">
        <v>0</v>
      </c>
      <c r="K202">
        <v>2878.7855</v>
      </c>
      <c r="L202">
        <v>0.74</v>
      </c>
      <c r="M202">
        <v>-2805.5254999999997</v>
      </c>
    </row>
    <row r="203" spans="1:13" x14ac:dyDescent="0.25">
      <c r="A203">
        <v>32913150</v>
      </c>
      <c r="B203" t="s">
        <v>7862</v>
      </c>
      <c r="C203" t="s">
        <v>5516</v>
      </c>
      <c r="D203">
        <v>287878.55</v>
      </c>
      <c r="E203">
        <v>1</v>
      </c>
      <c r="F203">
        <v>287878.55</v>
      </c>
      <c r="G203" s="1">
        <v>74</v>
      </c>
      <c r="H203" s="1">
        <v>19</v>
      </c>
      <c r="I203">
        <v>287878.55</v>
      </c>
      <c r="J203">
        <v>0</v>
      </c>
      <c r="K203">
        <v>2878.7855</v>
      </c>
      <c r="L203">
        <v>0.74</v>
      </c>
      <c r="M203">
        <v>-2805.5254999999997</v>
      </c>
    </row>
    <row r="204" spans="1:13" x14ac:dyDescent="0.25">
      <c r="A204">
        <v>32913153</v>
      </c>
      <c r="B204" t="s">
        <v>7863</v>
      </c>
      <c r="C204" t="s">
        <v>5518</v>
      </c>
      <c r="D204">
        <v>287878.55</v>
      </c>
      <c r="E204">
        <v>1</v>
      </c>
      <c r="F204">
        <v>287878.55</v>
      </c>
      <c r="G204" s="1">
        <v>74</v>
      </c>
      <c r="H204" s="1">
        <v>19</v>
      </c>
      <c r="I204">
        <v>287878.55</v>
      </c>
      <c r="J204">
        <v>0</v>
      </c>
      <c r="K204">
        <v>2878.7855</v>
      </c>
      <c r="L204">
        <v>0.74</v>
      </c>
      <c r="M204">
        <v>-2805.5254999999997</v>
      </c>
    </row>
    <row r="205" spans="1:13" x14ac:dyDescent="0.25">
      <c r="A205">
        <v>32913155</v>
      </c>
      <c r="B205" t="s">
        <v>7864</v>
      </c>
      <c r="C205" t="s">
        <v>5520</v>
      </c>
      <c r="D205">
        <v>287878.55</v>
      </c>
      <c r="E205">
        <v>1</v>
      </c>
      <c r="F205">
        <v>287878.55</v>
      </c>
      <c r="G205" s="1">
        <v>74</v>
      </c>
      <c r="H205" s="1">
        <v>19</v>
      </c>
      <c r="I205">
        <v>287878.55</v>
      </c>
      <c r="J205">
        <v>0</v>
      </c>
      <c r="K205">
        <v>2878.7855</v>
      </c>
      <c r="L205">
        <v>0.74</v>
      </c>
      <c r="M205">
        <v>-2805.5254999999997</v>
      </c>
    </row>
    <row r="206" spans="1:13" x14ac:dyDescent="0.25">
      <c r="A206">
        <v>32913156</v>
      </c>
      <c r="B206" t="s">
        <v>7865</v>
      </c>
      <c r="C206" t="s">
        <v>5522</v>
      </c>
      <c r="D206">
        <v>287878.55</v>
      </c>
      <c r="E206">
        <v>1</v>
      </c>
      <c r="F206">
        <v>287878.55</v>
      </c>
      <c r="G206" s="1">
        <v>74</v>
      </c>
      <c r="H206" s="1">
        <v>19</v>
      </c>
      <c r="I206">
        <v>287878.55</v>
      </c>
      <c r="J206">
        <v>0</v>
      </c>
      <c r="K206">
        <v>2878.7855</v>
      </c>
      <c r="L206">
        <v>0.74</v>
      </c>
      <c r="M206">
        <v>-2805.5254999999997</v>
      </c>
    </row>
    <row r="207" spans="1:13" x14ac:dyDescent="0.25">
      <c r="A207">
        <v>32913158</v>
      </c>
      <c r="B207" t="s">
        <v>7866</v>
      </c>
      <c r="C207" t="s">
        <v>5524</v>
      </c>
      <c r="D207">
        <v>287878.55</v>
      </c>
      <c r="E207">
        <v>1</v>
      </c>
      <c r="F207">
        <v>287878.55</v>
      </c>
      <c r="G207" s="1">
        <v>74</v>
      </c>
      <c r="H207" s="1">
        <v>19</v>
      </c>
      <c r="I207">
        <v>287878.55</v>
      </c>
      <c r="J207">
        <v>0</v>
      </c>
      <c r="K207">
        <v>2878.7855</v>
      </c>
      <c r="L207">
        <v>0.74</v>
      </c>
      <c r="M207">
        <v>-2805.5254999999997</v>
      </c>
    </row>
    <row r="208" spans="1:13" x14ac:dyDescent="0.25">
      <c r="A208">
        <v>32913160</v>
      </c>
      <c r="B208" t="s">
        <v>7867</v>
      </c>
      <c r="C208" t="s">
        <v>5526</v>
      </c>
      <c r="D208">
        <v>287878.55</v>
      </c>
      <c r="E208">
        <v>1</v>
      </c>
      <c r="F208">
        <v>287878.55</v>
      </c>
      <c r="G208" s="1">
        <v>74</v>
      </c>
      <c r="H208" s="1">
        <v>19</v>
      </c>
      <c r="I208">
        <v>287878.55</v>
      </c>
      <c r="J208">
        <v>0</v>
      </c>
      <c r="K208">
        <v>2878.7855</v>
      </c>
      <c r="L208">
        <v>0.74</v>
      </c>
      <c r="M208">
        <v>-2805.5254999999997</v>
      </c>
    </row>
    <row r="209" spans="1:13" x14ac:dyDescent="0.25">
      <c r="A209">
        <v>32913163</v>
      </c>
      <c r="B209" t="s">
        <v>7868</v>
      </c>
      <c r="C209" t="s">
        <v>5528</v>
      </c>
      <c r="D209">
        <v>287878.55</v>
      </c>
      <c r="E209">
        <v>1</v>
      </c>
      <c r="F209">
        <v>287878.55</v>
      </c>
      <c r="G209" s="1">
        <v>74</v>
      </c>
      <c r="H209" s="1">
        <v>19</v>
      </c>
      <c r="I209">
        <v>287878.55</v>
      </c>
      <c r="J209">
        <v>0</v>
      </c>
      <c r="K209">
        <v>2878.7855</v>
      </c>
      <c r="L209">
        <v>0.74</v>
      </c>
      <c r="M209">
        <v>-2805.5254999999997</v>
      </c>
    </row>
    <row r="210" spans="1:13" x14ac:dyDescent="0.25">
      <c r="A210">
        <v>32913164</v>
      </c>
      <c r="B210" t="s">
        <v>7869</v>
      </c>
      <c r="C210" t="s">
        <v>5530</v>
      </c>
      <c r="D210">
        <v>287878.55</v>
      </c>
      <c r="E210">
        <v>1</v>
      </c>
      <c r="F210">
        <v>287878.55</v>
      </c>
      <c r="G210" s="1">
        <v>74</v>
      </c>
      <c r="H210" s="1">
        <v>19</v>
      </c>
      <c r="I210">
        <v>287878.55</v>
      </c>
      <c r="J210">
        <v>0</v>
      </c>
      <c r="K210">
        <v>2878.7855</v>
      </c>
      <c r="L210">
        <v>0.74</v>
      </c>
      <c r="M210">
        <v>-2805.5254999999997</v>
      </c>
    </row>
    <row r="211" spans="1:13" x14ac:dyDescent="0.25">
      <c r="A211">
        <v>32913167</v>
      </c>
      <c r="B211" t="s">
        <v>7870</v>
      </c>
      <c r="C211" t="s">
        <v>5532</v>
      </c>
      <c r="D211">
        <v>287878.55</v>
      </c>
      <c r="E211">
        <v>1</v>
      </c>
      <c r="F211">
        <v>287878.55</v>
      </c>
      <c r="G211" s="1">
        <v>74</v>
      </c>
      <c r="H211" s="1">
        <v>19</v>
      </c>
      <c r="I211">
        <v>287878.55</v>
      </c>
      <c r="J211">
        <v>0</v>
      </c>
      <c r="K211">
        <v>2878.7855</v>
      </c>
      <c r="L211">
        <v>0.74</v>
      </c>
      <c r="M211">
        <v>-2805.5254999999997</v>
      </c>
    </row>
    <row r="212" spans="1:13" x14ac:dyDescent="0.25">
      <c r="A212">
        <v>32913169</v>
      </c>
      <c r="B212" t="s">
        <v>7871</v>
      </c>
      <c r="C212" t="s">
        <v>5534</v>
      </c>
      <c r="D212">
        <v>287878.55</v>
      </c>
      <c r="E212">
        <v>1</v>
      </c>
      <c r="F212">
        <v>287878.55</v>
      </c>
      <c r="G212" s="1">
        <v>74</v>
      </c>
      <c r="H212" s="1">
        <v>19</v>
      </c>
      <c r="I212">
        <v>287878.55</v>
      </c>
      <c r="J212">
        <v>0</v>
      </c>
      <c r="K212">
        <v>2878.7855</v>
      </c>
      <c r="L212">
        <v>0.74</v>
      </c>
      <c r="M212">
        <v>-2805.5254999999997</v>
      </c>
    </row>
    <row r="213" spans="1:13" x14ac:dyDescent="0.25">
      <c r="A213">
        <v>32913171</v>
      </c>
      <c r="B213" t="s">
        <v>7872</v>
      </c>
      <c r="C213" t="s">
        <v>5536</v>
      </c>
      <c r="D213">
        <v>287878.55</v>
      </c>
      <c r="E213">
        <v>1</v>
      </c>
      <c r="F213">
        <v>287878.55</v>
      </c>
      <c r="G213" s="1">
        <v>74</v>
      </c>
      <c r="H213" s="1">
        <v>19</v>
      </c>
      <c r="I213">
        <v>287878.55</v>
      </c>
      <c r="J213">
        <v>0</v>
      </c>
      <c r="K213">
        <v>2878.7855</v>
      </c>
      <c r="L213">
        <v>0.74</v>
      </c>
      <c r="M213">
        <v>-2805.5254999999997</v>
      </c>
    </row>
    <row r="214" spans="1:13" x14ac:dyDescent="0.25">
      <c r="A214">
        <v>32913173</v>
      </c>
      <c r="B214" t="s">
        <v>7873</v>
      </c>
      <c r="C214" t="s">
        <v>5538</v>
      </c>
      <c r="D214">
        <v>287878.55</v>
      </c>
      <c r="E214">
        <v>1</v>
      </c>
      <c r="F214">
        <v>287878.55</v>
      </c>
      <c r="G214" s="1">
        <v>74</v>
      </c>
      <c r="H214" s="1">
        <v>19</v>
      </c>
      <c r="I214">
        <v>287878.55</v>
      </c>
      <c r="J214">
        <v>0</v>
      </c>
      <c r="K214">
        <v>2878.7855</v>
      </c>
      <c r="L214">
        <v>0.74</v>
      </c>
      <c r="M214">
        <v>-2805.5254999999997</v>
      </c>
    </row>
    <row r="215" spans="1:13" x14ac:dyDescent="0.25">
      <c r="A215">
        <v>32913174</v>
      </c>
      <c r="B215" t="s">
        <v>7874</v>
      </c>
      <c r="C215" t="s">
        <v>5540</v>
      </c>
      <c r="D215">
        <v>287878.55</v>
      </c>
      <c r="E215">
        <v>1</v>
      </c>
      <c r="F215">
        <v>287878.55</v>
      </c>
      <c r="G215" s="1">
        <v>74</v>
      </c>
      <c r="H215" s="1">
        <v>19</v>
      </c>
      <c r="I215">
        <v>287878.55</v>
      </c>
      <c r="J215">
        <v>0</v>
      </c>
      <c r="K215">
        <v>2878.7855</v>
      </c>
      <c r="L215">
        <v>0.74</v>
      </c>
      <c r="M215">
        <v>-2805.5254999999997</v>
      </c>
    </row>
    <row r="216" spans="1:13" x14ac:dyDescent="0.25">
      <c r="A216">
        <v>32913176</v>
      </c>
      <c r="B216" t="s">
        <v>7875</v>
      </c>
      <c r="C216" t="s">
        <v>5542</v>
      </c>
      <c r="D216">
        <v>287878.55</v>
      </c>
      <c r="E216">
        <v>1</v>
      </c>
      <c r="F216">
        <v>287878.55</v>
      </c>
      <c r="G216" s="1">
        <v>74</v>
      </c>
      <c r="H216" s="1">
        <v>19</v>
      </c>
      <c r="I216">
        <v>287878.55</v>
      </c>
      <c r="J216">
        <v>0</v>
      </c>
      <c r="K216">
        <v>2878.7855</v>
      </c>
      <c r="L216">
        <v>0.74</v>
      </c>
      <c r="M216">
        <v>-2805.5254999999997</v>
      </c>
    </row>
    <row r="217" spans="1:13" x14ac:dyDescent="0.25">
      <c r="A217">
        <v>32913178</v>
      </c>
      <c r="B217" t="s">
        <v>7876</v>
      </c>
      <c r="C217" t="s">
        <v>5544</v>
      </c>
      <c r="D217">
        <v>287878.55</v>
      </c>
      <c r="E217">
        <v>1</v>
      </c>
      <c r="F217">
        <v>287878.55</v>
      </c>
      <c r="G217" s="1">
        <v>74</v>
      </c>
      <c r="H217" s="1">
        <v>19</v>
      </c>
      <c r="I217">
        <v>287878.55</v>
      </c>
      <c r="J217">
        <v>0</v>
      </c>
      <c r="K217">
        <v>2878.7855</v>
      </c>
      <c r="L217">
        <v>0.74</v>
      </c>
      <c r="M217">
        <v>-2805.5254999999997</v>
      </c>
    </row>
    <row r="218" spans="1:13" x14ac:dyDescent="0.25">
      <c r="A218">
        <v>32913180</v>
      </c>
      <c r="B218" t="s">
        <v>7877</v>
      </c>
      <c r="C218" t="s">
        <v>5546</v>
      </c>
      <c r="D218">
        <v>50065.31</v>
      </c>
      <c r="E218">
        <v>1</v>
      </c>
      <c r="F218">
        <v>50065.31</v>
      </c>
      <c r="G218" s="1">
        <v>74</v>
      </c>
      <c r="H218" s="1">
        <v>19</v>
      </c>
      <c r="I218">
        <v>50065.31</v>
      </c>
      <c r="J218">
        <v>0</v>
      </c>
      <c r="K218">
        <v>500.65309999999999</v>
      </c>
      <c r="L218">
        <v>0.74</v>
      </c>
      <c r="M218">
        <v>-427.3931</v>
      </c>
    </row>
    <row r="219" spans="1:13" x14ac:dyDescent="0.25">
      <c r="A219">
        <v>32913182</v>
      </c>
      <c r="B219" t="s">
        <v>7878</v>
      </c>
      <c r="C219" t="s">
        <v>5548</v>
      </c>
      <c r="D219">
        <v>50065.31</v>
      </c>
      <c r="E219">
        <v>1</v>
      </c>
      <c r="F219">
        <v>50065.31</v>
      </c>
      <c r="G219" s="1">
        <v>74</v>
      </c>
      <c r="H219" s="1">
        <v>19</v>
      </c>
      <c r="I219">
        <v>50065.31</v>
      </c>
      <c r="J219">
        <v>0</v>
      </c>
      <c r="K219">
        <v>500.65309999999999</v>
      </c>
      <c r="L219">
        <v>0.74</v>
      </c>
      <c r="M219">
        <v>-427.3931</v>
      </c>
    </row>
    <row r="220" spans="1:13" x14ac:dyDescent="0.25">
      <c r="A220">
        <v>32913184</v>
      </c>
      <c r="B220" t="s">
        <v>7879</v>
      </c>
      <c r="C220" t="s">
        <v>5550</v>
      </c>
      <c r="D220">
        <v>50065.31</v>
      </c>
      <c r="E220">
        <v>1</v>
      </c>
      <c r="F220">
        <v>50065.31</v>
      </c>
      <c r="G220" s="1">
        <v>22251</v>
      </c>
      <c r="H220" s="1">
        <v>19</v>
      </c>
      <c r="I220">
        <v>50065.31</v>
      </c>
      <c r="J220">
        <v>0</v>
      </c>
      <c r="K220">
        <v>445.02</v>
      </c>
      <c r="L220">
        <v>222.51</v>
      </c>
      <c r="M220">
        <v>21583.47</v>
      </c>
    </row>
    <row r="221" spans="1:13" x14ac:dyDescent="0.25">
      <c r="A221">
        <v>32913185</v>
      </c>
      <c r="B221" t="s">
        <v>7880</v>
      </c>
      <c r="C221" t="s">
        <v>5552</v>
      </c>
      <c r="D221">
        <v>50065.31</v>
      </c>
      <c r="E221">
        <v>1</v>
      </c>
      <c r="F221">
        <v>50065.31</v>
      </c>
      <c r="G221" s="1">
        <v>22251</v>
      </c>
      <c r="H221" s="1">
        <v>19</v>
      </c>
      <c r="I221">
        <v>50065.31</v>
      </c>
      <c r="J221">
        <v>0</v>
      </c>
      <c r="K221">
        <v>445.02</v>
      </c>
      <c r="L221">
        <v>222.51</v>
      </c>
      <c r="M221">
        <v>21583.47</v>
      </c>
    </row>
    <row r="222" spans="1:13" x14ac:dyDescent="0.25">
      <c r="A222">
        <v>32913187</v>
      </c>
      <c r="B222" t="s">
        <v>7881</v>
      </c>
      <c r="C222" t="s">
        <v>5554</v>
      </c>
      <c r="D222">
        <v>50065.31</v>
      </c>
      <c r="E222">
        <v>1</v>
      </c>
      <c r="F222">
        <v>50065.31</v>
      </c>
      <c r="G222" s="1">
        <v>22251</v>
      </c>
      <c r="H222" s="1">
        <v>19</v>
      </c>
      <c r="I222">
        <v>50065.31</v>
      </c>
      <c r="J222">
        <v>0</v>
      </c>
      <c r="K222">
        <v>445.02</v>
      </c>
      <c r="L222">
        <v>222.51</v>
      </c>
      <c r="M222">
        <v>21583.47</v>
      </c>
    </row>
    <row r="223" spans="1:13" x14ac:dyDescent="0.25">
      <c r="A223">
        <v>32913189</v>
      </c>
      <c r="B223" t="s">
        <v>7882</v>
      </c>
      <c r="C223" t="s">
        <v>5556</v>
      </c>
      <c r="D223">
        <v>50065.31</v>
      </c>
      <c r="E223">
        <v>1</v>
      </c>
      <c r="F223">
        <v>50065.31</v>
      </c>
      <c r="G223" s="1">
        <v>74</v>
      </c>
      <c r="H223" s="1">
        <v>19</v>
      </c>
      <c r="I223">
        <v>50065.31</v>
      </c>
      <c r="J223">
        <v>0</v>
      </c>
      <c r="K223">
        <v>500.65309999999999</v>
      </c>
      <c r="L223">
        <v>0.74</v>
      </c>
      <c r="M223">
        <v>-427.3931</v>
      </c>
    </row>
    <row r="224" spans="1:13" x14ac:dyDescent="0.25">
      <c r="A224">
        <v>32913191</v>
      </c>
      <c r="B224" t="s">
        <v>7883</v>
      </c>
      <c r="C224" t="s">
        <v>5558</v>
      </c>
      <c r="D224">
        <v>50065.31</v>
      </c>
      <c r="E224">
        <v>1</v>
      </c>
      <c r="F224">
        <v>50065.31</v>
      </c>
      <c r="G224" s="1">
        <v>74</v>
      </c>
      <c r="H224" s="1">
        <v>19</v>
      </c>
      <c r="I224">
        <v>50065.31</v>
      </c>
      <c r="J224">
        <v>0</v>
      </c>
      <c r="K224">
        <v>500.65309999999999</v>
      </c>
      <c r="L224">
        <v>0.74</v>
      </c>
      <c r="M224">
        <v>-427.3931</v>
      </c>
    </row>
    <row r="225" spans="1:13" x14ac:dyDescent="0.25">
      <c r="A225">
        <v>32913193</v>
      </c>
      <c r="B225" t="s">
        <v>7884</v>
      </c>
      <c r="C225" t="s">
        <v>5560</v>
      </c>
      <c r="D225">
        <v>50065.31</v>
      </c>
      <c r="E225">
        <v>1</v>
      </c>
      <c r="F225">
        <v>50065.31</v>
      </c>
      <c r="G225" s="1">
        <v>22251</v>
      </c>
      <c r="H225" s="1">
        <v>19</v>
      </c>
      <c r="I225">
        <v>50065.31</v>
      </c>
      <c r="J225">
        <v>0</v>
      </c>
      <c r="K225">
        <v>445.02</v>
      </c>
      <c r="L225">
        <v>222.51</v>
      </c>
      <c r="M225">
        <v>21583.47</v>
      </c>
    </row>
    <row r="226" spans="1:13" x14ac:dyDescent="0.25">
      <c r="A226">
        <v>32913195</v>
      </c>
      <c r="B226" t="s">
        <v>7885</v>
      </c>
      <c r="C226" t="s">
        <v>5562</v>
      </c>
      <c r="D226">
        <v>50065.31</v>
      </c>
      <c r="E226">
        <v>1</v>
      </c>
      <c r="F226">
        <v>50065.31</v>
      </c>
      <c r="G226" s="1">
        <v>74</v>
      </c>
      <c r="H226" s="1">
        <v>19</v>
      </c>
      <c r="I226">
        <v>50065.31</v>
      </c>
      <c r="J226">
        <v>0</v>
      </c>
      <c r="K226">
        <v>500.65309999999999</v>
      </c>
      <c r="L226">
        <v>0.74</v>
      </c>
      <c r="M226">
        <v>-427.3931</v>
      </c>
    </row>
    <row r="227" spans="1:13" x14ac:dyDescent="0.25">
      <c r="A227">
        <v>32913197</v>
      </c>
      <c r="B227" t="s">
        <v>7886</v>
      </c>
      <c r="C227" t="s">
        <v>5564</v>
      </c>
      <c r="D227">
        <v>50065.31</v>
      </c>
      <c r="E227">
        <v>1</v>
      </c>
      <c r="F227">
        <v>50065.31</v>
      </c>
      <c r="G227" s="1">
        <v>74</v>
      </c>
      <c r="H227" s="1">
        <v>19</v>
      </c>
      <c r="I227">
        <v>50065.31</v>
      </c>
      <c r="J227">
        <v>0</v>
      </c>
      <c r="K227">
        <v>500.65309999999999</v>
      </c>
      <c r="L227">
        <v>0.74</v>
      </c>
      <c r="M227">
        <v>-427.3931</v>
      </c>
    </row>
    <row r="228" spans="1:13" x14ac:dyDescent="0.25">
      <c r="A228">
        <v>32913199</v>
      </c>
      <c r="B228" t="s">
        <v>7887</v>
      </c>
      <c r="C228" t="s">
        <v>5566</v>
      </c>
      <c r="D228">
        <v>50065.31</v>
      </c>
      <c r="E228">
        <v>1</v>
      </c>
      <c r="F228">
        <v>50065.31</v>
      </c>
      <c r="G228" s="1">
        <v>74</v>
      </c>
      <c r="H228" s="1">
        <v>19</v>
      </c>
      <c r="I228">
        <v>50065.31</v>
      </c>
      <c r="J228">
        <v>0</v>
      </c>
      <c r="K228">
        <v>500.65309999999999</v>
      </c>
      <c r="L228">
        <v>0.74</v>
      </c>
      <c r="M228">
        <v>-427.3931</v>
      </c>
    </row>
    <row r="229" spans="1:13" x14ac:dyDescent="0.25">
      <c r="A229">
        <v>32913201</v>
      </c>
      <c r="B229" t="s">
        <v>7888</v>
      </c>
      <c r="C229" t="s">
        <v>5568</v>
      </c>
      <c r="D229">
        <v>50065.31</v>
      </c>
      <c r="E229">
        <v>1</v>
      </c>
      <c r="F229">
        <v>50065.31</v>
      </c>
      <c r="G229" s="1">
        <v>74</v>
      </c>
      <c r="H229" s="1">
        <v>19</v>
      </c>
      <c r="I229">
        <v>50065.31</v>
      </c>
      <c r="J229">
        <v>0</v>
      </c>
      <c r="K229">
        <v>500.65309999999999</v>
      </c>
      <c r="L229">
        <v>0.74</v>
      </c>
      <c r="M229">
        <v>-427.3931</v>
      </c>
    </row>
    <row r="230" spans="1:13" x14ac:dyDescent="0.25">
      <c r="A230">
        <v>32913203</v>
      </c>
      <c r="B230" t="s">
        <v>7889</v>
      </c>
      <c r="C230" t="s">
        <v>5570</v>
      </c>
      <c r="D230">
        <v>50065.31</v>
      </c>
      <c r="E230">
        <v>1</v>
      </c>
      <c r="F230">
        <v>50065.31</v>
      </c>
      <c r="G230" s="1">
        <v>74</v>
      </c>
      <c r="H230" s="1">
        <v>19</v>
      </c>
      <c r="I230">
        <v>50065.31</v>
      </c>
      <c r="J230">
        <v>0</v>
      </c>
      <c r="K230">
        <v>500.65309999999999</v>
      </c>
      <c r="L230">
        <v>0.74</v>
      </c>
      <c r="M230">
        <v>-427.3931</v>
      </c>
    </row>
    <row r="231" spans="1:13" x14ac:dyDescent="0.25">
      <c r="A231">
        <v>32913205</v>
      </c>
      <c r="B231" t="s">
        <v>7890</v>
      </c>
      <c r="C231" t="s">
        <v>5572</v>
      </c>
      <c r="D231">
        <v>50065.31</v>
      </c>
      <c r="E231">
        <v>1</v>
      </c>
      <c r="F231">
        <v>50065.31</v>
      </c>
      <c r="G231" s="1">
        <v>74</v>
      </c>
      <c r="H231" s="1">
        <v>19</v>
      </c>
      <c r="I231">
        <v>50065.31</v>
      </c>
      <c r="J231">
        <v>0</v>
      </c>
      <c r="K231">
        <v>500.65309999999999</v>
      </c>
      <c r="L231">
        <v>0.74</v>
      </c>
      <c r="M231">
        <v>-427.3931</v>
      </c>
    </row>
    <row r="232" spans="1:13" x14ac:dyDescent="0.25">
      <c r="A232">
        <v>32913207</v>
      </c>
      <c r="B232" t="s">
        <v>7891</v>
      </c>
      <c r="C232" t="s">
        <v>5574</v>
      </c>
      <c r="D232">
        <v>50065.31</v>
      </c>
      <c r="E232">
        <v>1</v>
      </c>
      <c r="F232">
        <v>50065.31</v>
      </c>
      <c r="G232" s="1">
        <v>74</v>
      </c>
      <c r="H232" s="1">
        <v>19</v>
      </c>
      <c r="I232">
        <v>50065.31</v>
      </c>
      <c r="J232">
        <v>0</v>
      </c>
      <c r="K232">
        <v>500.65309999999999</v>
      </c>
      <c r="L232">
        <v>0.74</v>
      </c>
      <c r="M232">
        <v>-427.3931</v>
      </c>
    </row>
    <row r="233" spans="1:13" x14ac:dyDescent="0.25">
      <c r="A233">
        <v>32913209</v>
      </c>
      <c r="B233" t="s">
        <v>7892</v>
      </c>
      <c r="C233" t="s">
        <v>5576</v>
      </c>
      <c r="D233">
        <v>50065.31</v>
      </c>
      <c r="E233">
        <v>1</v>
      </c>
      <c r="F233">
        <v>50065.31</v>
      </c>
      <c r="G233" s="1">
        <v>18542</v>
      </c>
      <c r="H233" s="1">
        <v>19</v>
      </c>
      <c r="I233">
        <v>50065.31</v>
      </c>
      <c r="J233">
        <v>0</v>
      </c>
      <c r="K233">
        <v>370.84000000000003</v>
      </c>
      <c r="L233">
        <v>185.42000000000002</v>
      </c>
      <c r="M233">
        <v>17985.740000000002</v>
      </c>
    </row>
    <row r="234" spans="1:13" x14ac:dyDescent="0.25">
      <c r="A234">
        <v>32913211</v>
      </c>
      <c r="B234" t="s">
        <v>7893</v>
      </c>
      <c r="C234" t="s">
        <v>5578</v>
      </c>
      <c r="D234">
        <v>50065.31</v>
      </c>
      <c r="E234">
        <v>1</v>
      </c>
      <c r="F234">
        <v>50065.31</v>
      </c>
      <c r="G234" s="1">
        <v>74</v>
      </c>
      <c r="H234" s="1">
        <v>19</v>
      </c>
      <c r="I234">
        <v>50065.31</v>
      </c>
      <c r="J234">
        <v>0</v>
      </c>
      <c r="K234">
        <v>500.65309999999999</v>
      </c>
      <c r="L234">
        <v>0.74</v>
      </c>
      <c r="M234">
        <v>-427.3931</v>
      </c>
    </row>
    <row r="235" spans="1:13" x14ac:dyDescent="0.25">
      <c r="A235">
        <v>32913213</v>
      </c>
      <c r="B235" t="s">
        <v>7894</v>
      </c>
      <c r="C235" t="s">
        <v>5580</v>
      </c>
      <c r="D235">
        <v>50065.31</v>
      </c>
      <c r="E235">
        <v>1</v>
      </c>
      <c r="F235">
        <v>50065.31</v>
      </c>
      <c r="G235" s="1">
        <v>74</v>
      </c>
      <c r="H235" s="1">
        <v>19</v>
      </c>
      <c r="I235">
        <v>50065.31</v>
      </c>
      <c r="J235">
        <v>0</v>
      </c>
      <c r="K235">
        <v>500.65309999999999</v>
      </c>
      <c r="L235">
        <v>0.74</v>
      </c>
      <c r="M235">
        <v>-427.3931</v>
      </c>
    </row>
    <row r="236" spans="1:13" x14ac:dyDescent="0.25">
      <c r="A236">
        <v>32913215</v>
      </c>
      <c r="B236" t="s">
        <v>7895</v>
      </c>
      <c r="C236" t="s">
        <v>5582</v>
      </c>
      <c r="D236">
        <v>50065.31</v>
      </c>
      <c r="E236">
        <v>1</v>
      </c>
      <c r="F236">
        <v>50065.31</v>
      </c>
      <c r="G236" s="1">
        <v>74</v>
      </c>
      <c r="H236" s="1">
        <v>19</v>
      </c>
      <c r="I236">
        <v>50065.31</v>
      </c>
      <c r="J236">
        <v>0</v>
      </c>
      <c r="K236">
        <v>500.65309999999999</v>
      </c>
      <c r="L236">
        <v>0.74</v>
      </c>
      <c r="M236">
        <v>-427.3931</v>
      </c>
    </row>
    <row r="237" spans="1:13" x14ac:dyDescent="0.25">
      <c r="A237">
        <v>32913217</v>
      </c>
      <c r="B237" t="s">
        <v>7896</v>
      </c>
      <c r="C237" t="s">
        <v>5584</v>
      </c>
      <c r="D237">
        <v>287878.55</v>
      </c>
      <c r="E237">
        <v>1</v>
      </c>
      <c r="F237">
        <v>287878.55</v>
      </c>
      <c r="G237" s="1">
        <v>29668</v>
      </c>
      <c r="H237" s="1">
        <v>19</v>
      </c>
      <c r="I237">
        <v>287878.55</v>
      </c>
      <c r="J237">
        <v>0</v>
      </c>
      <c r="K237">
        <v>593.36</v>
      </c>
      <c r="L237">
        <v>296.68</v>
      </c>
      <c r="M237">
        <v>28777.96</v>
      </c>
    </row>
    <row r="238" spans="1:13" x14ac:dyDescent="0.25">
      <c r="A238">
        <v>32913219</v>
      </c>
      <c r="B238" t="s">
        <v>7897</v>
      </c>
      <c r="C238" t="s">
        <v>5586</v>
      </c>
      <c r="D238">
        <v>287878.55</v>
      </c>
      <c r="E238">
        <v>1</v>
      </c>
      <c r="F238">
        <v>287878.55</v>
      </c>
      <c r="G238" s="1">
        <v>74</v>
      </c>
      <c r="H238" s="1">
        <v>19</v>
      </c>
      <c r="I238">
        <v>287878.55</v>
      </c>
      <c r="J238">
        <v>0</v>
      </c>
      <c r="K238">
        <v>2878.7855</v>
      </c>
      <c r="L238">
        <v>0.74</v>
      </c>
      <c r="M238">
        <v>-2805.5254999999997</v>
      </c>
    </row>
    <row r="239" spans="1:13" x14ac:dyDescent="0.25">
      <c r="A239">
        <v>32913221</v>
      </c>
      <c r="B239" t="s">
        <v>7898</v>
      </c>
      <c r="C239" t="s">
        <v>5588</v>
      </c>
      <c r="D239">
        <v>287878.55</v>
      </c>
      <c r="E239">
        <v>1</v>
      </c>
      <c r="F239">
        <v>287878.55</v>
      </c>
      <c r="G239" s="1">
        <v>74</v>
      </c>
      <c r="H239" s="1">
        <v>19</v>
      </c>
      <c r="I239">
        <v>287878.55</v>
      </c>
      <c r="J239">
        <v>0</v>
      </c>
      <c r="K239">
        <v>2878.7855</v>
      </c>
      <c r="L239">
        <v>0.74</v>
      </c>
      <c r="M239">
        <v>-2805.5254999999997</v>
      </c>
    </row>
    <row r="240" spans="1:13" x14ac:dyDescent="0.25">
      <c r="A240">
        <v>32913223</v>
      </c>
      <c r="B240" t="s">
        <v>7899</v>
      </c>
      <c r="C240" t="s">
        <v>5590</v>
      </c>
      <c r="D240">
        <v>287878.55</v>
      </c>
      <c r="E240">
        <v>1</v>
      </c>
      <c r="F240">
        <v>287878.55</v>
      </c>
      <c r="G240" s="1">
        <v>74</v>
      </c>
      <c r="H240" s="1">
        <v>19</v>
      </c>
      <c r="I240">
        <v>287878.55</v>
      </c>
      <c r="J240">
        <v>0</v>
      </c>
      <c r="K240">
        <v>2878.7855</v>
      </c>
      <c r="L240">
        <v>0.74</v>
      </c>
      <c r="M240">
        <v>-2805.5254999999997</v>
      </c>
    </row>
    <row r="241" spans="1:13" x14ac:dyDescent="0.25">
      <c r="A241">
        <v>32913224</v>
      </c>
      <c r="B241" t="s">
        <v>7900</v>
      </c>
      <c r="C241" t="s">
        <v>5592</v>
      </c>
      <c r="D241">
        <v>287878.55</v>
      </c>
      <c r="E241">
        <v>1</v>
      </c>
      <c r="F241">
        <v>287878.55</v>
      </c>
      <c r="G241" s="1">
        <v>74</v>
      </c>
      <c r="H241" s="1">
        <v>19</v>
      </c>
      <c r="I241">
        <v>287878.55</v>
      </c>
      <c r="J241">
        <v>0</v>
      </c>
      <c r="K241">
        <v>2878.7855</v>
      </c>
      <c r="L241">
        <v>0.74</v>
      </c>
      <c r="M241">
        <v>-2805.5254999999997</v>
      </c>
    </row>
    <row r="242" spans="1:13" x14ac:dyDescent="0.25">
      <c r="A242">
        <v>32913226</v>
      </c>
      <c r="B242" t="s">
        <v>7901</v>
      </c>
      <c r="C242" t="s">
        <v>5594</v>
      </c>
      <c r="D242">
        <v>287878.55</v>
      </c>
      <c r="E242">
        <v>1</v>
      </c>
      <c r="F242">
        <v>287878.55</v>
      </c>
      <c r="G242" s="1">
        <v>74</v>
      </c>
      <c r="H242" s="1">
        <v>19</v>
      </c>
      <c r="I242">
        <v>287878.55</v>
      </c>
      <c r="J242">
        <v>0</v>
      </c>
      <c r="K242">
        <v>2878.7855</v>
      </c>
      <c r="L242">
        <v>0.74</v>
      </c>
      <c r="M242">
        <v>-2805.5254999999997</v>
      </c>
    </row>
    <row r="243" spans="1:13" x14ac:dyDescent="0.25">
      <c r="A243">
        <v>32913228</v>
      </c>
      <c r="B243" t="s">
        <v>7902</v>
      </c>
      <c r="C243" t="s">
        <v>5596</v>
      </c>
      <c r="D243">
        <v>287878.55</v>
      </c>
      <c r="E243">
        <v>1</v>
      </c>
      <c r="F243">
        <v>287878.55</v>
      </c>
      <c r="G243" s="1">
        <v>74</v>
      </c>
      <c r="H243" s="1">
        <v>19</v>
      </c>
      <c r="I243">
        <v>287878.55</v>
      </c>
      <c r="J243">
        <v>0</v>
      </c>
      <c r="K243">
        <v>2878.7855</v>
      </c>
      <c r="L243">
        <v>0.74</v>
      </c>
      <c r="M243">
        <v>-2805.5254999999997</v>
      </c>
    </row>
    <row r="244" spans="1:13" x14ac:dyDescent="0.25">
      <c r="A244">
        <v>32913230</v>
      </c>
      <c r="B244" t="s">
        <v>7903</v>
      </c>
      <c r="C244" t="s">
        <v>5598</v>
      </c>
      <c r="D244">
        <v>37549.589999999997</v>
      </c>
      <c r="E244">
        <v>1</v>
      </c>
      <c r="F244">
        <v>37549.589999999997</v>
      </c>
      <c r="G244" s="1">
        <v>74</v>
      </c>
      <c r="H244" s="1">
        <v>19</v>
      </c>
      <c r="I244">
        <v>37549.589999999997</v>
      </c>
      <c r="J244">
        <v>0</v>
      </c>
      <c r="K244">
        <v>375.49589999999995</v>
      </c>
      <c r="L244">
        <v>0.74</v>
      </c>
      <c r="M244">
        <v>-302.23589999999996</v>
      </c>
    </row>
    <row r="245" spans="1:13" x14ac:dyDescent="0.25">
      <c r="A245">
        <v>32913232</v>
      </c>
      <c r="B245" t="s">
        <v>7904</v>
      </c>
      <c r="C245" t="s">
        <v>5600</v>
      </c>
      <c r="D245">
        <v>37549.589999999997</v>
      </c>
      <c r="E245">
        <v>1</v>
      </c>
      <c r="F245">
        <v>37549.589999999997</v>
      </c>
      <c r="G245" s="1">
        <v>74</v>
      </c>
      <c r="H245" s="1">
        <v>19</v>
      </c>
      <c r="I245">
        <v>37549.589999999997</v>
      </c>
      <c r="J245">
        <v>0</v>
      </c>
      <c r="K245">
        <v>375.49589999999995</v>
      </c>
      <c r="L245">
        <v>0.74</v>
      </c>
      <c r="M245">
        <v>-302.23589999999996</v>
      </c>
    </row>
    <row r="246" spans="1:13" x14ac:dyDescent="0.25">
      <c r="A246">
        <v>32913234</v>
      </c>
      <c r="B246" t="s">
        <v>7905</v>
      </c>
      <c r="C246" t="s">
        <v>5602</v>
      </c>
      <c r="D246">
        <v>37549.589999999997</v>
      </c>
      <c r="E246">
        <v>1</v>
      </c>
      <c r="F246">
        <v>37549.589999999997</v>
      </c>
      <c r="G246" s="1">
        <v>74</v>
      </c>
      <c r="H246" s="1">
        <v>19</v>
      </c>
      <c r="I246">
        <v>37549.589999999997</v>
      </c>
      <c r="J246">
        <v>0</v>
      </c>
      <c r="K246">
        <v>375.49589999999995</v>
      </c>
      <c r="L246">
        <v>0.74</v>
      </c>
      <c r="M246">
        <v>-302.23589999999996</v>
      </c>
    </row>
    <row r="247" spans="1:13" x14ac:dyDescent="0.25">
      <c r="A247">
        <v>32913236</v>
      </c>
      <c r="B247" t="s">
        <v>7906</v>
      </c>
      <c r="C247" t="s">
        <v>5604</v>
      </c>
      <c r="D247">
        <v>37549.589999999997</v>
      </c>
      <c r="E247">
        <v>1</v>
      </c>
      <c r="F247">
        <v>37549.589999999997</v>
      </c>
      <c r="G247" s="1">
        <v>74</v>
      </c>
      <c r="H247" s="1">
        <v>19</v>
      </c>
      <c r="I247">
        <v>37549.589999999997</v>
      </c>
      <c r="J247">
        <v>0</v>
      </c>
      <c r="K247">
        <v>375.49589999999995</v>
      </c>
      <c r="L247">
        <v>0.74</v>
      </c>
      <c r="M247">
        <v>-302.23589999999996</v>
      </c>
    </row>
    <row r="248" spans="1:13" x14ac:dyDescent="0.25">
      <c r="A248">
        <v>32913238</v>
      </c>
      <c r="B248" t="s">
        <v>7907</v>
      </c>
      <c r="C248" t="s">
        <v>5606</v>
      </c>
      <c r="D248">
        <v>37549.589999999997</v>
      </c>
      <c r="E248">
        <v>1</v>
      </c>
      <c r="F248">
        <v>37549.589999999997</v>
      </c>
      <c r="G248" s="1">
        <v>74</v>
      </c>
      <c r="H248" s="1">
        <v>19</v>
      </c>
      <c r="I248">
        <v>37549.589999999997</v>
      </c>
      <c r="J248">
        <v>0</v>
      </c>
      <c r="K248">
        <v>375.49589999999995</v>
      </c>
      <c r="L248">
        <v>0.74</v>
      </c>
      <c r="M248">
        <v>-302.23589999999996</v>
      </c>
    </row>
    <row r="249" spans="1:13" x14ac:dyDescent="0.25">
      <c r="A249">
        <v>32913240</v>
      </c>
      <c r="B249" t="s">
        <v>7908</v>
      </c>
      <c r="C249" t="s">
        <v>5608</v>
      </c>
      <c r="D249">
        <v>37549.589999999997</v>
      </c>
      <c r="E249">
        <v>1</v>
      </c>
      <c r="F249">
        <v>37549.589999999997</v>
      </c>
      <c r="G249" s="1">
        <v>74</v>
      </c>
      <c r="H249" s="1">
        <v>19</v>
      </c>
      <c r="I249">
        <v>37549.589999999997</v>
      </c>
      <c r="J249">
        <v>0</v>
      </c>
      <c r="K249">
        <v>375.49589999999995</v>
      </c>
      <c r="L249">
        <v>0.74</v>
      </c>
      <c r="M249">
        <v>-302.23589999999996</v>
      </c>
    </row>
    <row r="250" spans="1:13" x14ac:dyDescent="0.25">
      <c r="A250">
        <v>32913242</v>
      </c>
      <c r="B250" t="s">
        <v>7909</v>
      </c>
      <c r="C250" t="s">
        <v>5610</v>
      </c>
      <c r="D250">
        <v>287878.55</v>
      </c>
      <c r="E250">
        <v>1</v>
      </c>
      <c r="F250">
        <v>287878.55</v>
      </c>
      <c r="G250" s="1">
        <v>74</v>
      </c>
      <c r="H250" s="1">
        <v>19</v>
      </c>
      <c r="I250">
        <v>287878.55</v>
      </c>
      <c r="J250">
        <v>0</v>
      </c>
      <c r="K250">
        <v>2878.7855</v>
      </c>
      <c r="L250">
        <v>0.74</v>
      </c>
      <c r="M250">
        <v>-2805.5254999999997</v>
      </c>
    </row>
    <row r="251" spans="1:13" x14ac:dyDescent="0.25">
      <c r="A251">
        <v>32913244</v>
      </c>
      <c r="B251" t="s">
        <v>7910</v>
      </c>
      <c r="C251" t="s">
        <v>5612</v>
      </c>
      <c r="D251">
        <v>287878.55</v>
      </c>
      <c r="E251">
        <v>1</v>
      </c>
      <c r="F251">
        <v>287878.55</v>
      </c>
      <c r="G251" s="1">
        <v>74</v>
      </c>
      <c r="H251" s="1">
        <v>19</v>
      </c>
      <c r="I251">
        <v>287878.55</v>
      </c>
      <c r="J251">
        <v>0</v>
      </c>
      <c r="K251">
        <v>2878.7855</v>
      </c>
      <c r="L251">
        <v>0.74</v>
      </c>
      <c r="M251">
        <v>-2805.5254999999997</v>
      </c>
    </row>
    <row r="252" spans="1:13" x14ac:dyDescent="0.25">
      <c r="A252">
        <v>32913245</v>
      </c>
      <c r="B252" t="s">
        <v>7911</v>
      </c>
      <c r="C252" t="s">
        <v>5614</v>
      </c>
      <c r="D252">
        <v>287878.55</v>
      </c>
      <c r="E252">
        <v>1</v>
      </c>
      <c r="F252">
        <v>287878.55</v>
      </c>
      <c r="G252" s="1">
        <v>74</v>
      </c>
      <c r="H252" s="1">
        <v>19</v>
      </c>
      <c r="I252">
        <v>287878.55</v>
      </c>
      <c r="J252">
        <v>0</v>
      </c>
      <c r="K252">
        <v>2878.7855</v>
      </c>
      <c r="L252">
        <v>0.74</v>
      </c>
      <c r="M252">
        <v>-2805.5254999999997</v>
      </c>
    </row>
    <row r="253" spans="1:13" x14ac:dyDescent="0.25">
      <c r="A253">
        <v>32913247</v>
      </c>
      <c r="B253" t="s">
        <v>7912</v>
      </c>
      <c r="C253" t="s">
        <v>5616</v>
      </c>
      <c r="D253">
        <v>287878.55</v>
      </c>
      <c r="E253">
        <v>1</v>
      </c>
      <c r="F253">
        <v>287878.55</v>
      </c>
      <c r="G253" s="1">
        <v>74</v>
      </c>
      <c r="H253" s="1">
        <v>19</v>
      </c>
      <c r="I253">
        <v>287878.55</v>
      </c>
      <c r="J253">
        <v>0</v>
      </c>
      <c r="K253">
        <v>2878.7855</v>
      </c>
      <c r="L253">
        <v>0.74</v>
      </c>
      <c r="M253">
        <v>-2805.5254999999997</v>
      </c>
    </row>
    <row r="254" spans="1:13" x14ac:dyDescent="0.25">
      <c r="A254">
        <v>32913249</v>
      </c>
      <c r="B254" t="s">
        <v>7913</v>
      </c>
      <c r="C254" t="s">
        <v>5618</v>
      </c>
      <c r="D254">
        <v>287878.55</v>
      </c>
      <c r="E254">
        <v>1</v>
      </c>
      <c r="F254">
        <v>287878.55</v>
      </c>
      <c r="G254" s="1">
        <v>74</v>
      </c>
      <c r="H254" s="1">
        <v>19</v>
      </c>
      <c r="I254">
        <v>287878.55</v>
      </c>
      <c r="J254">
        <v>0</v>
      </c>
      <c r="K254">
        <v>2878.7855</v>
      </c>
      <c r="L254">
        <v>0.74</v>
      </c>
      <c r="M254">
        <v>-2805.5254999999997</v>
      </c>
    </row>
    <row r="255" spans="1:13" x14ac:dyDescent="0.25">
      <c r="A255">
        <v>32913250</v>
      </c>
      <c r="B255" t="s">
        <v>7914</v>
      </c>
      <c r="C255" t="s">
        <v>5620</v>
      </c>
      <c r="D255">
        <v>287878.55</v>
      </c>
      <c r="E255">
        <v>1</v>
      </c>
      <c r="F255">
        <v>287878.55</v>
      </c>
      <c r="G255" s="1">
        <v>74</v>
      </c>
      <c r="H255" s="1">
        <v>19</v>
      </c>
      <c r="I255">
        <v>287878.55</v>
      </c>
      <c r="J255">
        <v>0</v>
      </c>
      <c r="K255">
        <v>2878.7855</v>
      </c>
      <c r="L255">
        <v>0.74</v>
      </c>
      <c r="M255">
        <v>-2805.5254999999997</v>
      </c>
    </row>
    <row r="256" spans="1:13" x14ac:dyDescent="0.25">
      <c r="A256">
        <v>32913252</v>
      </c>
      <c r="B256" t="s">
        <v>7915</v>
      </c>
      <c r="C256" t="s">
        <v>5622</v>
      </c>
      <c r="D256">
        <v>287878.55</v>
      </c>
      <c r="E256">
        <v>1</v>
      </c>
      <c r="F256">
        <v>287878.55</v>
      </c>
      <c r="G256" s="1">
        <v>74</v>
      </c>
      <c r="H256" s="1">
        <v>19</v>
      </c>
      <c r="I256">
        <v>287878.55</v>
      </c>
      <c r="J256">
        <v>0</v>
      </c>
      <c r="K256">
        <v>2878.7855</v>
      </c>
      <c r="L256">
        <v>0.74</v>
      </c>
      <c r="M256">
        <v>-2805.5254999999997</v>
      </c>
    </row>
    <row r="257" spans="1:13" x14ac:dyDescent="0.25">
      <c r="A257">
        <v>32913254</v>
      </c>
      <c r="B257" t="s">
        <v>7916</v>
      </c>
      <c r="C257" t="s">
        <v>5624</v>
      </c>
      <c r="D257">
        <v>287878.55</v>
      </c>
      <c r="E257">
        <v>1</v>
      </c>
      <c r="F257">
        <v>287878.55</v>
      </c>
      <c r="G257" s="1">
        <v>74</v>
      </c>
      <c r="H257" s="1">
        <v>19</v>
      </c>
      <c r="I257">
        <v>287878.55</v>
      </c>
      <c r="J257">
        <v>0</v>
      </c>
      <c r="K257">
        <v>2878.7855</v>
      </c>
      <c r="L257">
        <v>0.74</v>
      </c>
      <c r="M257">
        <v>-2805.5254999999997</v>
      </c>
    </row>
    <row r="258" spans="1:13" x14ac:dyDescent="0.25">
      <c r="A258">
        <v>32913256</v>
      </c>
      <c r="B258" t="s">
        <v>7917</v>
      </c>
      <c r="C258" t="s">
        <v>5626</v>
      </c>
      <c r="D258">
        <v>287878.55</v>
      </c>
      <c r="E258">
        <v>1</v>
      </c>
      <c r="F258">
        <v>287878.55</v>
      </c>
      <c r="G258" s="1">
        <v>74</v>
      </c>
      <c r="H258" s="1">
        <v>19</v>
      </c>
      <c r="I258">
        <v>287878.55</v>
      </c>
      <c r="J258">
        <v>0</v>
      </c>
      <c r="K258">
        <v>2878.7855</v>
      </c>
      <c r="L258">
        <v>0.74</v>
      </c>
      <c r="M258">
        <v>-2805.5254999999997</v>
      </c>
    </row>
    <row r="259" spans="1:13" x14ac:dyDescent="0.25">
      <c r="A259">
        <v>32913258</v>
      </c>
      <c r="B259" t="s">
        <v>7918</v>
      </c>
      <c r="C259" t="s">
        <v>5628</v>
      </c>
      <c r="D259">
        <v>287878.55</v>
      </c>
      <c r="E259">
        <v>1</v>
      </c>
      <c r="F259">
        <v>287878.55</v>
      </c>
      <c r="G259" s="1">
        <v>74</v>
      </c>
      <c r="H259" s="1">
        <v>19</v>
      </c>
      <c r="I259">
        <v>287878.55</v>
      </c>
      <c r="J259">
        <v>0</v>
      </c>
      <c r="K259">
        <v>2878.7855</v>
      </c>
      <c r="L259">
        <v>0.74</v>
      </c>
      <c r="M259">
        <v>-2805.5254999999997</v>
      </c>
    </row>
    <row r="260" spans="1:13" x14ac:dyDescent="0.25">
      <c r="A260">
        <v>32913260</v>
      </c>
      <c r="B260" t="s">
        <v>7919</v>
      </c>
      <c r="C260" t="s">
        <v>5630</v>
      </c>
      <c r="D260">
        <v>287878.55</v>
      </c>
      <c r="E260">
        <v>1</v>
      </c>
      <c r="F260">
        <v>287878.55</v>
      </c>
      <c r="G260" s="1">
        <v>74</v>
      </c>
      <c r="H260" s="1">
        <v>19</v>
      </c>
      <c r="I260">
        <v>287878.55</v>
      </c>
      <c r="J260">
        <v>0</v>
      </c>
      <c r="K260">
        <v>2878.7855</v>
      </c>
      <c r="L260">
        <v>0.74</v>
      </c>
      <c r="M260">
        <v>-2805.5254999999997</v>
      </c>
    </row>
    <row r="261" spans="1:13" x14ac:dyDescent="0.25">
      <c r="A261">
        <v>32913262</v>
      </c>
      <c r="B261" t="s">
        <v>7920</v>
      </c>
      <c r="C261" t="s">
        <v>5632</v>
      </c>
      <c r="D261">
        <v>287878.55</v>
      </c>
      <c r="E261">
        <v>1</v>
      </c>
      <c r="F261">
        <v>287878.55</v>
      </c>
      <c r="G261" s="1">
        <v>33377</v>
      </c>
      <c r="H261" s="1">
        <v>19</v>
      </c>
      <c r="I261">
        <v>287878.55</v>
      </c>
      <c r="J261">
        <v>0</v>
      </c>
      <c r="K261">
        <v>667.54</v>
      </c>
      <c r="L261">
        <v>333.77</v>
      </c>
      <c r="M261">
        <v>32375.69</v>
      </c>
    </row>
    <row r="262" spans="1:13" x14ac:dyDescent="0.25">
      <c r="A262">
        <v>32913264</v>
      </c>
      <c r="B262" t="s">
        <v>7921</v>
      </c>
      <c r="C262" t="s">
        <v>5634</v>
      </c>
      <c r="D262">
        <v>287878.55</v>
      </c>
      <c r="E262">
        <v>1</v>
      </c>
      <c r="F262">
        <v>287878.55</v>
      </c>
      <c r="G262" s="1">
        <v>74</v>
      </c>
      <c r="H262" s="1">
        <v>19</v>
      </c>
      <c r="I262">
        <v>287878.55</v>
      </c>
      <c r="J262">
        <v>0</v>
      </c>
      <c r="K262">
        <v>2878.7855</v>
      </c>
      <c r="L262">
        <v>0.74</v>
      </c>
      <c r="M262">
        <v>-2805.5254999999997</v>
      </c>
    </row>
    <row r="263" spans="1:13" x14ac:dyDescent="0.25">
      <c r="A263">
        <v>32913266</v>
      </c>
      <c r="B263" t="s">
        <v>7922</v>
      </c>
      <c r="C263" t="s">
        <v>5636</v>
      </c>
      <c r="D263">
        <v>287878.55</v>
      </c>
      <c r="E263">
        <v>1</v>
      </c>
      <c r="F263">
        <v>287878.55</v>
      </c>
      <c r="G263" s="1">
        <v>74</v>
      </c>
      <c r="H263" s="1">
        <v>19</v>
      </c>
      <c r="I263">
        <v>287878.55</v>
      </c>
      <c r="J263">
        <v>0</v>
      </c>
      <c r="K263">
        <v>2878.7855</v>
      </c>
      <c r="L263">
        <v>0.74</v>
      </c>
      <c r="M263">
        <v>-2805.5254999999997</v>
      </c>
    </row>
    <row r="264" spans="1:13" x14ac:dyDescent="0.25">
      <c r="A264">
        <v>32913268</v>
      </c>
      <c r="B264" t="s">
        <v>7923</v>
      </c>
      <c r="C264" t="s">
        <v>5638</v>
      </c>
      <c r="D264">
        <v>287878.55</v>
      </c>
      <c r="E264">
        <v>1</v>
      </c>
      <c r="F264">
        <v>287878.55</v>
      </c>
      <c r="G264" s="1">
        <v>74</v>
      </c>
      <c r="H264" s="1">
        <v>19</v>
      </c>
      <c r="I264">
        <v>287878.55</v>
      </c>
      <c r="J264">
        <v>0</v>
      </c>
      <c r="K264">
        <v>2878.7855</v>
      </c>
      <c r="L264">
        <v>0.74</v>
      </c>
      <c r="M264">
        <v>-2805.5254999999997</v>
      </c>
    </row>
    <row r="265" spans="1:13" x14ac:dyDescent="0.25">
      <c r="A265">
        <v>32913270</v>
      </c>
      <c r="B265" t="s">
        <v>7924</v>
      </c>
      <c r="C265" t="s">
        <v>5640</v>
      </c>
      <c r="D265">
        <v>287878.55</v>
      </c>
      <c r="E265">
        <v>1</v>
      </c>
      <c r="F265">
        <v>287878.55</v>
      </c>
      <c r="G265" s="1">
        <v>74</v>
      </c>
      <c r="H265" s="1">
        <v>19</v>
      </c>
      <c r="I265">
        <v>287878.55</v>
      </c>
      <c r="J265">
        <v>0</v>
      </c>
      <c r="K265">
        <v>2878.7855</v>
      </c>
      <c r="L265">
        <v>0.74</v>
      </c>
      <c r="M265">
        <v>-2805.5254999999997</v>
      </c>
    </row>
    <row r="266" spans="1:13" x14ac:dyDescent="0.25">
      <c r="A266">
        <v>32913272</v>
      </c>
      <c r="B266" t="s">
        <v>7925</v>
      </c>
      <c r="C266" t="s">
        <v>5642</v>
      </c>
      <c r="D266">
        <v>287878.55</v>
      </c>
      <c r="E266">
        <v>1</v>
      </c>
      <c r="F266">
        <v>287878.55</v>
      </c>
      <c r="G266" s="1">
        <v>74</v>
      </c>
      <c r="H266" s="1">
        <v>19</v>
      </c>
      <c r="I266">
        <v>287878.55</v>
      </c>
      <c r="J266">
        <v>0</v>
      </c>
      <c r="K266">
        <v>2878.7855</v>
      </c>
      <c r="L266">
        <v>0.74</v>
      </c>
      <c r="M266">
        <v>-2805.5254999999997</v>
      </c>
    </row>
    <row r="267" spans="1:13" x14ac:dyDescent="0.25">
      <c r="A267">
        <v>32913274</v>
      </c>
      <c r="B267" t="s">
        <v>7926</v>
      </c>
      <c r="C267" t="s">
        <v>5644</v>
      </c>
      <c r="D267">
        <v>287878.55</v>
      </c>
      <c r="E267">
        <v>1</v>
      </c>
      <c r="F267">
        <v>287878.55</v>
      </c>
      <c r="G267" s="1">
        <v>74</v>
      </c>
      <c r="H267" s="1">
        <v>19</v>
      </c>
      <c r="I267">
        <v>287878.55</v>
      </c>
      <c r="J267">
        <v>0</v>
      </c>
      <c r="K267">
        <v>2878.7855</v>
      </c>
      <c r="L267">
        <v>0.74</v>
      </c>
      <c r="M267">
        <v>-2805.5254999999997</v>
      </c>
    </row>
    <row r="268" spans="1:13" x14ac:dyDescent="0.25">
      <c r="A268">
        <v>32913276</v>
      </c>
      <c r="B268" t="s">
        <v>7927</v>
      </c>
      <c r="C268" t="s">
        <v>5646</v>
      </c>
      <c r="D268">
        <v>287878.55</v>
      </c>
      <c r="E268">
        <v>1</v>
      </c>
      <c r="F268">
        <v>287878.55</v>
      </c>
      <c r="G268" s="1">
        <v>74</v>
      </c>
      <c r="H268" s="1">
        <v>19</v>
      </c>
      <c r="I268">
        <v>287878.55</v>
      </c>
      <c r="J268">
        <v>0</v>
      </c>
      <c r="K268">
        <v>2878.7855</v>
      </c>
      <c r="L268">
        <v>0.74</v>
      </c>
      <c r="M268">
        <v>-2805.5254999999997</v>
      </c>
    </row>
    <row r="269" spans="1:13" x14ac:dyDescent="0.25">
      <c r="A269">
        <v>32913278</v>
      </c>
      <c r="B269" t="s">
        <v>7928</v>
      </c>
      <c r="C269" t="s">
        <v>5648</v>
      </c>
      <c r="D269">
        <v>287878.55</v>
      </c>
      <c r="E269">
        <v>1</v>
      </c>
      <c r="F269">
        <v>287878.55</v>
      </c>
      <c r="G269" s="1">
        <v>74</v>
      </c>
      <c r="H269" s="1">
        <v>19</v>
      </c>
      <c r="I269">
        <v>287878.55</v>
      </c>
      <c r="J269">
        <v>0</v>
      </c>
      <c r="K269">
        <v>2878.7855</v>
      </c>
      <c r="L269">
        <v>0.74</v>
      </c>
      <c r="M269">
        <v>-2805.5254999999997</v>
      </c>
    </row>
    <row r="270" spans="1:13" x14ac:dyDescent="0.25">
      <c r="A270">
        <v>32913281</v>
      </c>
      <c r="B270" t="s">
        <v>7929</v>
      </c>
      <c r="C270" t="s">
        <v>5650</v>
      </c>
      <c r="D270">
        <v>287878.55</v>
      </c>
      <c r="E270">
        <v>1</v>
      </c>
      <c r="F270">
        <v>287878.55</v>
      </c>
      <c r="G270" s="1">
        <v>74</v>
      </c>
      <c r="H270" s="1">
        <v>19</v>
      </c>
      <c r="I270">
        <v>287878.55</v>
      </c>
      <c r="J270">
        <v>0</v>
      </c>
      <c r="K270">
        <v>2878.7855</v>
      </c>
      <c r="L270">
        <v>0.74</v>
      </c>
      <c r="M270">
        <v>-2805.5254999999997</v>
      </c>
    </row>
    <row r="271" spans="1:13" x14ac:dyDescent="0.25">
      <c r="A271">
        <v>32913282</v>
      </c>
      <c r="B271" t="s">
        <v>7930</v>
      </c>
      <c r="C271" t="s">
        <v>5652</v>
      </c>
      <c r="D271">
        <v>287878.55</v>
      </c>
      <c r="E271">
        <v>1</v>
      </c>
      <c r="F271">
        <v>287878.55</v>
      </c>
      <c r="G271" s="1">
        <v>74</v>
      </c>
      <c r="H271" s="1">
        <v>19</v>
      </c>
      <c r="I271">
        <v>287878.55</v>
      </c>
      <c r="J271">
        <v>0</v>
      </c>
      <c r="K271">
        <v>2878.7855</v>
      </c>
      <c r="L271">
        <v>0.74</v>
      </c>
      <c r="M271">
        <v>-2805.5254999999997</v>
      </c>
    </row>
    <row r="272" spans="1:13" x14ac:dyDescent="0.25">
      <c r="A272">
        <v>32913285</v>
      </c>
      <c r="B272" t="s">
        <v>7931</v>
      </c>
      <c r="C272" t="s">
        <v>5654</v>
      </c>
      <c r="D272">
        <v>287878.55</v>
      </c>
      <c r="E272">
        <v>1</v>
      </c>
      <c r="F272">
        <v>287878.55</v>
      </c>
      <c r="G272" s="1">
        <v>74</v>
      </c>
      <c r="H272" s="1">
        <v>19</v>
      </c>
      <c r="I272">
        <v>287878.55</v>
      </c>
      <c r="J272">
        <v>0</v>
      </c>
      <c r="K272">
        <v>2878.7855</v>
      </c>
      <c r="L272">
        <v>0.74</v>
      </c>
      <c r="M272">
        <v>-2805.5254999999997</v>
      </c>
    </row>
    <row r="273" spans="1:13" x14ac:dyDescent="0.25">
      <c r="A273">
        <v>32913287</v>
      </c>
      <c r="B273" t="s">
        <v>7932</v>
      </c>
      <c r="C273" t="s">
        <v>5656</v>
      </c>
      <c r="D273">
        <v>287878.55</v>
      </c>
      <c r="E273">
        <v>1</v>
      </c>
      <c r="F273">
        <v>287878.55</v>
      </c>
      <c r="G273" s="1">
        <v>74</v>
      </c>
      <c r="H273" s="1">
        <v>19</v>
      </c>
      <c r="I273">
        <v>287878.55</v>
      </c>
      <c r="J273">
        <v>0</v>
      </c>
      <c r="K273">
        <v>2878.7855</v>
      </c>
      <c r="L273">
        <v>0.74</v>
      </c>
      <c r="M273">
        <v>-2805.5254999999997</v>
      </c>
    </row>
    <row r="274" spans="1:13" x14ac:dyDescent="0.25">
      <c r="A274">
        <v>32913289</v>
      </c>
      <c r="B274" t="s">
        <v>7933</v>
      </c>
      <c r="C274" t="s">
        <v>5658</v>
      </c>
      <c r="D274">
        <v>287878.55</v>
      </c>
      <c r="E274">
        <v>1</v>
      </c>
      <c r="F274">
        <v>287878.55</v>
      </c>
      <c r="G274" s="1">
        <v>74</v>
      </c>
      <c r="H274" s="1">
        <v>19</v>
      </c>
      <c r="I274">
        <v>287878.55</v>
      </c>
      <c r="J274">
        <v>0</v>
      </c>
      <c r="K274">
        <v>2878.7855</v>
      </c>
      <c r="L274">
        <v>0.74</v>
      </c>
      <c r="M274">
        <v>-2805.5254999999997</v>
      </c>
    </row>
    <row r="275" spans="1:13" x14ac:dyDescent="0.25">
      <c r="A275">
        <v>32913290</v>
      </c>
      <c r="B275" t="s">
        <v>7934</v>
      </c>
      <c r="C275" t="s">
        <v>5660</v>
      </c>
      <c r="D275">
        <v>287878.55</v>
      </c>
      <c r="E275">
        <v>1</v>
      </c>
      <c r="F275">
        <v>287878.55</v>
      </c>
      <c r="G275" s="1">
        <v>74</v>
      </c>
      <c r="H275" s="1">
        <v>19</v>
      </c>
      <c r="I275">
        <v>287878.55</v>
      </c>
      <c r="J275">
        <v>0</v>
      </c>
      <c r="K275">
        <v>2878.7855</v>
      </c>
      <c r="L275">
        <v>0.74</v>
      </c>
      <c r="M275">
        <v>-2805.5254999999997</v>
      </c>
    </row>
    <row r="276" spans="1:13" x14ac:dyDescent="0.25">
      <c r="A276">
        <v>32913293</v>
      </c>
      <c r="B276" t="s">
        <v>7935</v>
      </c>
      <c r="C276" t="s">
        <v>5662</v>
      </c>
      <c r="D276">
        <v>287878.55</v>
      </c>
      <c r="E276">
        <v>1</v>
      </c>
      <c r="F276">
        <v>287878.55</v>
      </c>
      <c r="G276" s="1">
        <v>74</v>
      </c>
      <c r="H276" s="1">
        <v>19</v>
      </c>
      <c r="I276">
        <v>287878.55</v>
      </c>
      <c r="J276">
        <v>0</v>
      </c>
      <c r="K276">
        <v>2878.7855</v>
      </c>
      <c r="L276">
        <v>0.74</v>
      </c>
      <c r="M276">
        <v>-2805.5254999999997</v>
      </c>
    </row>
    <row r="277" spans="1:13" x14ac:dyDescent="0.25">
      <c r="A277">
        <v>32913296</v>
      </c>
      <c r="B277" t="s">
        <v>7936</v>
      </c>
      <c r="C277" t="s">
        <v>5664</v>
      </c>
      <c r="D277">
        <v>287878.55</v>
      </c>
      <c r="E277">
        <v>1</v>
      </c>
      <c r="F277">
        <v>287878.55</v>
      </c>
      <c r="G277" s="1">
        <v>74</v>
      </c>
      <c r="H277" s="1">
        <v>19</v>
      </c>
      <c r="I277">
        <v>287878.55</v>
      </c>
      <c r="J277">
        <v>0</v>
      </c>
      <c r="K277">
        <v>2878.7855</v>
      </c>
      <c r="L277">
        <v>0.74</v>
      </c>
      <c r="M277">
        <v>-2805.5254999999997</v>
      </c>
    </row>
    <row r="278" spans="1:13" x14ac:dyDescent="0.25">
      <c r="A278">
        <v>32913298</v>
      </c>
      <c r="B278" t="s">
        <v>7937</v>
      </c>
      <c r="C278" t="s">
        <v>5666</v>
      </c>
      <c r="D278">
        <v>1038866.64</v>
      </c>
      <c r="E278">
        <v>1</v>
      </c>
      <c r="F278">
        <v>1038866.64</v>
      </c>
      <c r="G278" s="1">
        <v>74</v>
      </c>
      <c r="H278" s="1">
        <v>19</v>
      </c>
      <c r="I278">
        <v>1038866.64</v>
      </c>
      <c r="J278">
        <v>0</v>
      </c>
      <c r="K278">
        <v>10388.6664</v>
      </c>
      <c r="L278">
        <v>0.74</v>
      </c>
      <c r="M278">
        <v>-10315.4064</v>
      </c>
    </row>
    <row r="279" spans="1:13" x14ac:dyDescent="0.25">
      <c r="A279">
        <v>32913300</v>
      </c>
      <c r="B279" t="s">
        <v>7938</v>
      </c>
      <c r="C279" t="s">
        <v>5668</v>
      </c>
      <c r="D279">
        <v>413043.03</v>
      </c>
      <c r="E279">
        <v>1</v>
      </c>
      <c r="F279">
        <v>413043.03</v>
      </c>
      <c r="G279" s="1">
        <v>74</v>
      </c>
      <c r="H279" s="1">
        <v>19</v>
      </c>
      <c r="I279">
        <v>413043.03</v>
      </c>
      <c r="J279">
        <v>0</v>
      </c>
      <c r="K279">
        <v>4130.4303</v>
      </c>
      <c r="L279">
        <v>0.74</v>
      </c>
      <c r="M279">
        <v>-4057.1702999999998</v>
      </c>
    </row>
    <row r="280" spans="1:13" x14ac:dyDescent="0.25">
      <c r="A280">
        <v>32913301</v>
      </c>
      <c r="B280" t="s">
        <v>7939</v>
      </c>
      <c r="C280" t="s">
        <v>5670</v>
      </c>
      <c r="D280">
        <v>287878.55</v>
      </c>
      <c r="E280">
        <v>1</v>
      </c>
      <c r="F280">
        <v>287878.55</v>
      </c>
      <c r="G280" s="1">
        <v>74</v>
      </c>
      <c r="H280" s="1">
        <v>19</v>
      </c>
      <c r="I280">
        <v>287878.55</v>
      </c>
      <c r="J280">
        <v>0</v>
      </c>
      <c r="K280">
        <v>2878.7855</v>
      </c>
      <c r="L280">
        <v>0.74</v>
      </c>
      <c r="M280">
        <v>-2805.5254999999997</v>
      </c>
    </row>
    <row r="281" spans="1:13" x14ac:dyDescent="0.25">
      <c r="A281">
        <v>32913303</v>
      </c>
      <c r="B281" t="s">
        <v>7940</v>
      </c>
      <c r="C281" t="s">
        <v>5672</v>
      </c>
      <c r="D281">
        <v>413043.03</v>
      </c>
      <c r="E281">
        <v>1</v>
      </c>
      <c r="F281">
        <v>413043.03</v>
      </c>
      <c r="G281" s="1">
        <v>74</v>
      </c>
      <c r="H281" s="1">
        <v>19</v>
      </c>
      <c r="I281">
        <v>413043.03</v>
      </c>
      <c r="J281">
        <v>0</v>
      </c>
      <c r="K281">
        <v>4130.4303</v>
      </c>
      <c r="L281">
        <v>0.74</v>
      </c>
      <c r="M281">
        <v>-4057.1702999999998</v>
      </c>
    </row>
    <row r="282" spans="1:13" x14ac:dyDescent="0.25">
      <c r="A282">
        <v>32913305</v>
      </c>
      <c r="B282" t="s">
        <v>7941</v>
      </c>
      <c r="C282" t="s">
        <v>5674</v>
      </c>
      <c r="D282">
        <v>413043.03</v>
      </c>
      <c r="E282">
        <v>1</v>
      </c>
      <c r="F282">
        <v>413043.03</v>
      </c>
      <c r="G282" s="1">
        <v>74</v>
      </c>
      <c r="H282" s="1">
        <v>19</v>
      </c>
      <c r="I282">
        <v>413043.03</v>
      </c>
      <c r="J282">
        <v>0</v>
      </c>
      <c r="K282">
        <v>4130.4303</v>
      </c>
      <c r="L282">
        <v>0.74</v>
      </c>
      <c r="M282">
        <v>-4057.1702999999998</v>
      </c>
    </row>
    <row r="283" spans="1:13" x14ac:dyDescent="0.25">
      <c r="A283">
        <v>32913307</v>
      </c>
      <c r="B283" t="s">
        <v>7942</v>
      </c>
      <c r="C283" t="s">
        <v>5676</v>
      </c>
      <c r="D283">
        <v>37549.589999999997</v>
      </c>
      <c r="E283">
        <v>1</v>
      </c>
      <c r="F283">
        <v>37549.589999999997</v>
      </c>
      <c r="G283" s="1">
        <v>74</v>
      </c>
      <c r="H283" s="1">
        <v>19</v>
      </c>
      <c r="I283">
        <v>37549.589999999997</v>
      </c>
      <c r="J283">
        <v>0</v>
      </c>
      <c r="K283">
        <v>375.49589999999995</v>
      </c>
      <c r="L283">
        <v>0.74</v>
      </c>
      <c r="M283">
        <v>-302.23589999999996</v>
      </c>
    </row>
    <row r="284" spans="1:13" x14ac:dyDescent="0.25">
      <c r="A284">
        <v>32913310</v>
      </c>
      <c r="B284" t="s">
        <v>7943</v>
      </c>
      <c r="C284" t="s">
        <v>5678</v>
      </c>
      <c r="D284">
        <v>287878.55</v>
      </c>
      <c r="E284">
        <v>1</v>
      </c>
      <c r="F284">
        <v>287878.55</v>
      </c>
      <c r="G284" s="1">
        <v>74</v>
      </c>
      <c r="H284" s="1">
        <v>19</v>
      </c>
      <c r="I284">
        <v>287878.55</v>
      </c>
      <c r="J284">
        <v>0</v>
      </c>
      <c r="K284">
        <v>2878.7855</v>
      </c>
      <c r="L284">
        <v>0.74</v>
      </c>
      <c r="M284">
        <v>-2805.5254999999997</v>
      </c>
    </row>
    <row r="285" spans="1:13" x14ac:dyDescent="0.25">
      <c r="A285">
        <v>32913311</v>
      </c>
      <c r="B285" t="s">
        <v>7944</v>
      </c>
      <c r="C285" t="s">
        <v>5680</v>
      </c>
      <c r="D285">
        <v>287878.55</v>
      </c>
      <c r="E285">
        <v>1</v>
      </c>
      <c r="F285">
        <v>287878.55</v>
      </c>
      <c r="G285" s="1">
        <v>74</v>
      </c>
      <c r="H285" s="1">
        <v>19</v>
      </c>
      <c r="I285">
        <v>287878.55</v>
      </c>
      <c r="J285">
        <v>0</v>
      </c>
      <c r="K285">
        <v>2878.7855</v>
      </c>
      <c r="L285">
        <v>0.74</v>
      </c>
      <c r="M285">
        <v>-2805.5254999999997</v>
      </c>
    </row>
    <row r="286" spans="1:13" x14ac:dyDescent="0.25">
      <c r="A286">
        <v>32913314</v>
      </c>
      <c r="B286" t="s">
        <v>7945</v>
      </c>
      <c r="C286" t="s">
        <v>5682</v>
      </c>
      <c r="D286">
        <v>50065.31</v>
      </c>
      <c r="E286">
        <v>1</v>
      </c>
      <c r="F286">
        <v>50065.31</v>
      </c>
      <c r="G286" s="1">
        <v>74</v>
      </c>
      <c r="H286" s="1">
        <v>19</v>
      </c>
      <c r="I286">
        <v>50065.31</v>
      </c>
      <c r="J286">
        <v>0</v>
      </c>
      <c r="K286">
        <v>500.65309999999999</v>
      </c>
      <c r="L286">
        <v>0.74</v>
      </c>
      <c r="M286">
        <v>-427.3931</v>
      </c>
    </row>
    <row r="287" spans="1:13" x14ac:dyDescent="0.25">
      <c r="A287">
        <v>32913315</v>
      </c>
      <c r="B287" t="s">
        <v>7946</v>
      </c>
      <c r="C287" t="s">
        <v>5684</v>
      </c>
      <c r="D287">
        <v>50065.31</v>
      </c>
      <c r="E287">
        <v>1</v>
      </c>
      <c r="F287">
        <v>50065.31</v>
      </c>
      <c r="G287" s="1">
        <v>74</v>
      </c>
      <c r="H287" s="1">
        <v>19</v>
      </c>
      <c r="I287">
        <v>50065.31</v>
      </c>
      <c r="J287">
        <v>0</v>
      </c>
      <c r="K287">
        <v>500.65309999999999</v>
      </c>
      <c r="L287">
        <v>0.74</v>
      </c>
      <c r="M287">
        <v>-427.3931</v>
      </c>
    </row>
    <row r="288" spans="1:13" x14ac:dyDescent="0.25">
      <c r="A288">
        <v>32913317</v>
      </c>
      <c r="B288" t="s">
        <v>7947</v>
      </c>
      <c r="C288" t="s">
        <v>5686</v>
      </c>
      <c r="D288">
        <v>150197.14000000001</v>
      </c>
      <c r="E288">
        <v>1</v>
      </c>
      <c r="F288">
        <v>150197.14000000001</v>
      </c>
      <c r="G288" s="1">
        <v>81588</v>
      </c>
      <c r="H288" s="1">
        <v>19</v>
      </c>
      <c r="I288">
        <v>150197.14000000001</v>
      </c>
      <c r="J288">
        <v>0</v>
      </c>
      <c r="K288">
        <v>1631.76</v>
      </c>
      <c r="L288">
        <v>815.88</v>
      </c>
      <c r="M288">
        <v>79140.36</v>
      </c>
    </row>
    <row r="289" spans="1:13" x14ac:dyDescent="0.25">
      <c r="A289">
        <v>32913319</v>
      </c>
      <c r="B289" t="s">
        <v>7948</v>
      </c>
      <c r="C289" t="s">
        <v>5688</v>
      </c>
      <c r="D289">
        <v>525691.78</v>
      </c>
      <c r="E289">
        <v>1</v>
      </c>
      <c r="F289">
        <v>525691.78</v>
      </c>
      <c r="G289" s="1">
        <v>74</v>
      </c>
      <c r="H289" s="1">
        <v>19</v>
      </c>
      <c r="I289">
        <v>525691.78</v>
      </c>
      <c r="J289">
        <v>0</v>
      </c>
      <c r="K289">
        <v>5256.9178000000002</v>
      </c>
      <c r="L289">
        <v>0.74</v>
      </c>
      <c r="M289">
        <v>-5183.6578</v>
      </c>
    </row>
    <row r="290" spans="1:13" x14ac:dyDescent="0.25">
      <c r="A290">
        <v>32913321</v>
      </c>
      <c r="B290" t="s">
        <v>7949</v>
      </c>
      <c r="C290" t="s">
        <v>5690</v>
      </c>
      <c r="D290">
        <v>287878.55</v>
      </c>
      <c r="E290">
        <v>1</v>
      </c>
      <c r="F290">
        <v>287878.55</v>
      </c>
      <c r="G290" s="1">
        <v>74</v>
      </c>
      <c r="H290" s="1">
        <v>19</v>
      </c>
      <c r="I290">
        <v>287878.55</v>
      </c>
      <c r="J290">
        <v>0</v>
      </c>
      <c r="K290">
        <v>2878.7855</v>
      </c>
      <c r="L290">
        <v>0.74</v>
      </c>
      <c r="M290">
        <v>-2805.5254999999997</v>
      </c>
    </row>
    <row r="291" spans="1:13" x14ac:dyDescent="0.25">
      <c r="A291">
        <v>32913324</v>
      </c>
      <c r="B291" t="s">
        <v>7950</v>
      </c>
      <c r="C291" t="s">
        <v>5692</v>
      </c>
      <c r="D291">
        <v>287878.55</v>
      </c>
      <c r="E291">
        <v>1</v>
      </c>
      <c r="F291">
        <v>287878.55</v>
      </c>
      <c r="G291" s="1">
        <v>74</v>
      </c>
      <c r="H291" s="1">
        <v>19</v>
      </c>
      <c r="I291">
        <v>287878.55</v>
      </c>
      <c r="J291">
        <v>0</v>
      </c>
      <c r="K291">
        <v>2878.7855</v>
      </c>
      <c r="L291">
        <v>0.74</v>
      </c>
      <c r="M291">
        <v>-2805.5254999999997</v>
      </c>
    </row>
    <row r="292" spans="1:13" x14ac:dyDescent="0.25">
      <c r="A292">
        <v>32913326</v>
      </c>
      <c r="B292" t="s">
        <v>7951</v>
      </c>
      <c r="C292" t="s">
        <v>5694</v>
      </c>
      <c r="D292">
        <v>287878.55</v>
      </c>
      <c r="E292">
        <v>1</v>
      </c>
      <c r="F292">
        <v>287878.55</v>
      </c>
      <c r="G292" s="1">
        <v>74</v>
      </c>
      <c r="H292" s="1">
        <v>19</v>
      </c>
      <c r="I292">
        <v>287878.55</v>
      </c>
      <c r="J292">
        <v>0</v>
      </c>
      <c r="K292">
        <v>2878.7855</v>
      </c>
      <c r="L292">
        <v>0.74</v>
      </c>
      <c r="M292">
        <v>-2805.5254999999997</v>
      </c>
    </row>
    <row r="293" spans="1:13" x14ac:dyDescent="0.25">
      <c r="A293">
        <v>32913328</v>
      </c>
      <c r="B293" t="s">
        <v>7952</v>
      </c>
      <c r="C293" t="s">
        <v>5696</v>
      </c>
      <c r="D293">
        <v>788537.68</v>
      </c>
      <c r="E293">
        <v>1</v>
      </c>
      <c r="F293">
        <v>788537.68</v>
      </c>
      <c r="G293" s="1">
        <v>140926</v>
      </c>
      <c r="H293" s="1">
        <v>19</v>
      </c>
      <c r="I293">
        <v>788537.68</v>
      </c>
      <c r="J293">
        <v>0</v>
      </c>
      <c r="K293">
        <v>2818.52</v>
      </c>
      <c r="L293">
        <v>1409.26</v>
      </c>
      <c r="M293">
        <v>136698.22</v>
      </c>
    </row>
    <row r="294" spans="1:13" x14ac:dyDescent="0.25">
      <c r="A294">
        <v>32913329</v>
      </c>
      <c r="B294" t="s">
        <v>7953</v>
      </c>
      <c r="C294" t="s">
        <v>5698</v>
      </c>
      <c r="D294">
        <v>287878.55</v>
      </c>
      <c r="E294">
        <v>1</v>
      </c>
      <c r="F294">
        <v>287878.55</v>
      </c>
      <c r="G294" s="1">
        <v>74</v>
      </c>
      <c r="H294" s="1">
        <v>19</v>
      </c>
      <c r="I294">
        <v>287878.55</v>
      </c>
      <c r="J294">
        <v>0</v>
      </c>
      <c r="K294">
        <v>2878.7855</v>
      </c>
      <c r="L294">
        <v>0.74</v>
      </c>
      <c r="M294">
        <v>-2805.5254999999997</v>
      </c>
    </row>
    <row r="295" spans="1:13" x14ac:dyDescent="0.25">
      <c r="A295">
        <v>32913332</v>
      </c>
      <c r="B295" t="s">
        <v>7954</v>
      </c>
      <c r="C295" t="s">
        <v>5700</v>
      </c>
      <c r="D295">
        <v>287878.55</v>
      </c>
      <c r="E295">
        <v>1</v>
      </c>
      <c r="F295">
        <v>287878.55</v>
      </c>
      <c r="G295" s="1">
        <v>74</v>
      </c>
      <c r="H295" s="1">
        <v>19</v>
      </c>
      <c r="I295">
        <v>287878.55</v>
      </c>
      <c r="J295">
        <v>0</v>
      </c>
      <c r="K295">
        <v>2878.7855</v>
      </c>
      <c r="L295">
        <v>0.74</v>
      </c>
      <c r="M295">
        <v>-2805.5254999999997</v>
      </c>
    </row>
    <row r="296" spans="1:13" x14ac:dyDescent="0.25">
      <c r="A296">
        <v>32913333</v>
      </c>
      <c r="B296" t="s">
        <v>7955</v>
      </c>
      <c r="C296" t="s">
        <v>5702</v>
      </c>
      <c r="D296">
        <v>287878.55</v>
      </c>
      <c r="E296">
        <v>1</v>
      </c>
      <c r="F296">
        <v>287878.55</v>
      </c>
      <c r="G296" s="1">
        <v>74</v>
      </c>
      <c r="H296" s="1">
        <v>19</v>
      </c>
      <c r="I296">
        <v>287878.55</v>
      </c>
      <c r="J296">
        <v>0</v>
      </c>
      <c r="K296">
        <v>2878.7855</v>
      </c>
      <c r="L296">
        <v>0.74</v>
      </c>
      <c r="M296">
        <v>-2805.5254999999997</v>
      </c>
    </row>
    <row r="297" spans="1:13" x14ac:dyDescent="0.25">
      <c r="A297">
        <v>32913336</v>
      </c>
      <c r="B297" t="s">
        <v>7956</v>
      </c>
      <c r="C297" t="s">
        <v>5704</v>
      </c>
      <c r="D297">
        <v>287878.55</v>
      </c>
      <c r="E297">
        <v>1</v>
      </c>
      <c r="F297">
        <v>287878.55</v>
      </c>
      <c r="G297" s="1">
        <v>74</v>
      </c>
      <c r="H297" s="1">
        <v>19</v>
      </c>
      <c r="I297">
        <v>287878.55</v>
      </c>
      <c r="J297">
        <v>0</v>
      </c>
      <c r="K297">
        <v>2878.7855</v>
      </c>
      <c r="L297">
        <v>0.74</v>
      </c>
      <c r="M297">
        <v>-2805.5254999999997</v>
      </c>
    </row>
    <row r="298" spans="1:13" x14ac:dyDescent="0.25">
      <c r="A298">
        <v>32913337</v>
      </c>
      <c r="B298" t="s">
        <v>7957</v>
      </c>
      <c r="C298" t="s">
        <v>5706</v>
      </c>
      <c r="D298">
        <v>287878.55</v>
      </c>
      <c r="E298">
        <v>1</v>
      </c>
      <c r="F298">
        <v>287878.55</v>
      </c>
      <c r="G298" s="1">
        <v>74</v>
      </c>
      <c r="H298" s="1">
        <v>19</v>
      </c>
      <c r="I298">
        <v>287878.55</v>
      </c>
      <c r="J298">
        <v>0</v>
      </c>
      <c r="K298">
        <v>2878.7855</v>
      </c>
      <c r="L298">
        <v>0.74</v>
      </c>
      <c r="M298">
        <v>-2805.5254999999997</v>
      </c>
    </row>
    <row r="299" spans="1:13" x14ac:dyDescent="0.25">
      <c r="A299">
        <v>32913339</v>
      </c>
      <c r="B299" t="s">
        <v>7958</v>
      </c>
      <c r="C299" t="s">
        <v>5708</v>
      </c>
      <c r="D299">
        <v>287878.55</v>
      </c>
      <c r="E299">
        <v>1</v>
      </c>
      <c r="F299">
        <v>287878.55</v>
      </c>
      <c r="G299" s="1">
        <v>74</v>
      </c>
      <c r="H299" s="1">
        <v>19</v>
      </c>
      <c r="I299">
        <v>287878.55</v>
      </c>
      <c r="J299">
        <v>0</v>
      </c>
      <c r="K299">
        <v>2878.7855</v>
      </c>
      <c r="L299">
        <v>0.74</v>
      </c>
      <c r="M299">
        <v>-2805.5254999999997</v>
      </c>
    </row>
    <row r="300" spans="1:13" x14ac:dyDescent="0.25">
      <c r="A300">
        <v>32913341</v>
      </c>
      <c r="B300" t="s">
        <v>7959</v>
      </c>
      <c r="C300" t="s">
        <v>5710</v>
      </c>
      <c r="D300">
        <v>663373.19999999995</v>
      </c>
      <c r="E300">
        <v>1</v>
      </c>
      <c r="F300">
        <v>663373.19999999995</v>
      </c>
      <c r="G300" s="1">
        <v>311521</v>
      </c>
      <c r="H300" s="1">
        <v>19</v>
      </c>
      <c r="I300">
        <v>663373.19999999995</v>
      </c>
      <c r="J300">
        <v>0</v>
      </c>
      <c r="K300">
        <v>6230.42</v>
      </c>
      <c r="L300">
        <v>3115.21</v>
      </c>
      <c r="M300">
        <v>302175.37</v>
      </c>
    </row>
    <row r="301" spans="1:13" x14ac:dyDescent="0.25">
      <c r="A301">
        <v>32913343</v>
      </c>
      <c r="B301" t="s">
        <v>7960</v>
      </c>
      <c r="C301" t="s">
        <v>5712</v>
      </c>
      <c r="D301">
        <v>663373.19999999995</v>
      </c>
      <c r="E301">
        <v>1</v>
      </c>
      <c r="F301">
        <v>663373.19999999995</v>
      </c>
      <c r="G301" s="1">
        <v>74</v>
      </c>
      <c r="H301" s="1">
        <v>19</v>
      </c>
      <c r="I301">
        <v>663373.19999999995</v>
      </c>
      <c r="J301">
        <v>0</v>
      </c>
      <c r="K301">
        <v>6633.732</v>
      </c>
      <c r="L301">
        <v>0.74</v>
      </c>
      <c r="M301">
        <v>-6560.4719999999998</v>
      </c>
    </row>
    <row r="302" spans="1:13" x14ac:dyDescent="0.25">
      <c r="A302">
        <v>32913345</v>
      </c>
      <c r="B302" t="s">
        <v>7961</v>
      </c>
      <c r="C302" t="s">
        <v>5714</v>
      </c>
      <c r="D302">
        <v>287878.55</v>
      </c>
      <c r="E302">
        <v>1</v>
      </c>
      <c r="F302">
        <v>287878.55</v>
      </c>
      <c r="G302" s="1">
        <v>74</v>
      </c>
      <c r="H302" s="1">
        <v>19</v>
      </c>
      <c r="I302">
        <v>287878.55</v>
      </c>
      <c r="J302">
        <v>0</v>
      </c>
      <c r="K302">
        <v>2878.7855</v>
      </c>
      <c r="L302">
        <v>0.74</v>
      </c>
      <c r="M302">
        <v>-2805.5254999999997</v>
      </c>
    </row>
    <row r="303" spans="1:13" x14ac:dyDescent="0.25">
      <c r="A303">
        <v>32913348</v>
      </c>
      <c r="B303" t="s">
        <v>7962</v>
      </c>
      <c r="C303" t="s">
        <v>5716</v>
      </c>
      <c r="D303">
        <v>287878.55</v>
      </c>
      <c r="E303">
        <v>1</v>
      </c>
      <c r="F303">
        <v>287878.55</v>
      </c>
      <c r="G303" s="1">
        <v>74</v>
      </c>
      <c r="H303" s="1">
        <v>19</v>
      </c>
      <c r="I303">
        <v>287878.55</v>
      </c>
      <c r="J303">
        <v>0</v>
      </c>
      <c r="K303">
        <v>2878.7855</v>
      </c>
      <c r="L303">
        <v>0.74</v>
      </c>
      <c r="M303">
        <v>-2805.5254999999997</v>
      </c>
    </row>
    <row r="304" spans="1:13" x14ac:dyDescent="0.25">
      <c r="A304">
        <v>32913349</v>
      </c>
      <c r="B304" t="s">
        <v>7963</v>
      </c>
      <c r="C304" t="s">
        <v>5718</v>
      </c>
      <c r="D304">
        <v>287878.55</v>
      </c>
      <c r="E304">
        <v>1</v>
      </c>
      <c r="F304">
        <v>287878.55</v>
      </c>
      <c r="G304" s="1">
        <v>74</v>
      </c>
      <c r="H304" s="1">
        <v>19</v>
      </c>
      <c r="I304">
        <v>287878.55</v>
      </c>
      <c r="J304">
        <v>0</v>
      </c>
      <c r="K304">
        <v>2878.7855</v>
      </c>
      <c r="L304">
        <v>0.74</v>
      </c>
      <c r="M304">
        <v>-2805.5254999999997</v>
      </c>
    </row>
    <row r="305" spans="1:13" x14ac:dyDescent="0.25">
      <c r="A305">
        <v>32913352</v>
      </c>
      <c r="B305" t="s">
        <v>7964</v>
      </c>
      <c r="C305" t="s">
        <v>5720</v>
      </c>
      <c r="D305">
        <v>287878.55</v>
      </c>
      <c r="E305">
        <v>1</v>
      </c>
      <c r="F305">
        <v>287878.55</v>
      </c>
      <c r="G305" s="1">
        <v>155760</v>
      </c>
      <c r="H305" s="1">
        <v>19</v>
      </c>
      <c r="I305">
        <v>287878.55</v>
      </c>
      <c r="J305">
        <v>0</v>
      </c>
      <c r="K305">
        <v>3115.2000000000003</v>
      </c>
      <c r="L305">
        <v>1557.6000000000001</v>
      </c>
      <c r="M305">
        <v>151087.19999999998</v>
      </c>
    </row>
    <row r="306" spans="1:13" x14ac:dyDescent="0.25">
      <c r="A306">
        <v>32913354</v>
      </c>
      <c r="B306" t="s">
        <v>7965</v>
      </c>
      <c r="C306" t="s">
        <v>5722</v>
      </c>
      <c r="D306">
        <v>287878.55</v>
      </c>
      <c r="E306">
        <v>1</v>
      </c>
      <c r="F306">
        <v>287878.55</v>
      </c>
      <c r="G306" s="1">
        <v>74</v>
      </c>
      <c r="H306" s="1">
        <v>19</v>
      </c>
      <c r="I306">
        <v>287878.55</v>
      </c>
      <c r="J306">
        <v>0</v>
      </c>
      <c r="K306">
        <v>2878.7855</v>
      </c>
      <c r="L306">
        <v>0.74</v>
      </c>
      <c r="M306">
        <v>-2805.5254999999997</v>
      </c>
    </row>
    <row r="307" spans="1:13" x14ac:dyDescent="0.25">
      <c r="A307">
        <v>32913356</v>
      </c>
      <c r="B307" t="s">
        <v>7966</v>
      </c>
      <c r="C307" t="s">
        <v>5724</v>
      </c>
      <c r="D307">
        <v>287878.55</v>
      </c>
      <c r="E307">
        <v>1</v>
      </c>
      <c r="F307">
        <v>287878.55</v>
      </c>
      <c r="G307" s="1">
        <v>59337</v>
      </c>
      <c r="H307" s="1">
        <v>19</v>
      </c>
      <c r="I307">
        <v>287878.55</v>
      </c>
      <c r="J307">
        <v>0</v>
      </c>
      <c r="K307">
        <v>1186.74</v>
      </c>
      <c r="L307">
        <v>593.37</v>
      </c>
      <c r="M307">
        <v>57556.89</v>
      </c>
    </row>
    <row r="308" spans="1:13" x14ac:dyDescent="0.25">
      <c r="A308">
        <v>32913357</v>
      </c>
      <c r="B308" t="s">
        <v>7967</v>
      </c>
      <c r="C308" t="s">
        <v>5726</v>
      </c>
      <c r="D308">
        <v>287878.55</v>
      </c>
      <c r="E308">
        <v>1</v>
      </c>
      <c r="F308">
        <v>287878.55</v>
      </c>
      <c r="G308" s="1">
        <v>59337</v>
      </c>
      <c r="H308" s="1">
        <v>19</v>
      </c>
      <c r="I308">
        <v>287878.55</v>
      </c>
      <c r="J308">
        <v>0</v>
      </c>
      <c r="K308">
        <v>1186.74</v>
      </c>
      <c r="L308">
        <v>593.37</v>
      </c>
      <c r="M308">
        <v>57556.89</v>
      </c>
    </row>
    <row r="309" spans="1:13" x14ac:dyDescent="0.25">
      <c r="A309">
        <v>32913360</v>
      </c>
      <c r="B309" t="s">
        <v>7968</v>
      </c>
      <c r="C309" t="s">
        <v>5728</v>
      </c>
      <c r="D309">
        <v>287878.55</v>
      </c>
      <c r="E309">
        <v>1</v>
      </c>
      <c r="F309">
        <v>287878.55</v>
      </c>
      <c r="G309" s="1">
        <v>59337</v>
      </c>
      <c r="H309" s="1">
        <v>19</v>
      </c>
      <c r="I309">
        <v>287878.55</v>
      </c>
      <c r="J309">
        <v>0</v>
      </c>
      <c r="K309">
        <v>1186.74</v>
      </c>
      <c r="L309">
        <v>593.37</v>
      </c>
      <c r="M309">
        <v>57556.89</v>
      </c>
    </row>
    <row r="310" spans="1:13" x14ac:dyDescent="0.25">
      <c r="A310">
        <v>32913362</v>
      </c>
      <c r="B310" t="s">
        <v>7969</v>
      </c>
      <c r="C310" t="s">
        <v>5730</v>
      </c>
      <c r="D310">
        <v>287878.55</v>
      </c>
      <c r="E310">
        <v>1</v>
      </c>
      <c r="F310">
        <v>287878.55</v>
      </c>
      <c r="G310" s="1">
        <v>59337</v>
      </c>
      <c r="H310" s="1">
        <v>19</v>
      </c>
      <c r="I310">
        <v>287878.55</v>
      </c>
      <c r="J310">
        <v>0</v>
      </c>
      <c r="K310">
        <v>1186.74</v>
      </c>
      <c r="L310">
        <v>593.37</v>
      </c>
      <c r="M310">
        <v>57556.89</v>
      </c>
    </row>
    <row r="311" spans="1:13" x14ac:dyDescent="0.25">
      <c r="A311">
        <v>32913364</v>
      </c>
      <c r="B311" t="s">
        <v>7970</v>
      </c>
      <c r="C311" t="s">
        <v>5732</v>
      </c>
      <c r="D311">
        <v>287878.55</v>
      </c>
      <c r="E311">
        <v>1</v>
      </c>
      <c r="F311">
        <v>287878.55</v>
      </c>
      <c r="G311" s="1">
        <v>59337</v>
      </c>
      <c r="H311" s="1">
        <v>19</v>
      </c>
      <c r="I311">
        <v>287878.55</v>
      </c>
      <c r="J311">
        <v>0</v>
      </c>
      <c r="K311">
        <v>1186.74</v>
      </c>
      <c r="L311">
        <v>593.37</v>
      </c>
      <c r="M311">
        <v>57556.89</v>
      </c>
    </row>
    <row r="312" spans="1:13" x14ac:dyDescent="0.25">
      <c r="A312">
        <v>32913366</v>
      </c>
      <c r="B312" t="s">
        <v>7971</v>
      </c>
      <c r="C312" t="s">
        <v>5734</v>
      </c>
      <c r="D312">
        <v>287878.55</v>
      </c>
      <c r="E312">
        <v>1</v>
      </c>
      <c r="F312">
        <v>287878.55</v>
      </c>
      <c r="G312" s="1">
        <v>59337</v>
      </c>
      <c r="H312" s="1">
        <v>19</v>
      </c>
      <c r="I312">
        <v>287878.55</v>
      </c>
      <c r="J312">
        <v>0</v>
      </c>
      <c r="K312">
        <v>1186.74</v>
      </c>
      <c r="L312">
        <v>593.37</v>
      </c>
      <c r="M312">
        <v>57556.89</v>
      </c>
    </row>
    <row r="313" spans="1:13" x14ac:dyDescent="0.25">
      <c r="A313">
        <v>32913368</v>
      </c>
      <c r="B313" t="s">
        <v>7972</v>
      </c>
      <c r="C313" t="s">
        <v>5736</v>
      </c>
      <c r="D313">
        <v>287878.55</v>
      </c>
      <c r="E313">
        <v>1</v>
      </c>
      <c r="F313">
        <v>287878.55</v>
      </c>
      <c r="G313" s="1">
        <v>59337</v>
      </c>
      <c r="H313" s="1">
        <v>19</v>
      </c>
      <c r="I313">
        <v>287878.55</v>
      </c>
      <c r="J313">
        <v>0</v>
      </c>
      <c r="K313">
        <v>1186.74</v>
      </c>
      <c r="L313">
        <v>593.37</v>
      </c>
      <c r="M313">
        <v>57556.89</v>
      </c>
    </row>
    <row r="314" spans="1:13" x14ac:dyDescent="0.25">
      <c r="A314">
        <v>32913370</v>
      </c>
      <c r="B314" t="s">
        <v>7973</v>
      </c>
      <c r="C314" t="s">
        <v>5738</v>
      </c>
      <c r="D314">
        <v>287878.55</v>
      </c>
      <c r="E314">
        <v>1</v>
      </c>
      <c r="F314">
        <v>287878.55</v>
      </c>
      <c r="G314" s="1">
        <v>74</v>
      </c>
      <c r="H314" s="1">
        <v>19</v>
      </c>
      <c r="I314">
        <v>287878.55</v>
      </c>
      <c r="J314">
        <v>0</v>
      </c>
      <c r="K314">
        <v>2878.7855</v>
      </c>
      <c r="L314">
        <v>0.74</v>
      </c>
      <c r="M314">
        <v>-2805.5254999999997</v>
      </c>
    </row>
    <row r="315" spans="1:13" x14ac:dyDescent="0.25">
      <c r="A315">
        <v>32913372</v>
      </c>
      <c r="B315" t="s">
        <v>7974</v>
      </c>
      <c r="C315" t="s">
        <v>5740</v>
      </c>
      <c r="D315">
        <v>287878.55</v>
      </c>
      <c r="E315">
        <v>1</v>
      </c>
      <c r="F315">
        <v>287878.55</v>
      </c>
      <c r="G315" s="1">
        <v>74</v>
      </c>
      <c r="H315" s="1">
        <v>19</v>
      </c>
      <c r="I315">
        <v>287878.55</v>
      </c>
      <c r="J315">
        <v>0</v>
      </c>
      <c r="K315">
        <v>2878.7855</v>
      </c>
      <c r="L315">
        <v>0.74</v>
      </c>
      <c r="M315">
        <v>-2805.5254999999997</v>
      </c>
    </row>
    <row r="316" spans="1:13" x14ac:dyDescent="0.25">
      <c r="A316">
        <v>32913374</v>
      </c>
      <c r="B316" t="s">
        <v>7975</v>
      </c>
      <c r="C316" t="s">
        <v>5742</v>
      </c>
      <c r="D316">
        <v>287878.55</v>
      </c>
      <c r="E316">
        <v>1</v>
      </c>
      <c r="F316">
        <v>287878.55</v>
      </c>
      <c r="G316" s="1">
        <v>74</v>
      </c>
      <c r="H316" s="1">
        <v>19</v>
      </c>
      <c r="I316">
        <v>287878.55</v>
      </c>
      <c r="J316">
        <v>0</v>
      </c>
      <c r="K316">
        <v>2878.7855</v>
      </c>
      <c r="L316">
        <v>0.74</v>
      </c>
      <c r="M316">
        <v>-2805.5254999999997</v>
      </c>
    </row>
    <row r="317" spans="1:13" x14ac:dyDescent="0.25">
      <c r="A317">
        <v>32913376</v>
      </c>
      <c r="B317" t="s">
        <v>7976</v>
      </c>
      <c r="C317" t="s">
        <v>5744</v>
      </c>
      <c r="D317">
        <v>287878.55</v>
      </c>
      <c r="E317">
        <v>1</v>
      </c>
      <c r="F317">
        <v>287878.55</v>
      </c>
      <c r="G317" s="1">
        <v>74</v>
      </c>
      <c r="H317" s="1">
        <v>19</v>
      </c>
      <c r="I317">
        <v>287878.55</v>
      </c>
      <c r="J317">
        <v>0</v>
      </c>
      <c r="K317">
        <v>2878.7855</v>
      </c>
      <c r="L317">
        <v>0.74</v>
      </c>
      <c r="M317">
        <v>-2805.5254999999997</v>
      </c>
    </row>
    <row r="318" spans="1:13" x14ac:dyDescent="0.25">
      <c r="A318">
        <v>32913378</v>
      </c>
      <c r="B318" t="s">
        <v>7977</v>
      </c>
      <c r="C318" t="s">
        <v>5746</v>
      </c>
      <c r="D318">
        <v>287878.55</v>
      </c>
      <c r="E318">
        <v>1</v>
      </c>
      <c r="F318">
        <v>287878.55</v>
      </c>
      <c r="G318" s="1">
        <v>74</v>
      </c>
      <c r="H318" s="1">
        <v>19</v>
      </c>
      <c r="I318">
        <v>287878.55</v>
      </c>
      <c r="J318">
        <v>0</v>
      </c>
      <c r="K318">
        <v>2878.7855</v>
      </c>
      <c r="L318">
        <v>0.74</v>
      </c>
      <c r="M318">
        <v>-2805.5254999999997</v>
      </c>
    </row>
    <row r="319" spans="1:13" x14ac:dyDescent="0.25">
      <c r="A319">
        <v>32913380</v>
      </c>
      <c r="B319" t="s">
        <v>7978</v>
      </c>
      <c r="C319" t="s">
        <v>5748</v>
      </c>
      <c r="D319">
        <v>287878.55</v>
      </c>
      <c r="E319">
        <v>1</v>
      </c>
      <c r="F319">
        <v>287878.55</v>
      </c>
      <c r="G319" s="1">
        <v>74</v>
      </c>
      <c r="H319" s="1">
        <v>19</v>
      </c>
      <c r="I319">
        <v>287878.55</v>
      </c>
      <c r="J319">
        <v>0</v>
      </c>
      <c r="K319">
        <v>2878.7855</v>
      </c>
      <c r="L319">
        <v>0.74</v>
      </c>
      <c r="M319">
        <v>-2805.5254999999997</v>
      </c>
    </row>
    <row r="320" spans="1:13" x14ac:dyDescent="0.25">
      <c r="A320">
        <v>32913382</v>
      </c>
      <c r="B320" t="s">
        <v>7979</v>
      </c>
      <c r="C320" t="s">
        <v>5750</v>
      </c>
      <c r="D320">
        <v>287878.55</v>
      </c>
      <c r="E320">
        <v>1</v>
      </c>
      <c r="F320">
        <v>287878.55</v>
      </c>
      <c r="G320" s="1">
        <v>74</v>
      </c>
      <c r="H320" s="1">
        <v>19</v>
      </c>
      <c r="I320">
        <v>287878.55</v>
      </c>
      <c r="J320">
        <v>0</v>
      </c>
      <c r="K320">
        <v>2878.7855</v>
      </c>
      <c r="L320">
        <v>0.74</v>
      </c>
      <c r="M320">
        <v>-2805.5254999999997</v>
      </c>
    </row>
    <row r="321" spans="1:13" x14ac:dyDescent="0.25">
      <c r="A321">
        <v>32913384</v>
      </c>
      <c r="B321" t="s">
        <v>7980</v>
      </c>
      <c r="C321" t="s">
        <v>5752</v>
      </c>
      <c r="D321">
        <v>287878.55</v>
      </c>
      <c r="E321">
        <v>1</v>
      </c>
      <c r="F321">
        <v>287878.55</v>
      </c>
      <c r="G321" s="1">
        <v>74</v>
      </c>
      <c r="H321" s="1">
        <v>19</v>
      </c>
      <c r="I321">
        <v>287878.55</v>
      </c>
      <c r="J321">
        <v>0</v>
      </c>
      <c r="K321">
        <v>2878.7855</v>
      </c>
      <c r="L321">
        <v>0.74</v>
      </c>
      <c r="M321">
        <v>-2805.5254999999997</v>
      </c>
    </row>
    <row r="322" spans="1:13" x14ac:dyDescent="0.25">
      <c r="A322">
        <v>32913386</v>
      </c>
      <c r="B322" t="s">
        <v>7981</v>
      </c>
      <c r="C322" t="s">
        <v>5754</v>
      </c>
      <c r="D322">
        <v>287878.55</v>
      </c>
      <c r="E322">
        <v>1</v>
      </c>
      <c r="F322">
        <v>287878.55</v>
      </c>
      <c r="G322" s="1">
        <v>74</v>
      </c>
      <c r="H322" s="1">
        <v>19</v>
      </c>
      <c r="I322">
        <v>287878.55</v>
      </c>
      <c r="J322">
        <v>0</v>
      </c>
      <c r="K322">
        <v>2878.7855</v>
      </c>
      <c r="L322">
        <v>0.74</v>
      </c>
      <c r="M322">
        <v>-2805.5254999999997</v>
      </c>
    </row>
    <row r="323" spans="1:13" x14ac:dyDescent="0.25">
      <c r="A323">
        <v>32913388</v>
      </c>
      <c r="B323" t="s">
        <v>7982</v>
      </c>
      <c r="C323" t="s">
        <v>5756</v>
      </c>
      <c r="D323">
        <v>287878.55</v>
      </c>
      <c r="E323">
        <v>1</v>
      </c>
      <c r="F323">
        <v>287878.55</v>
      </c>
      <c r="G323" s="1">
        <v>74</v>
      </c>
      <c r="H323" s="1">
        <v>19</v>
      </c>
      <c r="I323">
        <v>287878.55</v>
      </c>
      <c r="J323">
        <v>0</v>
      </c>
      <c r="K323">
        <v>2878.7855</v>
      </c>
      <c r="L323">
        <v>0.74</v>
      </c>
      <c r="M323">
        <v>-2805.5254999999997</v>
      </c>
    </row>
    <row r="324" spans="1:13" x14ac:dyDescent="0.25">
      <c r="A324">
        <v>32913390</v>
      </c>
      <c r="B324" t="s">
        <v>7983</v>
      </c>
      <c r="C324" t="s">
        <v>5758</v>
      </c>
      <c r="D324">
        <v>287878.55</v>
      </c>
      <c r="E324">
        <v>1</v>
      </c>
      <c r="F324">
        <v>287878.55</v>
      </c>
      <c r="G324" s="1">
        <v>74</v>
      </c>
      <c r="H324" s="1">
        <v>19</v>
      </c>
      <c r="I324">
        <v>287878.55</v>
      </c>
      <c r="J324">
        <v>0</v>
      </c>
      <c r="K324">
        <v>2878.7855</v>
      </c>
      <c r="L324">
        <v>0.74</v>
      </c>
      <c r="M324">
        <v>-2805.5254999999997</v>
      </c>
    </row>
    <row r="325" spans="1:13" x14ac:dyDescent="0.25">
      <c r="A325">
        <v>32913392</v>
      </c>
      <c r="B325" t="s">
        <v>7984</v>
      </c>
      <c r="C325" t="s">
        <v>5760</v>
      </c>
      <c r="D325">
        <v>287878.55</v>
      </c>
      <c r="E325">
        <v>1</v>
      </c>
      <c r="F325">
        <v>287878.55</v>
      </c>
      <c r="G325" s="1">
        <v>74</v>
      </c>
      <c r="H325" s="1">
        <v>19</v>
      </c>
      <c r="I325">
        <v>287878.55</v>
      </c>
      <c r="J325">
        <v>0</v>
      </c>
      <c r="K325">
        <v>2878.7855</v>
      </c>
      <c r="L325">
        <v>0.74</v>
      </c>
      <c r="M325">
        <v>-2805.5254999999997</v>
      </c>
    </row>
    <row r="326" spans="1:13" x14ac:dyDescent="0.25">
      <c r="A326">
        <v>32913394</v>
      </c>
      <c r="B326" t="s">
        <v>7985</v>
      </c>
      <c r="C326" t="s">
        <v>5762</v>
      </c>
      <c r="D326">
        <v>287878.55</v>
      </c>
      <c r="E326">
        <v>1</v>
      </c>
      <c r="F326">
        <v>287878.55</v>
      </c>
      <c r="G326" s="1">
        <v>74</v>
      </c>
      <c r="H326" s="1">
        <v>19</v>
      </c>
      <c r="I326">
        <v>287878.55</v>
      </c>
      <c r="J326">
        <v>0</v>
      </c>
      <c r="K326">
        <v>2878.7855</v>
      </c>
      <c r="L326">
        <v>0.74</v>
      </c>
      <c r="M326">
        <v>-2805.5254999999997</v>
      </c>
    </row>
    <row r="327" spans="1:13" x14ac:dyDescent="0.25">
      <c r="A327">
        <v>32913396</v>
      </c>
      <c r="B327" t="s">
        <v>7986</v>
      </c>
      <c r="C327" t="s">
        <v>5764</v>
      </c>
      <c r="D327">
        <v>287878.55</v>
      </c>
      <c r="E327">
        <v>1</v>
      </c>
      <c r="F327">
        <v>287878.55</v>
      </c>
      <c r="G327" s="1">
        <v>74</v>
      </c>
      <c r="H327" s="1">
        <v>19</v>
      </c>
      <c r="I327">
        <v>287878.55</v>
      </c>
      <c r="J327">
        <v>0</v>
      </c>
      <c r="K327">
        <v>2878.7855</v>
      </c>
      <c r="L327">
        <v>0.74</v>
      </c>
      <c r="M327">
        <v>-2805.5254999999997</v>
      </c>
    </row>
    <row r="328" spans="1:13" x14ac:dyDescent="0.25">
      <c r="A328">
        <v>32913398</v>
      </c>
      <c r="B328" t="s">
        <v>7987</v>
      </c>
      <c r="C328" t="s">
        <v>5766</v>
      </c>
      <c r="D328">
        <v>87614.9</v>
      </c>
      <c r="E328">
        <v>1</v>
      </c>
      <c r="F328">
        <v>87614.9</v>
      </c>
      <c r="G328" s="1">
        <v>44502</v>
      </c>
      <c r="H328" s="1">
        <v>19</v>
      </c>
      <c r="I328">
        <v>87614.9</v>
      </c>
      <c r="J328">
        <v>0</v>
      </c>
      <c r="K328">
        <v>890.04</v>
      </c>
      <c r="L328">
        <v>445.02</v>
      </c>
      <c r="M328">
        <v>43166.94</v>
      </c>
    </row>
    <row r="329" spans="1:13" x14ac:dyDescent="0.25">
      <c r="A329">
        <v>32913400</v>
      </c>
      <c r="B329" t="s">
        <v>7988</v>
      </c>
      <c r="C329" t="s">
        <v>5768</v>
      </c>
      <c r="D329">
        <v>87614.9</v>
      </c>
      <c r="E329">
        <v>1</v>
      </c>
      <c r="F329">
        <v>87614.9</v>
      </c>
      <c r="G329" s="1">
        <v>74</v>
      </c>
      <c r="H329" s="1">
        <v>19</v>
      </c>
      <c r="I329">
        <v>87614.9</v>
      </c>
      <c r="J329">
        <v>0</v>
      </c>
      <c r="K329">
        <v>876.149</v>
      </c>
      <c r="L329">
        <v>0.74</v>
      </c>
      <c r="M329">
        <v>-802.88900000000001</v>
      </c>
    </row>
    <row r="330" spans="1:13" x14ac:dyDescent="0.25">
      <c r="A330">
        <v>32913403</v>
      </c>
      <c r="B330" t="s">
        <v>7989</v>
      </c>
      <c r="C330" t="s">
        <v>5770</v>
      </c>
      <c r="D330">
        <v>287878.55</v>
      </c>
      <c r="E330">
        <v>1</v>
      </c>
      <c r="F330">
        <v>287878.55</v>
      </c>
      <c r="G330" s="1">
        <v>74</v>
      </c>
      <c r="H330" s="1">
        <v>19</v>
      </c>
      <c r="I330">
        <v>287878.55</v>
      </c>
      <c r="J330">
        <v>0</v>
      </c>
      <c r="K330">
        <v>2878.7855</v>
      </c>
      <c r="L330">
        <v>0.74</v>
      </c>
      <c r="M330">
        <v>-2805.5254999999997</v>
      </c>
    </row>
    <row r="331" spans="1:13" x14ac:dyDescent="0.25">
      <c r="A331">
        <v>32913404</v>
      </c>
      <c r="B331" t="s">
        <v>7990</v>
      </c>
      <c r="C331" t="s">
        <v>5772</v>
      </c>
      <c r="D331">
        <v>287878.55</v>
      </c>
      <c r="E331">
        <v>1</v>
      </c>
      <c r="F331">
        <v>287878.55</v>
      </c>
      <c r="G331" s="1">
        <v>74</v>
      </c>
      <c r="H331" s="1">
        <v>19</v>
      </c>
      <c r="I331">
        <v>287878.55</v>
      </c>
      <c r="J331">
        <v>0</v>
      </c>
      <c r="K331">
        <v>2878.7855</v>
      </c>
      <c r="L331">
        <v>0.74</v>
      </c>
      <c r="M331">
        <v>-2805.5254999999997</v>
      </c>
    </row>
    <row r="332" spans="1:13" x14ac:dyDescent="0.25">
      <c r="A332">
        <v>32913406</v>
      </c>
      <c r="B332" t="s">
        <v>7991</v>
      </c>
      <c r="C332" t="s">
        <v>5774</v>
      </c>
      <c r="D332">
        <v>50065.31</v>
      </c>
      <c r="E332">
        <v>1</v>
      </c>
      <c r="F332">
        <v>50065.31</v>
      </c>
      <c r="G332" s="1">
        <v>74</v>
      </c>
      <c r="H332" s="1">
        <v>19</v>
      </c>
      <c r="I332">
        <v>50065.31</v>
      </c>
      <c r="J332">
        <v>0</v>
      </c>
      <c r="K332">
        <v>500.65309999999999</v>
      </c>
      <c r="L332">
        <v>0.74</v>
      </c>
      <c r="M332">
        <v>-427.3931</v>
      </c>
    </row>
    <row r="333" spans="1:13" x14ac:dyDescent="0.25">
      <c r="A333">
        <v>32913408</v>
      </c>
      <c r="B333" t="s">
        <v>7992</v>
      </c>
      <c r="C333" t="s">
        <v>5776</v>
      </c>
      <c r="D333">
        <v>287878.55</v>
      </c>
      <c r="E333">
        <v>1</v>
      </c>
      <c r="F333">
        <v>287878.55</v>
      </c>
      <c r="G333" s="1">
        <v>74</v>
      </c>
      <c r="H333" s="1">
        <v>19</v>
      </c>
      <c r="I333">
        <v>287878.55</v>
      </c>
      <c r="J333">
        <v>0</v>
      </c>
      <c r="K333">
        <v>2878.7855</v>
      </c>
      <c r="L333">
        <v>0.74</v>
      </c>
      <c r="M333">
        <v>-2805.5254999999997</v>
      </c>
    </row>
    <row r="334" spans="1:13" x14ac:dyDescent="0.25">
      <c r="A334">
        <v>32913410</v>
      </c>
      <c r="B334" t="s">
        <v>7993</v>
      </c>
      <c r="C334" t="s">
        <v>5778</v>
      </c>
      <c r="D334">
        <v>150197.14000000001</v>
      </c>
      <c r="E334">
        <v>1</v>
      </c>
      <c r="F334">
        <v>150197.14000000001</v>
      </c>
      <c r="G334" s="1">
        <v>74</v>
      </c>
      <c r="H334" s="1">
        <v>19</v>
      </c>
      <c r="I334">
        <v>150197.14000000001</v>
      </c>
      <c r="J334">
        <v>0</v>
      </c>
      <c r="K334">
        <v>1501.9714000000001</v>
      </c>
      <c r="L334">
        <v>0.74</v>
      </c>
      <c r="M334">
        <v>-1428.7114000000001</v>
      </c>
    </row>
    <row r="335" spans="1:13" x14ac:dyDescent="0.25">
      <c r="A335">
        <v>32913412</v>
      </c>
      <c r="B335" t="s">
        <v>7994</v>
      </c>
      <c r="C335" t="s">
        <v>5780</v>
      </c>
      <c r="D335">
        <v>150197.14000000001</v>
      </c>
      <c r="E335">
        <v>1</v>
      </c>
      <c r="F335">
        <v>150197.14000000001</v>
      </c>
      <c r="G335" s="1">
        <v>74</v>
      </c>
      <c r="H335" s="1">
        <v>19</v>
      </c>
      <c r="I335">
        <v>150197.14000000001</v>
      </c>
      <c r="J335">
        <v>0</v>
      </c>
      <c r="K335">
        <v>1501.9714000000001</v>
      </c>
      <c r="L335">
        <v>0.74</v>
      </c>
      <c r="M335">
        <v>-1428.7114000000001</v>
      </c>
    </row>
    <row r="336" spans="1:13" x14ac:dyDescent="0.25">
      <c r="A336">
        <v>32913414</v>
      </c>
      <c r="B336" t="s">
        <v>7995</v>
      </c>
      <c r="C336" t="s">
        <v>5782</v>
      </c>
      <c r="D336">
        <v>150197.14000000001</v>
      </c>
      <c r="E336">
        <v>1</v>
      </c>
      <c r="F336">
        <v>150197.14000000001</v>
      </c>
      <c r="G336" s="1">
        <v>74</v>
      </c>
      <c r="H336" s="1">
        <v>19</v>
      </c>
      <c r="I336">
        <v>150197.14000000001</v>
      </c>
      <c r="J336">
        <v>0</v>
      </c>
      <c r="K336">
        <v>1501.9714000000001</v>
      </c>
      <c r="L336">
        <v>0.74</v>
      </c>
      <c r="M336">
        <v>-1428.7114000000001</v>
      </c>
    </row>
    <row r="337" spans="1:13" x14ac:dyDescent="0.25">
      <c r="A337">
        <v>32913416</v>
      </c>
      <c r="B337" t="s">
        <v>7996</v>
      </c>
      <c r="C337" t="s">
        <v>5784</v>
      </c>
      <c r="D337">
        <v>150197.14000000001</v>
      </c>
      <c r="E337">
        <v>1</v>
      </c>
      <c r="F337">
        <v>150197.14000000001</v>
      </c>
      <c r="G337" s="1">
        <v>74</v>
      </c>
      <c r="H337" s="1">
        <v>19</v>
      </c>
      <c r="I337">
        <v>150197.14000000001</v>
      </c>
      <c r="J337">
        <v>0</v>
      </c>
      <c r="K337">
        <v>1501.9714000000001</v>
      </c>
      <c r="L337">
        <v>0.74</v>
      </c>
      <c r="M337">
        <v>-1428.7114000000001</v>
      </c>
    </row>
    <row r="338" spans="1:13" x14ac:dyDescent="0.25">
      <c r="A338">
        <v>32913418</v>
      </c>
      <c r="B338" t="s">
        <v>7997</v>
      </c>
      <c r="C338" t="s">
        <v>5786</v>
      </c>
      <c r="D338">
        <v>150197.14000000001</v>
      </c>
      <c r="E338">
        <v>1</v>
      </c>
      <c r="F338">
        <v>150197.14000000001</v>
      </c>
      <c r="G338" s="1">
        <v>74</v>
      </c>
      <c r="H338" s="1">
        <v>19</v>
      </c>
      <c r="I338">
        <v>150197.14000000001</v>
      </c>
      <c r="J338">
        <v>0</v>
      </c>
      <c r="K338">
        <v>1501.9714000000001</v>
      </c>
      <c r="L338">
        <v>0.74</v>
      </c>
      <c r="M338">
        <v>-1428.7114000000001</v>
      </c>
    </row>
    <row r="339" spans="1:13" x14ac:dyDescent="0.25">
      <c r="A339">
        <v>32913420</v>
      </c>
      <c r="B339" t="s">
        <v>7998</v>
      </c>
      <c r="C339" t="s">
        <v>5788</v>
      </c>
      <c r="D339">
        <v>150197.14000000001</v>
      </c>
      <c r="E339">
        <v>1</v>
      </c>
      <c r="F339">
        <v>150197.14000000001</v>
      </c>
      <c r="G339" s="1">
        <v>74</v>
      </c>
      <c r="H339" s="1">
        <v>19</v>
      </c>
      <c r="I339">
        <v>150197.14000000001</v>
      </c>
      <c r="J339">
        <v>0</v>
      </c>
      <c r="K339">
        <v>1501.9714000000001</v>
      </c>
      <c r="L339">
        <v>0.74</v>
      </c>
      <c r="M339">
        <v>-1428.7114000000001</v>
      </c>
    </row>
    <row r="340" spans="1:13" x14ac:dyDescent="0.25">
      <c r="A340">
        <v>32913423</v>
      </c>
      <c r="B340" t="s">
        <v>7999</v>
      </c>
      <c r="C340" t="s">
        <v>5790</v>
      </c>
      <c r="D340">
        <v>150197.14000000001</v>
      </c>
      <c r="E340">
        <v>1</v>
      </c>
      <c r="F340">
        <v>150197.14000000001</v>
      </c>
      <c r="G340" s="1">
        <v>74</v>
      </c>
      <c r="H340" s="1">
        <v>19</v>
      </c>
      <c r="I340">
        <v>150197.14000000001</v>
      </c>
      <c r="J340">
        <v>0</v>
      </c>
      <c r="K340">
        <v>1501.9714000000001</v>
      </c>
      <c r="L340">
        <v>0.74</v>
      </c>
      <c r="M340">
        <v>-1428.7114000000001</v>
      </c>
    </row>
    <row r="341" spans="1:13" x14ac:dyDescent="0.25">
      <c r="A341">
        <v>32913425</v>
      </c>
      <c r="B341" t="s">
        <v>8000</v>
      </c>
      <c r="C341" t="s">
        <v>5792</v>
      </c>
      <c r="D341">
        <v>150197.14000000001</v>
      </c>
      <c r="E341">
        <v>1</v>
      </c>
      <c r="F341">
        <v>150197.14000000001</v>
      </c>
      <c r="G341" s="1">
        <v>74</v>
      </c>
      <c r="H341" s="1">
        <v>19</v>
      </c>
      <c r="I341">
        <v>150197.14000000001</v>
      </c>
      <c r="J341">
        <v>0</v>
      </c>
      <c r="K341">
        <v>1501.9714000000001</v>
      </c>
      <c r="L341">
        <v>0.74</v>
      </c>
      <c r="M341">
        <v>-1428.7114000000001</v>
      </c>
    </row>
    <row r="342" spans="1:13" x14ac:dyDescent="0.25">
      <c r="A342">
        <v>32913427</v>
      </c>
      <c r="B342" t="s">
        <v>8001</v>
      </c>
      <c r="C342" t="s">
        <v>5794</v>
      </c>
      <c r="D342">
        <v>150197.14000000001</v>
      </c>
      <c r="E342">
        <v>1</v>
      </c>
      <c r="F342">
        <v>150197.14000000001</v>
      </c>
      <c r="G342" s="1">
        <v>74</v>
      </c>
      <c r="H342" s="1">
        <v>19</v>
      </c>
      <c r="I342">
        <v>150197.14000000001</v>
      </c>
      <c r="J342">
        <v>0</v>
      </c>
      <c r="K342">
        <v>1501.9714000000001</v>
      </c>
      <c r="L342">
        <v>0.74</v>
      </c>
      <c r="M342">
        <v>-1428.7114000000001</v>
      </c>
    </row>
    <row r="343" spans="1:13" x14ac:dyDescent="0.25">
      <c r="A343">
        <v>32913429</v>
      </c>
      <c r="B343" t="s">
        <v>8002</v>
      </c>
      <c r="C343" t="s">
        <v>5796</v>
      </c>
      <c r="D343">
        <v>150197.14000000001</v>
      </c>
      <c r="E343">
        <v>1</v>
      </c>
      <c r="F343">
        <v>150197.14000000001</v>
      </c>
      <c r="G343" s="1">
        <v>74</v>
      </c>
      <c r="H343" s="1">
        <v>19</v>
      </c>
      <c r="I343">
        <v>150197.14000000001</v>
      </c>
      <c r="J343">
        <v>0</v>
      </c>
      <c r="K343">
        <v>1501.9714000000001</v>
      </c>
      <c r="L343">
        <v>0.74</v>
      </c>
      <c r="M343">
        <v>-1428.7114000000001</v>
      </c>
    </row>
    <row r="344" spans="1:13" x14ac:dyDescent="0.25">
      <c r="A344">
        <v>32913431</v>
      </c>
      <c r="B344" t="s">
        <v>8003</v>
      </c>
      <c r="C344" t="s">
        <v>5798</v>
      </c>
      <c r="D344">
        <v>150197.14000000001</v>
      </c>
      <c r="E344">
        <v>1</v>
      </c>
      <c r="F344">
        <v>150197.14000000001</v>
      </c>
      <c r="G344" s="1">
        <v>74</v>
      </c>
      <c r="H344" s="1">
        <v>19</v>
      </c>
      <c r="I344">
        <v>150197.14000000001</v>
      </c>
      <c r="J344">
        <v>0</v>
      </c>
      <c r="K344">
        <v>1501.9714000000001</v>
      </c>
      <c r="L344">
        <v>0.74</v>
      </c>
      <c r="M344">
        <v>-1428.7114000000001</v>
      </c>
    </row>
    <row r="345" spans="1:13" x14ac:dyDescent="0.25">
      <c r="A345">
        <v>32913433</v>
      </c>
      <c r="B345" t="s">
        <v>8004</v>
      </c>
      <c r="C345" t="s">
        <v>5800</v>
      </c>
      <c r="D345">
        <v>150197.14000000001</v>
      </c>
      <c r="E345">
        <v>1</v>
      </c>
      <c r="F345">
        <v>150197.14000000001</v>
      </c>
      <c r="G345" s="1">
        <v>74</v>
      </c>
      <c r="H345" s="1">
        <v>19</v>
      </c>
      <c r="I345">
        <v>150197.14000000001</v>
      </c>
      <c r="J345">
        <v>0</v>
      </c>
      <c r="K345">
        <v>1501.9714000000001</v>
      </c>
      <c r="L345">
        <v>0.74</v>
      </c>
      <c r="M345">
        <v>-1428.7114000000001</v>
      </c>
    </row>
    <row r="346" spans="1:13" x14ac:dyDescent="0.25">
      <c r="A346">
        <v>32913435</v>
      </c>
      <c r="B346" t="s">
        <v>8005</v>
      </c>
      <c r="C346" t="s">
        <v>5802</v>
      </c>
      <c r="D346">
        <v>150197.14000000001</v>
      </c>
      <c r="E346">
        <v>1</v>
      </c>
      <c r="F346">
        <v>150197.14000000001</v>
      </c>
      <c r="G346" s="1">
        <v>14834</v>
      </c>
      <c r="H346" s="1">
        <v>19</v>
      </c>
      <c r="I346">
        <v>150197.14000000001</v>
      </c>
      <c r="J346">
        <v>0</v>
      </c>
      <c r="K346">
        <v>296.68</v>
      </c>
      <c r="L346">
        <v>148.34</v>
      </c>
      <c r="M346">
        <v>14388.98</v>
      </c>
    </row>
    <row r="347" spans="1:13" x14ac:dyDescent="0.25">
      <c r="A347">
        <v>32913438</v>
      </c>
      <c r="B347" t="s">
        <v>8006</v>
      </c>
      <c r="C347" t="s">
        <v>5804</v>
      </c>
      <c r="D347">
        <v>150197.14000000001</v>
      </c>
      <c r="E347">
        <v>1</v>
      </c>
      <c r="F347">
        <v>150197.14000000001</v>
      </c>
      <c r="G347" s="1">
        <v>14834</v>
      </c>
      <c r="H347" s="1">
        <v>19</v>
      </c>
      <c r="I347">
        <v>150197.14000000001</v>
      </c>
      <c r="J347">
        <v>0</v>
      </c>
      <c r="K347">
        <v>296.68</v>
      </c>
      <c r="L347">
        <v>148.34</v>
      </c>
      <c r="M347">
        <v>14388.98</v>
      </c>
    </row>
    <row r="348" spans="1:13" x14ac:dyDescent="0.25">
      <c r="A348">
        <v>32913440</v>
      </c>
      <c r="B348" t="s">
        <v>8007</v>
      </c>
      <c r="C348" t="s">
        <v>5806</v>
      </c>
      <c r="D348">
        <v>150197.14000000001</v>
      </c>
      <c r="E348">
        <v>1</v>
      </c>
      <c r="F348">
        <v>150197.14000000001</v>
      </c>
      <c r="G348" s="1">
        <v>74</v>
      </c>
      <c r="H348" s="1">
        <v>19</v>
      </c>
      <c r="I348">
        <v>150197.14000000001</v>
      </c>
      <c r="J348">
        <v>0</v>
      </c>
      <c r="K348">
        <v>1501.9714000000001</v>
      </c>
      <c r="L348">
        <v>0.74</v>
      </c>
      <c r="M348">
        <v>-1428.7114000000001</v>
      </c>
    </row>
    <row r="349" spans="1:13" x14ac:dyDescent="0.25">
      <c r="A349">
        <v>32913443</v>
      </c>
      <c r="B349" t="s">
        <v>8008</v>
      </c>
      <c r="C349" t="s">
        <v>5808</v>
      </c>
      <c r="D349">
        <v>150197.14000000001</v>
      </c>
      <c r="E349">
        <v>1</v>
      </c>
      <c r="F349">
        <v>150197.14000000001</v>
      </c>
      <c r="G349" s="1">
        <v>74</v>
      </c>
      <c r="H349" s="1">
        <v>19</v>
      </c>
      <c r="I349">
        <v>150197.14000000001</v>
      </c>
      <c r="J349">
        <v>0</v>
      </c>
      <c r="K349">
        <v>1501.9714000000001</v>
      </c>
      <c r="L349">
        <v>0.74</v>
      </c>
      <c r="M349">
        <v>-1428.7114000000001</v>
      </c>
    </row>
    <row r="350" spans="1:13" x14ac:dyDescent="0.25">
      <c r="A350">
        <v>32913444</v>
      </c>
      <c r="B350" t="s">
        <v>8009</v>
      </c>
      <c r="C350" t="s">
        <v>5810</v>
      </c>
      <c r="D350">
        <v>150197.14000000001</v>
      </c>
      <c r="E350">
        <v>1</v>
      </c>
      <c r="F350">
        <v>150197.14000000001</v>
      </c>
      <c r="G350" s="1">
        <v>74</v>
      </c>
      <c r="H350" s="1">
        <v>19</v>
      </c>
      <c r="I350">
        <v>150197.14000000001</v>
      </c>
      <c r="J350">
        <v>0</v>
      </c>
      <c r="K350">
        <v>1501.9714000000001</v>
      </c>
      <c r="L350">
        <v>0.74</v>
      </c>
      <c r="M350">
        <v>-1428.7114000000001</v>
      </c>
    </row>
    <row r="351" spans="1:13" x14ac:dyDescent="0.25">
      <c r="A351">
        <v>32913447</v>
      </c>
      <c r="B351" t="s">
        <v>8010</v>
      </c>
      <c r="C351" t="s">
        <v>5812</v>
      </c>
      <c r="D351">
        <v>150197.14000000001</v>
      </c>
      <c r="E351">
        <v>1</v>
      </c>
      <c r="F351">
        <v>150197.14000000001</v>
      </c>
      <c r="G351" s="1">
        <v>74</v>
      </c>
      <c r="H351" s="1">
        <v>19</v>
      </c>
      <c r="I351">
        <v>150197.14000000001</v>
      </c>
      <c r="J351">
        <v>0</v>
      </c>
      <c r="K351">
        <v>1501.9714000000001</v>
      </c>
      <c r="L351">
        <v>0.74</v>
      </c>
      <c r="M351">
        <v>-1428.7114000000001</v>
      </c>
    </row>
    <row r="352" spans="1:13" x14ac:dyDescent="0.25">
      <c r="A352">
        <v>32913448</v>
      </c>
      <c r="B352" t="s">
        <v>8011</v>
      </c>
      <c r="C352" t="s">
        <v>5814</v>
      </c>
      <c r="D352">
        <v>150197.14000000001</v>
      </c>
      <c r="E352">
        <v>1</v>
      </c>
      <c r="F352">
        <v>150197.14000000001</v>
      </c>
      <c r="G352" s="1">
        <v>74</v>
      </c>
      <c r="H352" s="1">
        <v>19</v>
      </c>
      <c r="I352">
        <v>150197.14000000001</v>
      </c>
      <c r="J352">
        <v>0</v>
      </c>
      <c r="K352">
        <v>1501.9714000000001</v>
      </c>
      <c r="L352">
        <v>0.74</v>
      </c>
      <c r="M352">
        <v>-1428.7114000000001</v>
      </c>
    </row>
    <row r="353" spans="1:13" x14ac:dyDescent="0.25">
      <c r="A353">
        <v>32913450</v>
      </c>
      <c r="B353" t="s">
        <v>8012</v>
      </c>
      <c r="C353" t="s">
        <v>5816</v>
      </c>
      <c r="D353">
        <v>150197.14000000001</v>
      </c>
      <c r="E353">
        <v>1</v>
      </c>
      <c r="F353">
        <v>150197.14000000001</v>
      </c>
      <c r="G353" s="1">
        <v>74</v>
      </c>
      <c r="H353" s="1">
        <v>19</v>
      </c>
      <c r="I353">
        <v>150197.14000000001</v>
      </c>
      <c r="J353">
        <v>0</v>
      </c>
      <c r="K353">
        <v>1501.9714000000001</v>
      </c>
      <c r="L353">
        <v>0.74</v>
      </c>
      <c r="M353">
        <v>-1428.7114000000001</v>
      </c>
    </row>
    <row r="354" spans="1:13" x14ac:dyDescent="0.25">
      <c r="A354">
        <v>32913453</v>
      </c>
      <c r="B354" t="s">
        <v>8013</v>
      </c>
      <c r="C354" t="s">
        <v>5818</v>
      </c>
      <c r="D354">
        <v>150197.14000000001</v>
      </c>
      <c r="E354">
        <v>1</v>
      </c>
      <c r="F354">
        <v>150197.14000000001</v>
      </c>
      <c r="G354" s="1">
        <v>74</v>
      </c>
      <c r="H354" s="1">
        <v>19</v>
      </c>
      <c r="I354">
        <v>150197.14000000001</v>
      </c>
      <c r="J354">
        <v>0</v>
      </c>
      <c r="K354">
        <v>1501.9714000000001</v>
      </c>
      <c r="L354">
        <v>0.74</v>
      </c>
      <c r="M354">
        <v>-1428.7114000000001</v>
      </c>
    </row>
    <row r="355" spans="1:13" x14ac:dyDescent="0.25">
      <c r="A355">
        <v>32913455</v>
      </c>
      <c r="B355" t="s">
        <v>8014</v>
      </c>
      <c r="C355" t="s">
        <v>5820</v>
      </c>
      <c r="D355">
        <v>150197.14000000001</v>
      </c>
      <c r="E355">
        <v>1</v>
      </c>
      <c r="F355">
        <v>150197.14000000001</v>
      </c>
      <c r="G355" s="1">
        <v>74</v>
      </c>
      <c r="H355" s="1">
        <v>19</v>
      </c>
      <c r="I355">
        <v>150197.14000000001</v>
      </c>
      <c r="J355">
        <v>0</v>
      </c>
      <c r="K355">
        <v>1501.9714000000001</v>
      </c>
      <c r="L355">
        <v>0.74</v>
      </c>
      <c r="M355">
        <v>-1428.7114000000001</v>
      </c>
    </row>
    <row r="356" spans="1:13" x14ac:dyDescent="0.25">
      <c r="A356">
        <v>32913458</v>
      </c>
      <c r="B356" t="s">
        <v>8015</v>
      </c>
      <c r="C356" t="s">
        <v>5822</v>
      </c>
      <c r="D356">
        <v>287878.55</v>
      </c>
      <c r="E356">
        <v>1</v>
      </c>
      <c r="F356">
        <v>287878.55</v>
      </c>
      <c r="G356" s="1">
        <v>74</v>
      </c>
      <c r="H356" s="1">
        <v>19</v>
      </c>
      <c r="I356">
        <v>287878.55</v>
      </c>
      <c r="J356">
        <v>0</v>
      </c>
      <c r="K356">
        <v>2878.7855</v>
      </c>
      <c r="L356">
        <v>0.74</v>
      </c>
      <c r="M356">
        <v>-2805.5254999999997</v>
      </c>
    </row>
    <row r="357" spans="1:13" x14ac:dyDescent="0.25">
      <c r="A357">
        <v>32913459</v>
      </c>
      <c r="B357" t="s">
        <v>8016</v>
      </c>
      <c r="C357" t="s">
        <v>5824</v>
      </c>
      <c r="D357">
        <v>287878.55</v>
      </c>
      <c r="E357">
        <v>1</v>
      </c>
      <c r="F357">
        <v>287878.55</v>
      </c>
      <c r="G357" s="1">
        <v>74</v>
      </c>
      <c r="H357" s="1">
        <v>19</v>
      </c>
      <c r="I357">
        <v>287878.55</v>
      </c>
      <c r="J357">
        <v>0</v>
      </c>
      <c r="K357">
        <v>2878.7855</v>
      </c>
      <c r="L357">
        <v>0.74</v>
      </c>
      <c r="M357">
        <v>-2805.5254999999997</v>
      </c>
    </row>
    <row r="358" spans="1:13" x14ac:dyDescent="0.25">
      <c r="A358">
        <v>32913461</v>
      </c>
      <c r="B358" t="s">
        <v>8017</v>
      </c>
      <c r="C358" t="s">
        <v>5826</v>
      </c>
      <c r="D358">
        <v>287878.55</v>
      </c>
      <c r="E358">
        <v>1</v>
      </c>
      <c r="F358">
        <v>287878.55</v>
      </c>
      <c r="G358" s="1">
        <v>74</v>
      </c>
      <c r="H358" s="1">
        <v>19</v>
      </c>
      <c r="I358">
        <v>287878.55</v>
      </c>
      <c r="J358">
        <v>0</v>
      </c>
      <c r="K358">
        <v>2878.7855</v>
      </c>
      <c r="L358">
        <v>0.74</v>
      </c>
      <c r="M358">
        <v>-2805.5254999999997</v>
      </c>
    </row>
    <row r="359" spans="1:13" x14ac:dyDescent="0.25">
      <c r="A359">
        <v>32913463</v>
      </c>
      <c r="B359" t="s">
        <v>8018</v>
      </c>
      <c r="C359" t="s">
        <v>5828</v>
      </c>
      <c r="D359">
        <v>287878.55</v>
      </c>
      <c r="E359">
        <v>1</v>
      </c>
      <c r="F359">
        <v>287878.55</v>
      </c>
      <c r="G359" s="1">
        <v>74</v>
      </c>
      <c r="H359" s="1">
        <v>19</v>
      </c>
      <c r="I359">
        <v>287878.55</v>
      </c>
      <c r="J359">
        <v>0</v>
      </c>
      <c r="K359">
        <v>2878.7855</v>
      </c>
      <c r="L359">
        <v>0.74</v>
      </c>
      <c r="M359">
        <v>-2805.5254999999997</v>
      </c>
    </row>
    <row r="360" spans="1:13" x14ac:dyDescent="0.25">
      <c r="A360">
        <v>32913465</v>
      </c>
      <c r="B360" t="s">
        <v>8019</v>
      </c>
      <c r="C360" t="s">
        <v>5830</v>
      </c>
      <c r="D360">
        <v>287878.55</v>
      </c>
      <c r="E360">
        <v>1</v>
      </c>
      <c r="F360">
        <v>287878.55</v>
      </c>
      <c r="G360" s="1">
        <v>74</v>
      </c>
      <c r="H360" s="1">
        <v>19</v>
      </c>
      <c r="I360">
        <v>287878.55</v>
      </c>
      <c r="J360">
        <v>0</v>
      </c>
      <c r="K360">
        <v>2878.7855</v>
      </c>
      <c r="L360">
        <v>0.74</v>
      </c>
      <c r="M360">
        <v>-2805.5254999999997</v>
      </c>
    </row>
    <row r="361" spans="1:13" x14ac:dyDescent="0.25">
      <c r="A361">
        <v>32913467</v>
      </c>
      <c r="B361" t="s">
        <v>8020</v>
      </c>
      <c r="C361" t="s">
        <v>5832</v>
      </c>
      <c r="D361">
        <v>287878.55</v>
      </c>
      <c r="E361">
        <v>1</v>
      </c>
      <c r="F361">
        <v>287878.55</v>
      </c>
      <c r="G361" s="1">
        <v>74</v>
      </c>
      <c r="H361" s="1">
        <v>19</v>
      </c>
      <c r="I361">
        <v>287878.55</v>
      </c>
      <c r="J361">
        <v>0</v>
      </c>
      <c r="K361">
        <v>2878.7855</v>
      </c>
      <c r="L361">
        <v>0.74</v>
      </c>
      <c r="M361">
        <v>-2805.5254999999997</v>
      </c>
    </row>
    <row r="362" spans="1:13" x14ac:dyDescent="0.25">
      <c r="A362">
        <v>32913469</v>
      </c>
      <c r="B362" t="s">
        <v>8021</v>
      </c>
      <c r="C362" t="s">
        <v>5834</v>
      </c>
      <c r="D362">
        <v>287878.55</v>
      </c>
      <c r="E362">
        <v>1</v>
      </c>
      <c r="F362">
        <v>287878.55</v>
      </c>
      <c r="G362" s="1">
        <v>74</v>
      </c>
      <c r="H362" s="1">
        <v>19</v>
      </c>
      <c r="I362">
        <v>287878.55</v>
      </c>
      <c r="J362">
        <v>0</v>
      </c>
      <c r="K362">
        <v>2878.7855</v>
      </c>
      <c r="L362">
        <v>0.74</v>
      </c>
      <c r="M362">
        <v>-2805.5254999999997</v>
      </c>
    </row>
    <row r="363" spans="1:13" x14ac:dyDescent="0.25">
      <c r="A363">
        <v>32913471</v>
      </c>
      <c r="B363" t="s">
        <v>8022</v>
      </c>
      <c r="C363" t="s">
        <v>5836</v>
      </c>
      <c r="D363">
        <v>287878.55</v>
      </c>
      <c r="E363">
        <v>1</v>
      </c>
      <c r="F363">
        <v>287878.55</v>
      </c>
      <c r="G363" s="1">
        <v>74</v>
      </c>
      <c r="H363" s="1">
        <v>19</v>
      </c>
      <c r="I363">
        <v>287878.55</v>
      </c>
      <c r="J363">
        <v>0</v>
      </c>
      <c r="K363">
        <v>2878.7855</v>
      </c>
      <c r="L363">
        <v>0.74</v>
      </c>
      <c r="M363">
        <v>-2805.5254999999997</v>
      </c>
    </row>
    <row r="364" spans="1:13" x14ac:dyDescent="0.25">
      <c r="A364">
        <v>32913472</v>
      </c>
      <c r="B364" t="s">
        <v>8023</v>
      </c>
      <c r="C364" t="s">
        <v>5838</v>
      </c>
      <c r="D364">
        <v>287878.55</v>
      </c>
      <c r="E364">
        <v>1</v>
      </c>
      <c r="F364">
        <v>287878.55</v>
      </c>
      <c r="G364" s="1">
        <v>74</v>
      </c>
      <c r="H364" s="1">
        <v>19</v>
      </c>
      <c r="I364">
        <v>287878.55</v>
      </c>
      <c r="J364">
        <v>0</v>
      </c>
      <c r="K364">
        <v>2878.7855</v>
      </c>
      <c r="L364">
        <v>0.74</v>
      </c>
      <c r="M364">
        <v>-2805.5254999999997</v>
      </c>
    </row>
    <row r="365" spans="1:13" x14ac:dyDescent="0.25">
      <c r="A365">
        <v>32913474</v>
      </c>
      <c r="B365" t="s">
        <v>8024</v>
      </c>
      <c r="C365" t="s">
        <v>5840</v>
      </c>
      <c r="D365">
        <v>287878.55</v>
      </c>
      <c r="E365">
        <v>1</v>
      </c>
      <c r="F365">
        <v>287878.55</v>
      </c>
      <c r="G365" s="1">
        <v>74</v>
      </c>
      <c r="H365" s="1">
        <v>19</v>
      </c>
      <c r="I365">
        <v>287878.55</v>
      </c>
      <c r="J365">
        <v>0</v>
      </c>
      <c r="K365">
        <v>2878.7855</v>
      </c>
      <c r="L365">
        <v>0.74</v>
      </c>
      <c r="M365">
        <v>-2805.5254999999997</v>
      </c>
    </row>
    <row r="366" spans="1:13" x14ac:dyDescent="0.25">
      <c r="A366">
        <v>32913476</v>
      </c>
      <c r="B366" t="s">
        <v>8025</v>
      </c>
      <c r="C366" t="s">
        <v>5842</v>
      </c>
      <c r="D366">
        <v>287878.55</v>
      </c>
      <c r="E366">
        <v>1</v>
      </c>
      <c r="F366">
        <v>287878.55</v>
      </c>
      <c r="G366" s="1">
        <v>74</v>
      </c>
      <c r="H366" s="1">
        <v>19</v>
      </c>
      <c r="I366">
        <v>287878.55</v>
      </c>
      <c r="J366">
        <v>0</v>
      </c>
      <c r="K366">
        <v>2878.7855</v>
      </c>
      <c r="L366">
        <v>0.74</v>
      </c>
      <c r="M366">
        <v>-2805.5254999999997</v>
      </c>
    </row>
    <row r="367" spans="1:13" x14ac:dyDescent="0.25">
      <c r="A367">
        <v>32913479</v>
      </c>
      <c r="B367" t="s">
        <v>8026</v>
      </c>
      <c r="C367" t="s">
        <v>5844</v>
      </c>
      <c r="D367">
        <v>287878.55</v>
      </c>
      <c r="E367">
        <v>1</v>
      </c>
      <c r="F367">
        <v>287878.55</v>
      </c>
      <c r="G367" s="1">
        <v>74</v>
      </c>
      <c r="H367" s="1">
        <v>19</v>
      </c>
      <c r="I367">
        <v>287878.55</v>
      </c>
      <c r="J367">
        <v>0</v>
      </c>
      <c r="K367">
        <v>2878.7855</v>
      </c>
      <c r="L367">
        <v>0.74</v>
      </c>
      <c r="M367">
        <v>-2805.5254999999997</v>
      </c>
    </row>
    <row r="368" spans="1:13" x14ac:dyDescent="0.25">
      <c r="A368">
        <v>32913481</v>
      </c>
      <c r="B368" t="s">
        <v>8027</v>
      </c>
      <c r="C368" t="s">
        <v>5846</v>
      </c>
      <c r="D368">
        <v>287878.55</v>
      </c>
      <c r="E368">
        <v>1</v>
      </c>
      <c r="F368">
        <v>287878.55</v>
      </c>
      <c r="G368" s="1">
        <v>74</v>
      </c>
      <c r="H368" s="1">
        <v>19</v>
      </c>
      <c r="I368">
        <v>287878.55</v>
      </c>
      <c r="J368">
        <v>0</v>
      </c>
      <c r="K368">
        <v>2878.7855</v>
      </c>
      <c r="L368">
        <v>0.74</v>
      </c>
      <c r="M368">
        <v>-2805.5254999999997</v>
      </c>
    </row>
    <row r="369" spans="1:13" x14ac:dyDescent="0.25">
      <c r="A369">
        <v>32913483</v>
      </c>
      <c r="B369" t="s">
        <v>8028</v>
      </c>
      <c r="C369" t="s">
        <v>5848</v>
      </c>
      <c r="D369">
        <v>287878.55</v>
      </c>
      <c r="E369">
        <v>1</v>
      </c>
      <c r="F369">
        <v>287878.55</v>
      </c>
      <c r="G369" s="1">
        <v>74</v>
      </c>
      <c r="H369" s="1">
        <v>19</v>
      </c>
      <c r="I369">
        <v>287878.55</v>
      </c>
      <c r="J369">
        <v>0</v>
      </c>
      <c r="K369">
        <v>2878.7855</v>
      </c>
      <c r="L369">
        <v>0.74</v>
      </c>
      <c r="M369">
        <v>-2805.5254999999997</v>
      </c>
    </row>
    <row r="370" spans="1:13" x14ac:dyDescent="0.25">
      <c r="A370">
        <v>32913485</v>
      </c>
      <c r="B370" t="s">
        <v>8029</v>
      </c>
      <c r="C370" t="s">
        <v>5850</v>
      </c>
      <c r="D370">
        <v>287878.55</v>
      </c>
      <c r="E370">
        <v>1</v>
      </c>
      <c r="F370">
        <v>287878.55</v>
      </c>
      <c r="G370" s="1">
        <v>74</v>
      </c>
      <c r="H370" s="1">
        <v>19</v>
      </c>
      <c r="I370">
        <v>287878.55</v>
      </c>
      <c r="J370">
        <v>0</v>
      </c>
      <c r="K370">
        <v>2878.7855</v>
      </c>
      <c r="L370">
        <v>0.74</v>
      </c>
      <c r="M370">
        <v>-2805.5254999999997</v>
      </c>
    </row>
    <row r="371" spans="1:13" x14ac:dyDescent="0.25">
      <c r="A371">
        <v>32913487</v>
      </c>
      <c r="B371" t="s">
        <v>8030</v>
      </c>
      <c r="C371" t="s">
        <v>5852</v>
      </c>
      <c r="D371">
        <v>287878.55</v>
      </c>
      <c r="E371">
        <v>1</v>
      </c>
      <c r="F371">
        <v>287878.55</v>
      </c>
      <c r="G371" s="1">
        <v>74</v>
      </c>
      <c r="H371" s="1">
        <v>19</v>
      </c>
      <c r="I371">
        <v>287878.55</v>
      </c>
      <c r="J371">
        <v>0</v>
      </c>
      <c r="K371">
        <v>2878.7855</v>
      </c>
      <c r="L371">
        <v>0.74</v>
      </c>
      <c r="M371">
        <v>-2805.5254999999997</v>
      </c>
    </row>
    <row r="372" spans="1:13" x14ac:dyDescent="0.25">
      <c r="A372">
        <v>32913489</v>
      </c>
      <c r="B372" t="s">
        <v>8031</v>
      </c>
      <c r="C372" t="s">
        <v>5854</v>
      </c>
      <c r="D372">
        <v>287878.55</v>
      </c>
      <c r="E372">
        <v>1</v>
      </c>
      <c r="F372">
        <v>287878.55</v>
      </c>
      <c r="G372" s="1">
        <v>74</v>
      </c>
      <c r="H372" s="1">
        <v>19</v>
      </c>
      <c r="I372">
        <v>287878.55</v>
      </c>
      <c r="J372">
        <v>0</v>
      </c>
      <c r="K372">
        <v>2878.7855</v>
      </c>
      <c r="L372">
        <v>0.74</v>
      </c>
      <c r="M372">
        <v>-2805.5254999999997</v>
      </c>
    </row>
    <row r="373" spans="1:13" x14ac:dyDescent="0.25">
      <c r="A373">
        <v>32913490</v>
      </c>
      <c r="B373" t="s">
        <v>8032</v>
      </c>
      <c r="C373" t="s">
        <v>5856</v>
      </c>
      <c r="D373">
        <v>287878.55</v>
      </c>
      <c r="E373">
        <v>1</v>
      </c>
      <c r="F373">
        <v>287878.55</v>
      </c>
      <c r="G373" s="1">
        <v>74</v>
      </c>
      <c r="H373" s="1">
        <v>19</v>
      </c>
      <c r="I373">
        <v>287878.55</v>
      </c>
      <c r="J373">
        <v>0</v>
      </c>
      <c r="K373">
        <v>2878.7855</v>
      </c>
      <c r="L373">
        <v>0.74</v>
      </c>
      <c r="M373">
        <v>-2805.5254999999997</v>
      </c>
    </row>
    <row r="374" spans="1:13" x14ac:dyDescent="0.25">
      <c r="A374">
        <v>32913492</v>
      </c>
      <c r="B374" t="s">
        <v>8033</v>
      </c>
      <c r="C374" t="s">
        <v>5858</v>
      </c>
      <c r="D374">
        <v>287878.55</v>
      </c>
      <c r="E374">
        <v>1</v>
      </c>
      <c r="F374">
        <v>287878.55</v>
      </c>
      <c r="G374" s="1">
        <v>74</v>
      </c>
      <c r="H374" s="1">
        <v>19</v>
      </c>
      <c r="I374">
        <v>287878.55</v>
      </c>
      <c r="J374">
        <v>0</v>
      </c>
      <c r="K374">
        <v>2878.7855</v>
      </c>
      <c r="L374">
        <v>0.74</v>
      </c>
      <c r="M374">
        <v>-2805.5254999999997</v>
      </c>
    </row>
    <row r="375" spans="1:13" x14ac:dyDescent="0.25">
      <c r="A375">
        <v>32913495</v>
      </c>
      <c r="B375" t="s">
        <v>8034</v>
      </c>
      <c r="C375" t="s">
        <v>5860</v>
      </c>
      <c r="D375">
        <v>287878.55</v>
      </c>
      <c r="E375">
        <v>1</v>
      </c>
      <c r="F375">
        <v>287878.55</v>
      </c>
      <c r="G375" s="1">
        <v>74</v>
      </c>
      <c r="H375" s="1">
        <v>19</v>
      </c>
      <c r="I375">
        <v>287878.55</v>
      </c>
      <c r="J375">
        <v>0</v>
      </c>
      <c r="K375">
        <v>2878.7855</v>
      </c>
      <c r="L375">
        <v>0.74</v>
      </c>
      <c r="M375">
        <v>-2805.5254999999997</v>
      </c>
    </row>
    <row r="376" spans="1:13" x14ac:dyDescent="0.25">
      <c r="A376">
        <v>32913496</v>
      </c>
      <c r="B376" t="s">
        <v>8035</v>
      </c>
      <c r="C376" t="s">
        <v>5862</v>
      </c>
      <c r="D376">
        <v>287878.55</v>
      </c>
      <c r="E376">
        <v>1</v>
      </c>
      <c r="F376">
        <v>287878.55</v>
      </c>
      <c r="G376" s="1">
        <v>74</v>
      </c>
      <c r="H376" s="1">
        <v>19</v>
      </c>
      <c r="I376">
        <v>287878.55</v>
      </c>
      <c r="J376">
        <v>0</v>
      </c>
      <c r="K376">
        <v>2878.7855</v>
      </c>
      <c r="L376">
        <v>0.74</v>
      </c>
      <c r="M376">
        <v>-2805.5254999999997</v>
      </c>
    </row>
    <row r="377" spans="1:13" x14ac:dyDescent="0.25">
      <c r="A377">
        <v>32913499</v>
      </c>
      <c r="B377" t="s">
        <v>8036</v>
      </c>
      <c r="C377" t="s">
        <v>5864</v>
      </c>
      <c r="D377">
        <v>287878.55</v>
      </c>
      <c r="E377">
        <v>1</v>
      </c>
      <c r="F377">
        <v>287878.55</v>
      </c>
      <c r="G377" s="1">
        <v>74</v>
      </c>
      <c r="H377" s="1">
        <v>19</v>
      </c>
      <c r="I377">
        <v>287878.55</v>
      </c>
      <c r="J377">
        <v>0</v>
      </c>
      <c r="K377">
        <v>2878.7855</v>
      </c>
      <c r="L377">
        <v>0.74</v>
      </c>
      <c r="M377">
        <v>-2805.5254999999997</v>
      </c>
    </row>
    <row r="378" spans="1:13" x14ac:dyDescent="0.25">
      <c r="A378">
        <v>32913500</v>
      </c>
      <c r="B378" t="s">
        <v>8037</v>
      </c>
      <c r="C378" t="s">
        <v>5866</v>
      </c>
      <c r="D378">
        <v>287878.55</v>
      </c>
      <c r="E378">
        <v>1</v>
      </c>
      <c r="F378">
        <v>287878.55</v>
      </c>
      <c r="G378" s="1">
        <v>74</v>
      </c>
      <c r="H378" s="1">
        <v>19</v>
      </c>
      <c r="I378">
        <v>287878.55</v>
      </c>
      <c r="J378">
        <v>0</v>
      </c>
      <c r="K378">
        <v>2878.7855</v>
      </c>
      <c r="L378">
        <v>0.74</v>
      </c>
      <c r="M378">
        <v>-2805.5254999999997</v>
      </c>
    </row>
    <row r="379" spans="1:13" x14ac:dyDescent="0.25">
      <c r="A379">
        <v>32913503</v>
      </c>
      <c r="B379" t="s">
        <v>8038</v>
      </c>
      <c r="C379" t="s">
        <v>5868</v>
      </c>
      <c r="D379">
        <v>287878.55</v>
      </c>
      <c r="E379">
        <v>1</v>
      </c>
      <c r="F379">
        <v>287878.55</v>
      </c>
      <c r="G379" s="1">
        <v>74</v>
      </c>
      <c r="H379" s="1">
        <v>19</v>
      </c>
      <c r="I379">
        <v>287878.55</v>
      </c>
      <c r="J379">
        <v>0</v>
      </c>
      <c r="K379">
        <v>2878.7855</v>
      </c>
      <c r="L379">
        <v>0.74</v>
      </c>
      <c r="M379">
        <v>-2805.5254999999997</v>
      </c>
    </row>
    <row r="380" spans="1:13" x14ac:dyDescent="0.25">
      <c r="A380">
        <v>32913505</v>
      </c>
      <c r="B380" t="s">
        <v>8039</v>
      </c>
      <c r="C380" t="s">
        <v>5870</v>
      </c>
      <c r="D380">
        <v>287878.55</v>
      </c>
      <c r="E380">
        <v>1</v>
      </c>
      <c r="F380">
        <v>287878.55</v>
      </c>
      <c r="G380" s="1">
        <v>74</v>
      </c>
      <c r="H380" s="1">
        <v>19</v>
      </c>
      <c r="I380">
        <v>287878.55</v>
      </c>
      <c r="J380">
        <v>0</v>
      </c>
      <c r="K380">
        <v>2878.7855</v>
      </c>
      <c r="L380">
        <v>0.74</v>
      </c>
      <c r="M380">
        <v>-2805.5254999999997</v>
      </c>
    </row>
    <row r="381" spans="1:13" x14ac:dyDescent="0.25">
      <c r="A381">
        <v>32913507</v>
      </c>
      <c r="B381" t="s">
        <v>8040</v>
      </c>
      <c r="C381" t="s">
        <v>5872</v>
      </c>
      <c r="D381">
        <v>287878.55</v>
      </c>
      <c r="E381">
        <v>1</v>
      </c>
      <c r="F381">
        <v>287878.55</v>
      </c>
      <c r="G381" s="1">
        <v>74</v>
      </c>
      <c r="H381" s="1">
        <v>19</v>
      </c>
      <c r="I381">
        <v>287878.55</v>
      </c>
      <c r="J381">
        <v>0</v>
      </c>
      <c r="K381">
        <v>2878.7855</v>
      </c>
      <c r="L381">
        <v>0.74</v>
      </c>
      <c r="M381">
        <v>-2805.5254999999997</v>
      </c>
    </row>
    <row r="382" spans="1:13" x14ac:dyDescent="0.25">
      <c r="A382">
        <v>32913509</v>
      </c>
      <c r="B382" t="s">
        <v>8041</v>
      </c>
      <c r="C382" t="s">
        <v>5874</v>
      </c>
      <c r="D382">
        <v>287878.55</v>
      </c>
      <c r="E382">
        <v>1</v>
      </c>
      <c r="F382">
        <v>287878.55</v>
      </c>
      <c r="G382" s="1">
        <v>74</v>
      </c>
      <c r="H382" s="1">
        <v>19</v>
      </c>
      <c r="I382">
        <v>287878.55</v>
      </c>
      <c r="J382">
        <v>0</v>
      </c>
      <c r="K382">
        <v>2878.7855</v>
      </c>
      <c r="L382">
        <v>0.74</v>
      </c>
      <c r="M382">
        <v>-2805.5254999999997</v>
      </c>
    </row>
    <row r="383" spans="1:13" x14ac:dyDescent="0.25">
      <c r="A383">
        <v>32913511</v>
      </c>
      <c r="B383" t="s">
        <v>8042</v>
      </c>
      <c r="C383" t="s">
        <v>5876</v>
      </c>
      <c r="D383">
        <v>150197.14000000001</v>
      </c>
      <c r="E383">
        <v>1</v>
      </c>
      <c r="F383">
        <v>150197.14000000001</v>
      </c>
      <c r="G383" s="1">
        <v>74</v>
      </c>
      <c r="H383" s="1">
        <v>19</v>
      </c>
      <c r="I383">
        <v>150197.14000000001</v>
      </c>
      <c r="J383">
        <v>0</v>
      </c>
      <c r="K383">
        <v>1501.9714000000001</v>
      </c>
      <c r="L383">
        <v>0.74</v>
      </c>
      <c r="M383">
        <v>-1428.7114000000001</v>
      </c>
    </row>
    <row r="384" spans="1:13" x14ac:dyDescent="0.25">
      <c r="A384">
        <v>32913513</v>
      </c>
      <c r="B384" t="s">
        <v>8043</v>
      </c>
      <c r="C384" t="s">
        <v>5878</v>
      </c>
      <c r="D384">
        <v>150197.14000000001</v>
      </c>
      <c r="E384">
        <v>1</v>
      </c>
      <c r="F384">
        <v>150197.14000000001</v>
      </c>
      <c r="G384" s="1">
        <v>81588</v>
      </c>
      <c r="H384" s="1">
        <v>19</v>
      </c>
      <c r="I384">
        <v>150197.14000000001</v>
      </c>
      <c r="J384">
        <v>0</v>
      </c>
      <c r="K384">
        <v>1631.76</v>
      </c>
      <c r="L384">
        <v>815.88</v>
      </c>
      <c r="M384">
        <v>79140.36</v>
      </c>
    </row>
    <row r="385" spans="1:13" x14ac:dyDescent="0.25">
      <c r="A385">
        <v>32913515</v>
      </c>
      <c r="B385" t="s">
        <v>8044</v>
      </c>
      <c r="C385" t="s">
        <v>5880</v>
      </c>
      <c r="D385">
        <v>150197.14000000001</v>
      </c>
      <c r="E385">
        <v>1</v>
      </c>
      <c r="F385">
        <v>150197.14000000001</v>
      </c>
      <c r="G385" s="1">
        <v>81588</v>
      </c>
      <c r="H385" s="1">
        <v>19</v>
      </c>
      <c r="I385">
        <v>150197.14000000001</v>
      </c>
      <c r="J385">
        <v>0</v>
      </c>
      <c r="K385">
        <v>1631.76</v>
      </c>
      <c r="L385">
        <v>815.88</v>
      </c>
      <c r="M385">
        <v>79140.36</v>
      </c>
    </row>
    <row r="386" spans="1:13" x14ac:dyDescent="0.25">
      <c r="A386">
        <v>32913517</v>
      </c>
      <c r="B386" t="s">
        <v>8045</v>
      </c>
      <c r="C386" t="s">
        <v>5882</v>
      </c>
      <c r="D386">
        <v>150197.14000000001</v>
      </c>
      <c r="E386">
        <v>1</v>
      </c>
      <c r="F386">
        <v>150197.14000000001</v>
      </c>
      <c r="G386" s="1">
        <v>74</v>
      </c>
      <c r="H386" s="1">
        <v>19</v>
      </c>
      <c r="I386">
        <v>150197.14000000001</v>
      </c>
      <c r="J386">
        <v>0</v>
      </c>
      <c r="K386">
        <v>1501.9714000000001</v>
      </c>
      <c r="L386">
        <v>0.74</v>
      </c>
      <c r="M386">
        <v>-1428.7114000000001</v>
      </c>
    </row>
    <row r="387" spans="1:13" x14ac:dyDescent="0.25">
      <c r="A387">
        <v>32913519</v>
      </c>
      <c r="B387" t="s">
        <v>8046</v>
      </c>
      <c r="C387" t="s">
        <v>5884</v>
      </c>
      <c r="D387">
        <v>287878.55</v>
      </c>
      <c r="E387">
        <v>1</v>
      </c>
      <c r="F387">
        <v>287878.55</v>
      </c>
      <c r="G387" s="1">
        <v>70463</v>
      </c>
      <c r="H387" s="1">
        <v>19</v>
      </c>
      <c r="I387">
        <v>287878.55</v>
      </c>
      <c r="J387">
        <v>0</v>
      </c>
      <c r="K387">
        <v>1409.26</v>
      </c>
      <c r="L387">
        <v>704.63</v>
      </c>
      <c r="M387">
        <v>68349.11</v>
      </c>
    </row>
    <row r="388" spans="1:13" x14ac:dyDescent="0.25">
      <c r="A388">
        <v>32913521</v>
      </c>
      <c r="B388" t="s">
        <v>8047</v>
      </c>
      <c r="C388" t="s">
        <v>5886</v>
      </c>
      <c r="D388">
        <v>87614.9</v>
      </c>
      <c r="E388">
        <v>1</v>
      </c>
      <c r="F388">
        <v>87614.9</v>
      </c>
      <c r="G388" s="1">
        <v>74</v>
      </c>
      <c r="H388" s="1">
        <v>19</v>
      </c>
      <c r="I388">
        <v>87614.9</v>
      </c>
      <c r="J388">
        <v>0</v>
      </c>
      <c r="K388">
        <v>876.149</v>
      </c>
      <c r="L388">
        <v>0.74</v>
      </c>
      <c r="M388">
        <v>-802.88900000000001</v>
      </c>
    </row>
    <row r="389" spans="1:13" x14ac:dyDescent="0.25">
      <c r="A389">
        <v>32913523</v>
      </c>
      <c r="B389" t="s">
        <v>8048</v>
      </c>
      <c r="C389" t="s">
        <v>5888</v>
      </c>
      <c r="D389">
        <v>87614.9</v>
      </c>
      <c r="E389">
        <v>1</v>
      </c>
      <c r="F389">
        <v>87614.9</v>
      </c>
      <c r="G389" s="1">
        <v>74</v>
      </c>
      <c r="H389" s="1">
        <v>19</v>
      </c>
      <c r="I389">
        <v>87614.9</v>
      </c>
      <c r="J389">
        <v>0</v>
      </c>
      <c r="K389">
        <v>876.149</v>
      </c>
      <c r="L389">
        <v>0.74</v>
      </c>
      <c r="M389">
        <v>-802.88900000000001</v>
      </c>
    </row>
    <row r="390" spans="1:13" x14ac:dyDescent="0.25">
      <c r="A390">
        <v>32913525</v>
      </c>
      <c r="B390" t="s">
        <v>8049</v>
      </c>
      <c r="C390" t="s">
        <v>5890</v>
      </c>
      <c r="D390">
        <v>87614.9</v>
      </c>
      <c r="E390">
        <v>1</v>
      </c>
      <c r="F390">
        <v>87614.9</v>
      </c>
      <c r="G390" s="1">
        <v>74</v>
      </c>
      <c r="H390" s="1">
        <v>19</v>
      </c>
      <c r="I390">
        <v>87614.9</v>
      </c>
      <c r="J390">
        <v>0</v>
      </c>
      <c r="K390">
        <v>876.149</v>
      </c>
      <c r="L390">
        <v>0.74</v>
      </c>
      <c r="M390">
        <v>-802.88900000000001</v>
      </c>
    </row>
    <row r="391" spans="1:13" x14ac:dyDescent="0.25">
      <c r="A391">
        <v>32913526</v>
      </c>
      <c r="B391" t="s">
        <v>8050</v>
      </c>
      <c r="C391" t="s">
        <v>5892</v>
      </c>
      <c r="D391">
        <v>87614.9</v>
      </c>
      <c r="E391">
        <v>1</v>
      </c>
      <c r="F391">
        <v>87614.9</v>
      </c>
      <c r="G391" s="1">
        <v>74</v>
      </c>
      <c r="H391" s="1">
        <v>19</v>
      </c>
      <c r="I391">
        <v>87614.9</v>
      </c>
      <c r="J391">
        <v>0</v>
      </c>
      <c r="K391">
        <v>876.149</v>
      </c>
      <c r="L391">
        <v>0.74</v>
      </c>
      <c r="M391">
        <v>-802.88900000000001</v>
      </c>
    </row>
    <row r="392" spans="1:13" x14ac:dyDescent="0.25">
      <c r="A392">
        <v>32913528</v>
      </c>
      <c r="B392" t="s">
        <v>8051</v>
      </c>
      <c r="C392" t="s">
        <v>5894</v>
      </c>
      <c r="D392">
        <v>87614.9</v>
      </c>
      <c r="E392">
        <v>1</v>
      </c>
      <c r="F392">
        <v>87614.9</v>
      </c>
      <c r="G392" s="1">
        <v>74</v>
      </c>
      <c r="H392" s="1">
        <v>19</v>
      </c>
      <c r="I392">
        <v>87614.9</v>
      </c>
      <c r="J392">
        <v>0</v>
      </c>
      <c r="K392">
        <v>876.149</v>
      </c>
      <c r="L392">
        <v>0.74</v>
      </c>
      <c r="M392">
        <v>-802.88900000000001</v>
      </c>
    </row>
    <row r="393" spans="1:13" x14ac:dyDescent="0.25">
      <c r="A393">
        <v>32913531</v>
      </c>
      <c r="B393" t="s">
        <v>8052</v>
      </c>
      <c r="C393" t="s">
        <v>5896</v>
      </c>
      <c r="D393">
        <v>87614.9</v>
      </c>
      <c r="E393">
        <v>1</v>
      </c>
      <c r="F393">
        <v>87614.9</v>
      </c>
      <c r="G393" s="1">
        <v>74</v>
      </c>
      <c r="H393" s="1">
        <v>19</v>
      </c>
      <c r="I393">
        <v>87614.9</v>
      </c>
      <c r="J393">
        <v>0</v>
      </c>
      <c r="K393">
        <v>876.149</v>
      </c>
      <c r="L393">
        <v>0.74</v>
      </c>
      <c r="M393">
        <v>-802.88900000000001</v>
      </c>
    </row>
    <row r="394" spans="1:13" x14ac:dyDescent="0.25">
      <c r="A394">
        <v>32913532</v>
      </c>
      <c r="B394" t="s">
        <v>8053</v>
      </c>
      <c r="C394" t="s">
        <v>5898</v>
      </c>
      <c r="D394">
        <v>287878.55</v>
      </c>
      <c r="E394">
        <v>1</v>
      </c>
      <c r="F394">
        <v>287878.55</v>
      </c>
      <c r="G394" s="1">
        <v>74</v>
      </c>
      <c r="H394" s="1">
        <v>19</v>
      </c>
      <c r="I394">
        <v>287878.55</v>
      </c>
      <c r="J394">
        <v>0</v>
      </c>
      <c r="K394">
        <v>2878.7855</v>
      </c>
      <c r="L394">
        <v>0.74</v>
      </c>
      <c r="M394">
        <v>-2805.5254999999997</v>
      </c>
    </row>
    <row r="395" spans="1:13" x14ac:dyDescent="0.25">
      <c r="A395">
        <v>32913535</v>
      </c>
      <c r="B395" t="s">
        <v>8054</v>
      </c>
      <c r="C395" t="s">
        <v>5900</v>
      </c>
      <c r="D395">
        <v>287878.55</v>
      </c>
      <c r="E395">
        <v>1</v>
      </c>
      <c r="F395">
        <v>287878.55</v>
      </c>
      <c r="G395" s="1">
        <v>74</v>
      </c>
      <c r="H395" s="1">
        <v>19</v>
      </c>
      <c r="I395">
        <v>287878.55</v>
      </c>
      <c r="J395">
        <v>0</v>
      </c>
      <c r="K395">
        <v>2878.7855</v>
      </c>
      <c r="L395">
        <v>0.74</v>
      </c>
      <c r="M395">
        <v>-2805.5254999999997</v>
      </c>
    </row>
    <row r="396" spans="1:13" x14ac:dyDescent="0.25">
      <c r="A396">
        <v>32913537</v>
      </c>
      <c r="B396" t="s">
        <v>8055</v>
      </c>
      <c r="C396" t="s">
        <v>5902</v>
      </c>
      <c r="D396">
        <v>287878.55</v>
      </c>
      <c r="E396">
        <v>1</v>
      </c>
      <c r="F396">
        <v>287878.55</v>
      </c>
      <c r="G396" s="1">
        <v>74</v>
      </c>
      <c r="H396" s="1">
        <v>19</v>
      </c>
      <c r="I396">
        <v>287878.55</v>
      </c>
      <c r="J396">
        <v>0</v>
      </c>
      <c r="K396">
        <v>2878.7855</v>
      </c>
      <c r="L396">
        <v>0.74</v>
      </c>
      <c r="M396">
        <v>-2805.5254999999997</v>
      </c>
    </row>
    <row r="397" spans="1:13" x14ac:dyDescent="0.25">
      <c r="A397">
        <v>32913538</v>
      </c>
      <c r="B397" t="s">
        <v>8056</v>
      </c>
      <c r="C397" t="s">
        <v>5904</v>
      </c>
      <c r="D397">
        <v>287878.55</v>
      </c>
      <c r="E397">
        <v>1</v>
      </c>
      <c r="F397">
        <v>287878.55</v>
      </c>
      <c r="G397" s="1">
        <v>74</v>
      </c>
      <c r="H397" s="1">
        <v>19</v>
      </c>
      <c r="I397">
        <v>287878.55</v>
      </c>
      <c r="J397">
        <v>0</v>
      </c>
      <c r="K397">
        <v>2878.7855</v>
      </c>
      <c r="L397">
        <v>0.74</v>
      </c>
      <c r="M397">
        <v>-2805.5254999999997</v>
      </c>
    </row>
    <row r="398" spans="1:13" x14ac:dyDescent="0.25">
      <c r="A398">
        <v>32913540</v>
      </c>
      <c r="B398" t="s">
        <v>8057</v>
      </c>
      <c r="C398" t="s">
        <v>5906</v>
      </c>
      <c r="D398">
        <v>287878.55</v>
      </c>
      <c r="E398">
        <v>1</v>
      </c>
      <c r="F398">
        <v>287878.55</v>
      </c>
      <c r="G398" s="1">
        <v>74</v>
      </c>
      <c r="H398" s="1">
        <v>19</v>
      </c>
      <c r="I398">
        <v>287878.55</v>
      </c>
      <c r="J398">
        <v>0</v>
      </c>
      <c r="K398">
        <v>2878.7855</v>
      </c>
      <c r="L398">
        <v>0.74</v>
      </c>
      <c r="M398">
        <v>-2805.5254999999997</v>
      </c>
    </row>
    <row r="399" spans="1:13" x14ac:dyDescent="0.25">
      <c r="A399">
        <v>32913542</v>
      </c>
      <c r="B399" t="s">
        <v>8058</v>
      </c>
      <c r="C399" t="s">
        <v>5908</v>
      </c>
      <c r="D399">
        <v>287878.55</v>
      </c>
      <c r="E399">
        <v>1</v>
      </c>
      <c r="F399">
        <v>287878.55</v>
      </c>
      <c r="G399" s="1">
        <v>74</v>
      </c>
      <c r="H399" s="1">
        <v>19</v>
      </c>
      <c r="I399">
        <v>287878.55</v>
      </c>
      <c r="J399">
        <v>0</v>
      </c>
      <c r="K399">
        <v>2878.7855</v>
      </c>
      <c r="L399">
        <v>0.74</v>
      </c>
      <c r="M399">
        <v>-2805.5254999999997</v>
      </c>
    </row>
    <row r="400" spans="1:13" x14ac:dyDescent="0.25">
      <c r="A400">
        <v>32913544</v>
      </c>
      <c r="B400" t="s">
        <v>8059</v>
      </c>
      <c r="C400" t="s">
        <v>5910</v>
      </c>
      <c r="D400">
        <v>287878.55</v>
      </c>
      <c r="E400">
        <v>1</v>
      </c>
      <c r="F400">
        <v>287878.55</v>
      </c>
      <c r="G400" s="1">
        <v>74</v>
      </c>
      <c r="H400" s="1">
        <v>19</v>
      </c>
      <c r="I400">
        <v>287878.55</v>
      </c>
      <c r="J400">
        <v>0</v>
      </c>
      <c r="K400">
        <v>2878.7855</v>
      </c>
      <c r="L400">
        <v>0.74</v>
      </c>
      <c r="M400">
        <v>-2805.5254999999997</v>
      </c>
    </row>
    <row r="401" spans="1:13" x14ac:dyDescent="0.25">
      <c r="A401">
        <v>32913546</v>
      </c>
      <c r="B401" t="s">
        <v>8060</v>
      </c>
      <c r="C401" t="s">
        <v>5912</v>
      </c>
      <c r="D401">
        <v>287878.55</v>
      </c>
      <c r="E401">
        <v>1</v>
      </c>
      <c r="F401">
        <v>287878.55</v>
      </c>
      <c r="G401" s="1">
        <v>74</v>
      </c>
      <c r="H401" s="1">
        <v>19</v>
      </c>
      <c r="I401">
        <v>287878.55</v>
      </c>
      <c r="J401">
        <v>0</v>
      </c>
      <c r="K401">
        <v>2878.7855</v>
      </c>
      <c r="L401">
        <v>0.74</v>
      </c>
      <c r="M401">
        <v>-2805.5254999999997</v>
      </c>
    </row>
    <row r="402" spans="1:13" x14ac:dyDescent="0.25">
      <c r="A402">
        <v>32913548</v>
      </c>
      <c r="B402" t="s">
        <v>8061</v>
      </c>
      <c r="C402" t="s">
        <v>5914</v>
      </c>
      <c r="D402">
        <v>287878.55</v>
      </c>
      <c r="E402">
        <v>1</v>
      </c>
      <c r="F402">
        <v>287878.55</v>
      </c>
      <c r="G402" s="1">
        <v>74</v>
      </c>
      <c r="H402" s="1">
        <v>19</v>
      </c>
      <c r="I402">
        <v>287878.55</v>
      </c>
      <c r="J402">
        <v>0</v>
      </c>
      <c r="K402">
        <v>2878.7855</v>
      </c>
      <c r="L402">
        <v>0.74</v>
      </c>
      <c r="M402">
        <v>-2805.5254999999997</v>
      </c>
    </row>
    <row r="403" spans="1:13" x14ac:dyDescent="0.25">
      <c r="A403">
        <v>32913550</v>
      </c>
      <c r="B403" t="s">
        <v>8062</v>
      </c>
      <c r="C403" t="s">
        <v>5916</v>
      </c>
      <c r="D403">
        <v>287878.55</v>
      </c>
      <c r="E403">
        <v>1</v>
      </c>
      <c r="F403">
        <v>287878.55</v>
      </c>
      <c r="G403" s="1">
        <v>74</v>
      </c>
      <c r="H403" s="1">
        <v>19</v>
      </c>
      <c r="I403">
        <v>287878.55</v>
      </c>
      <c r="J403">
        <v>0</v>
      </c>
      <c r="K403">
        <v>2878.7855</v>
      </c>
      <c r="L403">
        <v>0.74</v>
      </c>
      <c r="M403">
        <v>-2805.5254999999997</v>
      </c>
    </row>
    <row r="404" spans="1:13" x14ac:dyDescent="0.25">
      <c r="A404">
        <v>32913552</v>
      </c>
      <c r="B404" t="s">
        <v>8063</v>
      </c>
      <c r="C404" t="s">
        <v>5918</v>
      </c>
      <c r="D404">
        <v>12516.93</v>
      </c>
      <c r="E404">
        <v>1</v>
      </c>
      <c r="F404">
        <v>12516.93</v>
      </c>
      <c r="G404" s="1">
        <v>74</v>
      </c>
      <c r="H404" s="1">
        <v>19</v>
      </c>
      <c r="I404">
        <v>12516.93</v>
      </c>
      <c r="J404">
        <v>0</v>
      </c>
      <c r="K404">
        <v>125.16930000000001</v>
      </c>
      <c r="L404">
        <v>0.74</v>
      </c>
      <c r="M404">
        <v>-51.909300000000009</v>
      </c>
    </row>
    <row r="405" spans="1:13" x14ac:dyDescent="0.25">
      <c r="A405">
        <v>32913554</v>
      </c>
      <c r="B405" t="s">
        <v>8064</v>
      </c>
      <c r="C405" t="s">
        <v>5920</v>
      </c>
      <c r="D405">
        <v>12516.93</v>
      </c>
      <c r="E405">
        <v>1</v>
      </c>
      <c r="F405">
        <v>12516.93</v>
      </c>
      <c r="G405" s="1">
        <v>74</v>
      </c>
      <c r="H405" s="1">
        <v>19</v>
      </c>
      <c r="I405">
        <v>12516.93</v>
      </c>
      <c r="J405">
        <v>0</v>
      </c>
      <c r="K405">
        <v>125.16930000000001</v>
      </c>
      <c r="L405">
        <v>0.74</v>
      </c>
      <c r="M405">
        <v>-51.909300000000009</v>
      </c>
    </row>
    <row r="406" spans="1:13" x14ac:dyDescent="0.25">
      <c r="A406">
        <v>32913556</v>
      </c>
      <c r="B406" t="s">
        <v>8065</v>
      </c>
      <c r="C406" t="s">
        <v>5922</v>
      </c>
      <c r="D406">
        <v>12516.93</v>
      </c>
      <c r="E406">
        <v>1</v>
      </c>
      <c r="F406">
        <v>12516.93</v>
      </c>
      <c r="G406" s="1">
        <v>6675</v>
      </c>
      <c r="H406" s="1">
        <v>19</v>
      </c>
      <c r="I406">
        <v>12516.93</v>
      </c>
      <c r="J406">
        <v>0</v>
      </c>
      <c r="K406">
        <v>133.5</v>
      </c>
      <c r="L406">
        <v>66.75</v>
      </c>
      <c r="M406">
        <v>6474.75</v>
      </c>
    </row>
    <row r="407" spans="1:13" x14ac:dyDescent="0.25">
      <c r="A407">
        <v>32913558</v>
      </c>
      <c r="B407" t="s">
        <v>8066</v>
      </c>
      <c r="C407" t="s">
        <v>5924</v>
      </c>
      <c r="D407">
        <v>12516.93</v>
      </c>
      <c r="E407">
        <v>1</v>
      </c>
      <c r="F407">
        <v>12516.93</v>
      </c>
      <c r="G407" s="1">
        <v>74</v>
      </c>
      <c r="H407" s="1">
        <v>19</v>
      </c>
      <c r="I407">
        <v>12516.93</v>
      </c>
      <c r="J407">
        <v>0</v>
      </c>
      <c r="K407">
        <v>125.16930000000001</v>
      </c>
      <c r="L407">
        <v>0.74</v>
      </c>
      <c r="M407">
        <v>-51.909300000000009</v>
      </c>
    </row>
    <row r="408" spans="1:13" x14ac:dyDescent="0.25">
      <c r="A408">
        <v>32913560</v>
      </c>
      <c r="B408" t="s">
        <v>8067</v>
      </c>
      <c r="C408" t="s">
        <v>5926</v>
      </c>
      <c r="D408">
        <v>287878.55</v>
      </c>
      <c r="E408">
        <v>1</v>
      </c>
      <c r="F408">
        <v>287878.55</v>
      </c>
      <c r="G408" s="1">
        <v>74</v>
      </c>
      <c r="H408" s="1">
        <v>19</v>
      </c>
      <c r="I408">
        <v>287878.55</v>
      </c>
      <c r="J408">
        <v>0</v>
      </c>
      <c r="K408">
        <v>2878.7855</v>
      </c>
      <c r="L408">
        <v>0.74</v>
      </c>
      <c r="M408">
        <v>-2805.5254999999997</v>
      </c>
    </row>
    <row r="409" spans="1:13" x14ac:dyDescent="0.25">
      <c r="A409">
        <v>32913563</v>
      </c>
      <c r="B409" t="s">
        <v>8068</v>
      </c>
      <c r="C409" t="s">
        <v>5928</v>
      </c>
      <c r="D409">
        <v>287878.55</v>
      </c>
      <c r="E409">
        <v>1</v>
      </c>
      <c r="F409">
        <v>287878.55</v>
      </c>
      <c r="G409" s="1">
        <v>74</v>
      </c>
      <c r="H409" s="1">
        <v>19</v>
      </c>
      <c r="I409">
        <v>287878.55</v>
      </c>
      <c r="J409">
        <v>0</v>
      </c>
      <c r="K409">
        <v>2878.7855</v>
      </c>
      <c r="L409">
        <v>0.74</v>
      </c>
      <c r="M409">
        <v>-2805.5254999999997</v>
      </c>
    </row>
    <row r="410" spans="1:13" x14ac:dyDescent="0.25">
      <c r="A410">
        <v>32913564</v>
      </c>
      <c r="B410" t="s">
        <v>8069</v>
      </c>
      <c r="C410" t="s">
        <v>5930</v>
      </c>
      <c r="D410">
        <v>287878.55</v>
      </c>
      <c r="E410">
        <v>1</v>
      </c>
      <c r="F410">
        <v>287878.55</v>
      </c>
      <c r="G410" s="1">
        <v>74</v>
      </c>
      <c r="H410" s="1">
        <v>19</v>
      </c>
      <c r="I410">
        <v>287878.55</v>
      </c>
      <c r="J410">
        <v>0</v>
      </c>
      <c r="K410">
        <v>2878.7855</v>
      </c>
      <c r="L410">
        <v>0.74</v>
      </c>
      <c r="M410">
        <v>-2805.5254999999997</v>
      </c>
    </row>
    <row r="411" spans="1:13" x14ac:dyDescent="0.25">
      <c r="A411">
        <v>32913567</v>
      </c>
      <c r="B411" t="s">
        <v>8070</v>
      </c>
      <c r="C411" t="s">
        <v>5932</v>
      </c>
      <c r="D411">
        <v>287878.55</v>
      </c>
      <c r="E411">
        <v>1</v>
      </c>
      <c r="F411">
        <v>287878.55</v>
      </c>
      <c r="G411" s="1">
        <v>74</v>
      </c>
      <c r="H411" s="1">
        <v>19</v>
      </c>
      <c r="I411">
        <v>287878.55</v>
      </c>
      <c r="J411">
        <v>0</v>
      </c>
      <c r="K411">
        <v>2878.7855</v>
      </c>
      <c r="L411">
        <v>0.74</v>
      </c>
      <c r="M411">
        <v>-2805.5254999999997</v>
      </c>
    </row>
    <row r="412" spans="1:13" x14ac:dyDescent="0.25">
      <c r="A412">
        <v>32913569</v>
      </c>
      <c r="B412" t="s">
        <v>8071</v>
      </c>
      <c r="C412" t="s">
        <v>5934</v>
      </c>
      <c r="D412">
        <v>287878.55</v>
      </c>
      <c r="E412">
        <v>1</v>
      </c>
      <c r="F412">
        <v>287878.55</v>
      </c>
      <c r="G412" s="1">
        <v>74</v>
      </c>
      <c r="H412" s="1">
        <v>19</v>
      </c>
      <c r="I412">
        <v>287878.55</v>
      </c>
      <c r="J412">
        <v>0</v>
      </c>
      <c r="K412">
        <v>2878.7855</v>
      </c>
      <c r="L412">
        <v>0.74</v>
      </c>
      <c r="M412">
        <v>-2805.5254999999997</v>
      </c>
    </row>
    <row r="413" spans="1:13" x14ac:dyDescent="0.25">
      <c r="A413">
        <v>32913571</v>
      </c>
      <c r="B413" t="s">
        <v>8072</v>
      </c>
      <c r="C413" t="s">
        <v>5936</v>
      </c>
      <c r="D413">
        <v>287878.55</v>
      </c>
      <c r="E413">
        <v>1</v>
      </c>
      <c r="F413">
        <v>287878.55</v>
      </c>
      <c r="G413" s="1">
        <v>74</v>
      </c>
      <c r="H413" s="1">
        <v>19</v>
      </c>
      <c r="I413">
        <v>287878.55</v>
      </c>
      <c r="J413">
        <v>0</v>
      </c>
      <c r="K413">
        <v>2878.7855</v>
      </c>
      <c r="L413">
        <v>0.74</v>
      </c>
      <c r="M413">
        <v>-2805.5254999999997</v>
      </c>
    </row>
    <row r="414" spans="1:13" x14ac:dyDescent="0.25">
      <c r="A414">
        <v>32913573</v>
      </c>
      <c r="B414" t="s">
        <v>8073</v>
      </c>
      <c r="C414" t="s">
        <v>5938</v>
      </c>
      <c r="D414">
        <v>287878.55</v>
      </c>
      <c r="E414">
        <v>1</v>
      </c>
      <c r="F414">
        <v>287878.55</v>
      </c>
      <c r="G414" s="1">
        <v>74</v>
      </c>
      <c r="H414" s="1">
        <v>19</v>
      </c>
      <c r="I414">
        <v>287878.55</v>
      </c>
      <c r="J414">
        <v>0</v>
      </c>
      <c r="K414">
        <v>2878.7855</v>
      </c>
      <c r="L414">
        <v>0.74</v>
      </c>
      <c r="M414">
        <v>-2805.5254999999997</v>
      </c>
    </row>
    <row r="415" spans="1:13" x14ac:dyDescent="0.25">
      <c r="A415">
        <v>32913576</v>
      </c>
      <c r="B415" t="s">
        <v>8074</v>
      </c>
      <c r="C415" t="s">
        <v>5940</v>
      </c>
      <c r="D415">
        <v>287878.55</v>
      </c>
      <c r="E415">
        <v>1</v>
      </c>
      <c r="F415">
        <v>287878.55</v>
      </c>
      <c r="G415" s="1">
        <v>74</v>
      </c>
      <c r="H415" s="1">
        <v>19</v>
      </c>
      <c r="I415">
        <v>287878.55</v>
      </c>
      <c r="J415">
        <v>0</v>
      </c>
      <c r="K415">
        <v>2878.7855</v>
      </c>
      <c r="L415">
        <v>0.74</v>
      </c>
      <c r="M415">
        <v>-2805.5254999999997</v>
      </c>
    </row>
    <row r="416" spans="1:13" x14ac:dyDescent="0.25">
      <c r="A416">
        <v>32913578</v>
      </c>
      <c r="B416" t="s">
        <v>8075</v>
      </c>
      <c r="C416" t="s">
        <v>5942</v>
      </c>
      <c r="D416">
        <v>287878.55</v>
      </c>
      <c r="E416">
        <v>1</v>
      </c>
      <c r="F416">
        <v>287878.55</v>
      </c>
      <c r="G416" s="1">
        <v>74</v>
      </c>
      <c r="H416" s="1">
        <v>19</v>
      </c>
      <c r="I416">
        <v>287878.55</v>
      </c>
      <c r="J416">
        <v>0</v>
      </c>
      <c r="K416">
        <v>2878.7855</v>
      </c>
      <c r="L416">
        <v>0.74</v>
      </c>
      <c r="M416">
        <v>-2805.5254999999997</v>
      </c>
    </row>
    <row r="417" spans="1:13" x14ac:dyDescent="0.25">
      <c r="A417">
        <v>32913579</v>
      </c>
      <c r="B417" t="s">
        <v>8076</v>
      </c>
      <c r="C417" t="s">
        <v>5944</v>
      </c>
      <c r="D417">
        <v>287878.55</v>
      </c>
      <c r="E417">
        <v>1</v>
      </c>
      <c r="F417">
        <v>287878.55</v>
      </c>
      <c r="G417" s="1">
        <v>74</v>
      </c>
      <c r="H417" s="1">
        <v>19</v>
      </c>
      <c r="I417">
        <v>287878.55</v>
      </c>
      <c r="J417">
        <v>0</v>
      </c>
      <c r="K417">
        <v>2878.7855</v>
      </c>
      <c r="L417">
        <v>0.74</v>
      </c>
      <c r="M417">
        <v>-2805.5254999999997</v>
      </c>
    </row>
    <row r="418" spans="1:13" x14ac:dyDescent="0.25">
      <c r="A418">
        <v>32913581</v>
      </c>
      <c r="B418" t="s">
        <v>8077</v>
      </c>
      <c r="C418" t="s">
        <v>5946</v>
      </c>
      <c r="D418">
        <v>287878.55</v>
      </c>
      <c r="E418">
        <v>1</v>
      </c>
      <c r="F418">
        <v>287878.55</v>
      </c>
      <c r="G418" s="1">
        <v>148343</v>
      </c>
      <c r="H418" s="1">
        <v>19</v>
      </c>
      <c r="I418">
        <v>287878.55</v>
      </c>
      <c r="J418">
        <v>0</v>
      </c>
      <c r="K418">
        <v>2966.86</v>
      </c>
      <c r="L418">
        <v>1483.43</v>
      </c>
      <c r="M418">
        <v>143892.71000000002</v>
      </c>
    </row>
    <row r="419" spans="1:13" x14ac:dyDescent="0.25">
      <c r="A419">
        <v>32913584</v>
      </c>
      <c r="B419" t="s">
        <v>8078</v>
      </c>
      <c r="C419" t="s">
        <v>5948</v>
      </c>
      <c r="D419">
        <v>287878.55</v>
      </c>
      <c r="E419">
        <v>1</v>
      </c>
      <c r="F419">
        <v>287878.55</v>
      </c>
      <c r="G419" s="1">
        <v>148343</v>
      </c>
      <c r="H419" s="1">
        <v>19</v>
      </c>
      <c r="I419">
        <v>287878.55</v>
      </c>
      <c r="J419">
        <v>0</v>
      </c>
      <c r="K419">
        <v>2966.86</v>
      </c>
      <c r="L419">
        <v>1483.43</v>
      </c>
      <c r="M419">
        <v>143892.71000000002</v>
      </c>
    </row>
    <row r="420" spans="1:13" x14ac:dyDescent="0.25">
      <c r="A420">
        <v>32913585</v>
      </c>
      <c r="B420" t="s">
        <v>8079</v>
      </c>
      <c r="C420" t="s">
        <v>5950</v>
      </c>
      <c r="D420">
        <v>287878.55</v>
      </c>
      <c r="E420">
        <v>1</v>
      </c>
      <c r="F420">
        <v>287878.55</v>
      </c>
      <c r="G420" s="1">
        <v>74</v>
      </c>
      <c r="H420" s="1">
        <v>19</v>
      </c>
      <c r="I420">
        <v>287878.55</v>
      </c>
      <c r="J420">
        <v>0</v>
      </c>
      <c r="K420">
        <v>2878.7855</v>
      </c>
      <c r="L420">
        <v>0.74</v>
      </c>
      <c r="M420">
        <v>-2805.5254999999997</v>
      </c>
    </row>
    <row r="421" spans="1:13" x14ac:dyDescent="0.25">
      <c r="A421">
        <v>32913587</v>
      </c>
      <c r="B421" t="s">
        <v>8080</v>
      </c>
      <c r="C421" t="s">
        <v>5952</v>
      </c>
      <c r="D421">
        <v>287878.55</v>
      </c>
      <c r="E421">
        <v>1</v>
      </c>
      <c r="F421">
        <v>287878.55</v>
      </c>
      <c r="G421" s="1">
        <v>74</v>
      </c>
      <c r="H421" s="1">
        <v>19</v>
      </c>
      <c r="I421">
        <v>287878.55</v>
      </c>
      <c r="J421">
        <v>0</v>
      </c>
      <c r="K421">
        <v>2878.7855</v>
      </c>
      <c r="L421">
        <v>0.74</v>
      </c>
      <c r="M421">
        <v>-2805.5254999999997</v>
      </c>
    </row>
    <row r="422" spans="1:13" x14ac:dyDescent="0.25">
      <c r="A422">
        <v>32913589</v>
      </c>
      <c r="B422" t="s">
        <v>8081</v>
      </c>
      <c r="C422" t="s">
        <v>5954</v>
      </c>
      <c r="D422">
        <v>287878.55</v>
      </c>
      <c r="E422">
        <v>1</v>
      </c>
      <c r="F422">
        <v>287878.55</v>
      </c>
      <c r="G422" s="1">
        <v>74</v>
      </c>
      <c r="H422" s="1">
        <v>19</v>
      </c>
      <c r="I422">
        <v>287878.55</v>
      </c>
      <c r="J422">
        <v>0</v>
      </c>
      <c r="K422">
        <v>2878.7855</v>
      </c>
      <c r="L422">
        <v>0.74</v>
      </c>
      <c r="M422">
        <v>-2805.5254999999997</v>
      </c>
    </row>
    <row r="423" spans="1:13" x14ac:dyDescent="0.25">
      <c r="A423">
        <v>32913591</v>
      </c>
      <c r="B423" t="s">
        <v>8082</v>
      </c>
      <c r="C423" t="s">
        <v>5956</v>
      </c>
      <c r="D423">
        <v>1376811.7</v>
      </c>
      <c r="E423">
        <v>1</v>
      </c>
      <c r="F423">
        <v>1376811.7</v>
      </c>
      <c r="G423" s="1">
        <v>74</v>
      </c>
      <c r="H423" s="1">
        <v>19</v>
      </c>
      <c r="I423">
        <v>1376811.7</v>
      </c>
      <c r="J423">
        <v>0</v>
      </c>
      <c r="K423">
        <v>13768.117</v>
      </c>
      <c r="L423">
        <v>0.74</v>
      </c>
      <c r="M423">
        <v>-13694.857</v>
      </c>
    </row>
    <row r="424" spans="1:13" x14ac:dyDescent="0.25">
      <c r="A424">
        <v>32913593</v>
      </c>
      <c r="B424" t="s">
        <v>8083</v>
      </c>
      <c r="C424" t="s">
        <v>5958</v>
      </c>
      <c r="D424">
        <v>287878.55</v>
      </c>
      <c r="E424">
        <v>1</v>
      </c>
      <c r="F424">
        <v>287878.55</v>
      </c>
      <c r="G424" s="1">
        <v>74</v>
      </c>
      <c r="H424" s="1">
        <v>19</v>
      </c>
      <c r="I424">
        <v>287878.55</v>
      </c>
      <c r="J424">
        <v>0</v>
      </c>
      <c r="K424">
        <v>2878.7855</v>
      </c>
      <c r="L424">
        <v>0.74</v>
      </c>
      <c r="M424">
        <v>-2805.5254999999997</v>
      </c>
    </row>
    <row r="425" spans="1:13" x14ac:dyDescent="0.25">
      <c r="A425">
        <v>32913595</v>
      </c>
      <c r="B425" t="s">
        <v>8084</v>
      </c>
      <c r="C425" t="s">
        <v>5960</v>
      </c>
      <c r="D425">
        <v>287878.55</v>
      </c>
      <c r="E425">
        <v>1</v>
      </c>
      <c r="F425">
        <v>287878.55</v>
      </c>
      <c r="G425" s="1">
        <v>74</v>
      </c>
      <c r="H425" s="1">
        <v>19</v>
      </c>
      <c r="I425">
        <v>287878.55</v>
      </c>
      <c r="J425">
        <v>0</v>
      </c>
      <c r="K425">
        <v>2878.7855</v>
      </c>
      <c r="L425">
        <v>0.74</v>
      </c>
      <c r="M425">
        <v>-2805.5254999999997</v>
      </c>
    </row>
    <row r="426" spans="1:13" x14ac:dyDescent="0.25">
      <c r="A426">
        <v>32913597</v>
      </c>
      <c r="B426" t="s">
        <v>8085</v>
      </c>
      <c r="C426" t="s">
        <v>5962</v>
      </c>
      <c r="D426">
        <v>287878.55</v>
      </c>
      <c r="E426">
        <v>1</v>
      </c>
      <c r="F426">
        <v>287878.55</v>
      </c>
      <c r="G426" s="1">
        <v>74</v>
      </c>
      <c r="H426" s="1">
        <v>19</v>
      </c>
      <c r="I426">
        <v>287878.55</v>
      </c>
      <c r="J426">
        <v>0</v>
      </c>
      <c r="K426">
        <v>2878.7855</v>
      </c>
      <c r="L426">
        <v>0.74</v>
      </c>
      <c r="M426">
        <v>-2805.5254999999997</v>
      </c>
    </row>
    <row r="427" spans="1:13" x14ac:dyDescent="0.25">
      <c r="A427">
        <v>32913599</v>
      </c>
      <c r="B427" t="s">
        <v>8086</v>
      </c>
      <c r="C427" t="s">
        <v>5964</v>
      </c>
      <c r="D427">
        <v>287878.55</v>
      </c>
      <c r="E427">
        <v>1</v>
      </c>
      <c r="F427">
        <v>287878.55</v>
      </c>
      <c r="G427" s="1">
        <v>74</v>
      </c>
      <c r="H427" s="1">
        <v>19</v>
      </c>
      <c r="I427">
        <v>287878.55</v>
      </c>
      <c r="J427">
        <v>0</v>
      </c>
      <c r="K427">
        <v>2878.7855</v>
      </c>
      <c r="L427">
        <v>0.74</v>
      </c>
      <c r="M427">
        <v>-2805.5254999999997</v>
      </c>
    </row>
    <row r="428" spans="1:13" x14ac:dyDescent="0.25">
      <c r="A428">
        <v>32913601</v>
      </c>
      <c r="B428" t="s">
        <v>8087</v>
      </c>
      <c r="C428" t="s">
        <v>5966</v>
      </c>
      <c r="D428">
        <v>287878.55</v>
      </c>
      <c r="E428">
        <v>1</v>
      </c>
      <c r="F428">
        <v>287878.55</v>
      </c>
      <c r="G428" s="1">
        <v>74</v>
      </c>
      <c r="H428" s="1">
        <v>19</v>
      </c>
      <c r="I428">
        <v>287878.55</v>
      </c>
      <c r="J428">
        <v>0</v>
      </c>
      <c r="K428">
        <v>2878.7855</v>
      </c>
      <c r="L428">
        <v>0.74</v>
      </c>
      <c r="M428">
        <v>-2805.5254999999997</v>
      </c>
    </row>
    <row r="429" spans="1:13" x14ac:dyDescent="0.25">
      <c r="A429">
        <v>32913603</v>
      </c>
      <c r="B429" t="s">
        <v>8088</v>
      </c>
      <c r="C429" t="s">
        <v>5968</v>
      </c>
      <c r="D429">
        <v>287878.55</v>
      </c>
      <c r="E429">
        <v>1</v>
      </c>
      <c r="F429">
        <v>287878.55</v>
      </c>
      <c r="G429" s="1">
        <v>74</v>
      </c>
      <c r="H429" s="1">
        <v>19</v>
      </c>
      <c r="I429">
        <v>287878.55</v>
      </c>
      <c r="J429">
        <v>0</v>
      </c>
      <c r="K429">
        <v>2878.7855</v>
      </c>
      <c r="L429">
        <v>0.74</v>
      </c>
      <c r="M429">
        <v>-2805.5254999999997</v>
      </c>
    </row>
    <row r="430" spans="1:13" x14ac:dyDescent="0.25">
      <c r="A430">
        <v>32913606</v>
      </c>
      <c r="B430" t="s">
        <v>8089</v>
      </c>
      <c r="C430" t="s">
        <v>5970</v>
      </c>
      <c r="D430">
        <v>287878.55</v>
      </c>
      <c r="E430">
        <v>1</v>
      </c>
      <c r="F430">
        <v>287878.55</v>
      </c>
      <c r="G430" s="1">
        <v>74</v>
      </c>
      <c r="H430" s="1">
        <v>19</v>
      </c>
      <c r="I430">
        <v>287878.55</v>
      </c>
      <c r="J430">
        <v>0</v>
      </c>
      <c r="K430">
        <v>2878.7855</v>
      </c>
      <c r="L430">
        <v>0.74</v>
      </c>
      <c r="M430">
        <v>-2805.5254999999997</v>
      </c>
    </row>
    <row r="431" spans="1:13" x14ac:dyDescent="0.25">
      <c r="A431">
        <v>32913608</v>
      </c>
      <c r="B431" t="s">
        <v>8090</v>
      </c>
      <c r="C431" t="s">
        <v>5972</v>
      </c>
      <c r="D431">
        <v>287878.55</v>
      </c>
      <c r="E431">
        <v>1</v>
      </c>
      <c r="F431">
        <v>287878.55</v>
      </c>
      <c r="G431" s="1">
        <v>74</v>
      </c>
      <c r="H431" s="1">
        <v>19</v>
      </c>
      <c r="I431">
        <v>287878.55</v>
      </c>
      <c r="J431">
        <v>0</v>
      </c>
      <c r="K431">
        <v>2878.7855</v>
      </c>
      <c r="L431">
        <v>0.74</v>
      </c>
      <c r="M431">
        <v>-2805.5254999999997</v>
      </c>
    </row>
    <row r="432" spans="1:13" x14ac:dyDescent="0.25">
      <c r="A432">
        <v>32913610</v>
      </c>
      <c r="B432" t="s">
        <v>8091</v>
      </c>
      <c r="C432" t="s">
        <v>5974</v>
      </c>
      <c r="D432">
        <v>287878.55</v>
      </c>
      <c r="E432">
        <v>1</v>
      </c>
      <c r="F432">
        <v>287878.55</v>
      </c>
      <c r="G432" s="1">
        <v>74</v>
      </c>
      <c r="H432" s="1">
        <v>19</v>
      </c>
      <c r="I432">
        <v>287878.55</v>
      </c>
      <c r="J432">
        <v>0</v>
      </c>
      <c r="K432">
        <v>2878.7855</v>
      </c>
      <c r="L432">
        <v>0.74</v>
      </c>
      <c r="M432">
        <v>-2805.5254999999997</v>
      </c>
    </row>
    <row r="433" spans="1:13" x14ac:dyDescent="0.25">
      <c r="A433">
        <v>32913611</v>
      </c>
      <c r="B433" t="s">
        <v>8092</v>
      </c>
      <c r="C433" t="s">
        <v>5976</v>
      </c>
      <c r="D433">
        <v>287878.55</v>
      </c>
      <c r="E433">
        <v>1</v>
      </c>
      <c r="F433">
        <v>287878.55</v>
      </c>
      <c r="G433" s="1">
        <v>74</v>
      </c>
      <c r="H433" s="1">
        <v>19</v>
      </c>
      <c r="I433">
        <v>287878.55</v>
      </c>
      <c r="J433">
        <v>0</v>
      </c>
      <c r="K433">
        <v>2878.7855</v>
      </c>
      <c r="L433">
        <v>0.74</v>
      </c>
      <c r="M433">
        <v>-2805.5254999999997</v>
      </c>
    </row>
    <row r="434" spans="1:13" x14ac:dyDescent="0.25">
      <c r="A434">
        <v>32913613</v>
      </c>
      <c r="B434" t="s">
        <v>8093</v>
      </c>
      <c r="C434" t="s">
        <v>5978</v>
      </c>
      <c r="D434">
        <v>287878.55</v>
      </c>
      <c r="E434">
        <v>1</v>
      </c>
      <c r="F434">
        <v>287878.55</v>
      </c>
      <c r="G434" s="1">
        <v>74</v>
      </c>
      <c r="H434" s="1">
        <v>19</v>
      </c>
      <c r="I434">
        <v>287878.55</v>
      </c>
      <c r="J434">
        <v>0</v>
      </c>
      <c r="K434">
        <v>2878.7855</v>
      </c>
      <c r="L434">
        <v>0.74</v>
      </c>
      <c r="M434">
        <v>-2805.5254999999997</v>
      </c>
    </row>
    <row r="435" spans="1:13" x14ac:dyDescent="0.25">
      <c r="A435">
        <v>32913616</v>
      </c>
      <c r="B435" t="s">
        <v>8094</v>
      </c>
      <c r="C435" t="s">
        <v>5980</v>
      </c>
      <c r="D435">
        <v>287878.55</v>
      </c>
      <c r="E435">
        <v>1</v>
      </c>
      <c r="F435">
        <v>287878.55</v>
      </c>
      <c r="G435" s="1">
        <v>74</v>
      </c>
      <c r="H435" s="1">
        <v>19</v>
      </c>
      <c r="I435">
        <v>287878.55</v>
      </c>
      <c r="J435">
        <v>0</v>
      </c>
      <c r="K435">
        <v>2878.7855</v>
      </c>
      <c r="L435">
        <v>0.74</v>
      </c>
      <c r="M435">
        <v>-2805.5254999999997</v>
      </c>
    </row>
    <row r="436" spans="1:13" x14ac:dyDescent="0.25">
      <c r="A436">
        <v>32913618</v>
      </c>
      <c r="B436" t="s">
        <v>8095</v>
      </c>
      <c r="C436" t="s">
        <v>5982</v>
      </c>
      <c r="D436">
        <v>287878.55</v>
      </c>
      <c r="E436">
        <v>1</v>
      </c>
      <c r="F436">
        <v>287878.55</v>
      </c>
      <c r="G436" s="1">
        <v>74</v>
      </c>
      <c r="H436" s="1">
        <v>19</v>
      </c>
      <c r="I436">
        <v>287878.55</v>
      </c>
      <c r="J436">
        <v>0</v>
      </c>
      <c r="K436">
        <v>2878.7855</v>
      </c>
      <c r="L436">
        <v>0.74</v>
      </c>
      <c r="M436">
        <v>-2805.5254999999997</v>
      </c>
    </row>
    <row r="437" spans="1:13" x14ac:dyDescent="0.25">
      <c r="A437">
        <v>32913620</v>
      </c>
      <c r="B437" t="s">
        <v>8096</v>
      </c>
      <c r="C437" t="s">
        <v>5984</v>
      </c>
      <c r="D437">
        <v>287878.55</v>
      </c>
      <c r="E437">
        <v>1</v>
      </c>
      <c r="F437">
        <v>287878.55</v>
      </c>
      <c r="G437" s="1">
        <v>74</v>
      </c>
      <c r="H437" s="1">
        <v>19</v>
      </c>
      <c r="I437">
        <v>287878.55</v>
      </c>
      <c r="J437">
        <v>0</v>
      </c>
      <c r="K437">
        <v>2878.7855</v>
      </c>
      <c r="L437">
        <v>0.74</v>
      </c>
      <c r="M437">
        <v>-2805.5254999999997</v>
      </c>
    </row>
    <row r="438" spans="1:13" x14ac:dyDescent="0.25">
      <c r="A438">
        <v>32913622</v>
      </c>
      <c r="B438" t="s">
        <v>8097</v>
      </c>
      <c r="C438" t="s">
        <v>5986</v>
      </c>
      <c r="D438">
        <v>287878.55</v>
      </c>
      <c r="E438">
        <v>1</v>
      </c>
      <c r="F438">
        <v>287878.55</v>
      </c>
      <c r="G438" s="1">
        <v>74</v>
      </c>
      <c r="H438" s="1">
        <v>19</v>
      </c>
      <c r="I438">
        <v>287878.55</v>
      </c>
      <c r="J438">
        <v>0</v>
      </c>
      <c r="K438">
        <v>2878.7855</v>
      </c>
      <c r="L438">
        <v>0.74</v>
      </c>
      <c r="M438">
        <v>-2805.5254999999997</v>
      </c>
    </row>
    <row r="439" spans="1:13" x14ac:dyDescent="0.25">
      <c r="A439">
        <v>32913624</v>
      </c>
      <c r="B439" t="s">
        <v>8098</v>
      </c>
      <c r="C439" t="s">
        <v>5988</v>
      </c>
      <c r="D439">
        <v>287878.55</v>
      </c>
      <c r="E439">
        <v>1</v>
      </c>
      <c r="F439">
        <v>287878.55</v>
      </c>
      <c r="G439" s="1">
        <v>74</v>
      </c>
      <c r="H439" s="1">
        <v>19</v>
      </c>
      <c r="I439">
        <v>287878.55</v>
      </c>
      <c r="J439">
        <v>0</v>
      </c>
      <c r="K439">
        <v>2878.7855</v>
      </c>
      <c r="L439">
        <v>0.74</v>
      </c>
      <c r="M439">
        <v>-2805.5254999999997</v>
      </c>
    </row>
    <row r="440" spans="1:13" x14ac:dyDescent="0.25">
      <c r="A440">
        <v>32913625</v>
      </c>
      <c r="B440" t="s">
        <v>8099</v>
      </c>
      <c r="C440" t="s">
        <v>5990</v>
      </c>
      <c r="D440">
        <v>287878.55</v>
      </c>
      <c r="E440">
        <v>1</v>
      </c>
      <c r="F440">
        <v>287878.55</v>
      </c>
      <c r="G440" s="1">
        <v>74</v>
      </c>
      <c r="H440" s="1">
        <v>19</v>
      </c>
      <c r="I440">
        <v>287878.55</v>
      </c>
      <c r="J440">
        <v>0</v>
      </c>
      <c r="K440">
        <v>2878.7855</v>
      </c>
      <c r="L440">
        <v>0.74</v>
      </c>
      <c r="M440">
        <v>-2805.5254999999997</v>
      </c>
    </row>
    <row r="441" spans="1:13" x14ac:dyDescent="0.25">
      <c r="A441">
        <v>32913627</v>
      </c>
      <c r="B441" t="s">
        <v>8100</v>
      </c>
      <c r="C441" t="s">
        <v>5992</v>
      </c>
      <c r="D441">
        <v>287878.55</v>
      </c>
      <c r="E441">
        <v>1</v>
      </c>
      <c r="F441">
        <v>287878.55</v>
      </c>
      <c r="G441" s="1">
        <v>74</v>
      </c>
      <c r="H441" s="1">
        <v>19</v>
      </c>
      <c r="I441">
        <v>287878.55</v>
      </c>
      <c r="J441">
        <v>0</v>
      </c>
      <c r="K441">
        <v>2878.7855</v>
      </c>
      <c r="L441">
        <v>0.74</v>
      </c>
      <c r="M441">
        <v>-2805.5254999999997</v>
      </c>
    </row>
    <row r="442" spans="1:13" x14ac:dyDescent="0.25">
      <c r="A442">
        <v>32913629</v>
      </c>
      <c r="B442" t="s">
        <v>8101</v>
      </c>
      <c r="C442" t="s">
        <v>5994</v>
      </c>
      <c r="D442">
        <v>287878.55</v>
      </c>
      <c r="E442">
        <v>1</v>
      </c>
      <c r="F442">
        <v>287878.55</v>
      </c>
      <c r="G442" s="1">
        <v>133508</v>
      </c>
      <c r="H442" s="1">
        <v>19</v>
      </c>
      <c r="I442">
        <v>287878.55</v>
      </c>
      <c r="J442">
        <v>0</v>
      </c>
      <c r="K442">
        <v>2670.16</v>
      </c>
      <c r="L442">
        <v>1335.08</v>
      </c>
      <c r="M442">
        <v>129502.76</v>
      </c>
    </row>
    <row r="443" spans="1:13" x14ac:dyDescent="0.25">
      <c r="A443">
        <v>32913632</v>
      </c>
      <c r="B443" t="s">
        <v>8102</v>
      </c>
      <c r="C443" t="s">
        <v>5996</v>
      </c>
      <c r="D443">
        <v>287878.55</v>
      </c>
      <c r="E443">
        <v>1</v>
      </c>
      <c r="F443">
        <v>287878.55</v>
      </c>
      <c r="G443" s="1">
        <v>96423</v>
      </c>
      <c r="H443" s="1">
        <v>19</v>
      </c>
      <c r="I443">
        <v>287878.55</v>
      </c>
      <c r="J443">
        <v>0</v>
      </c>
      <c r="K443">
        <v>1928.46</v>
      </c>
      <c r="L443">
        <v>964.23</v>
      </c>
      <c r="M443">
        <v>93530.31</v>
      </c>
    </row>
    <row r="444" spans="1:13" x14ac:dyDescent="0.25">
      <c r="A444">
        <v>32913633</v>
      </c>
      <c r="B444" t="s">
        <v>8103</v>
      </c>
      <c r="C444" t="s">
        <v>5998</v>
      </c>
      <c r="D444">
        <v>287878.55</v>
      </c>
      <c r="E444">
        <v>1</v>
      </c>
      <c r="F444">
        <v>287878.55</v>
      </c>
      <c r="G444" s="1">
        <v>74</v>
      </c>
      <c r="H444" s="1">
        <v>19</v>
      </c>
      <c r="I444">
        <v>287878.55</v>
      </c>
      <c r="J444">
        <v>0</v>
      </c>
      <c r="K444">
        <v>2878.7855</v>
      </c>
      <c r="L444">
        <v>0.74</v>
      </c>
      <c r="M444">
        <v>-2805.5254999999997</v>
      </c>
    </row>
    <row r="445" spans="1:13" x14ac:dyDescent="0.25">
      <c r="A445">
        <v>32913635</v>
      </c>
      <c r="B445" t="s">
        <v>8104</v>
      </c>
      <c r="C445" t="s">
        <v>6000</v>
      </c>
      <c r="D445">
        <v>287878.55</v>
      </c>
      <c r="E445">
        <v>1</v>
      </c>
      <c r="F445">
        <v>287878.55</v>
      </c>
      <c r="G445" s="1">
        <v>74</v>
      </c>
      <c r="H445" s="1">
        <v>19</v>
      </c>
      <c r="I445">
        <v>287878.55</v>
      </c>
      <c r="J445">
        <v>0</v>
      </c>
      <c r="K445">
        <v>2878.7855</v>
      </c>
      <c r="L445">
        <v>0.74</v>
      </c>
      <c r="M445">
        <v>-2805.5254999999997</v>
      </c>
    </row>
    <row r="446" spans="1:13" x14ac:dyDescent="0.25">
      <c r="A446">
        <v>32913637</v>
      </c>
      <c r="B446" t="s">
        <v>8105</v>
      </c>
      <c r="C446" t="s">
        <v>6002</v>
      </c>
      <c r="D446">
        <v>287878.55</v>
      </c>
      <c r="E446">
        <v>1</v>
      </c>
      <c r="F446">
        <v>287878.55</v>
      </c>
      <c r="G446" s="1">
        <v>74</v>
      </c>
      <c r="H446" s="1">
        <v>19</v>
      </c>
      <c r="I446">
        <v>287878.55</v>
      </c>
      <c r="J446">
        <v>0</v>
      </c>
      <c r="K446">
        <v>2878.7855</v>
      </c>
      <c r="L446">
        <v>0.74</v>
      </c>
      <c r="M446">
        <v>-2805.5254999999997</v>
      </c>
    </row>
    <row r="447" spans="1:13" x14ac:dyDescent="0.25">
      <c r="A447">
        <v>32913639</v>
      </c>
      <c r="B447" t="s">
        <v>8106</v>
      </c>
      <c r="C447" t="s">
        <v>6004</v>
      </c>
      <c r="D447">
        <v>287878.55</v>
      </c>
      <c r="E447">
        <v>1</v>
      </c>
      <c r="F447">
        <v>287878.55</v>
      </c>
      <c r="G447" s="1">
        <v>103840</v>
      </c>
      <c r="H447" s="1">
        <v>19</v>
      </c>
      <c r="I447">
        <v>287878.55</v>
      </c>
      <c r="J447">
        <v>0</v>
      </c>
      <c r="K447">
        <v>2076.8000000000002</v>
      </c>
      <c r="L447">
        <v>1038.4000000000001</v>
      </c>
      <c r="M447">
        <v>100724.8</v>
      </c>
    </row>
    <row r="448" spans="1:13" x14ac:dyDescent="0.25">
      <c r="A448">
        <v>32913641</v>
      </c>
      <c r="B448" t="s">
        <v>8107</v>
      </c>
      <c r="C448" t="s">
        <v>6006</v>
      </c>
      <c r="D448">
        <v>287878.55</v>
      </c>
      <c r="E448">
        <v>1</v>
      </c>
      <c r="F448">
        <v>287878.55</v>
      </c>
      <c r="G448" s="1">
        <v>103840</v>
      </c>
      <c r="H448" s="1">
        <v>19</v>
      </c>
      <c r="I448">
        <v>287878.55</v>
      </c>
      <c r="J448">
        <v>0</v>
      </c>
      <c r="K448">
        <v>2076.8000000000002</v>
      </c>
      <c r="L448">
        <v>1038.4000000000001</v>
      </c>
      <c r="M448">
        <v>100724.8</v>
      </c>
    </row>
    <row r="449" spans="1:13" x14ac:dyDescent="0.25">
      <c r="A449">
        <v>32913643</v>
      </c>
      <c r="B449" t="s">
        <v>8108</v>
      </c>
      <c r="C449" t="s">
        <v>6008</v>
      </c>
      <c r="D449">
        <v>287878.55</v>
      </c>
      <c r="E449">
        <v>1</v>
      </c>
      <c r="F449">
        <v>287878.55</v>
      </c>
      <c r="G449" s="1">
        <v>74</v>
      </c>
      <c r="H449" s="1">
        <v>19</v>
      </c>
      <c r="I449">
        <v>287878.55</v>
      </c>
      <c r="J449">
        <v>0</v>
      </c>
      <c r="K449">
        <v>2878.7855</v>
      </c>
      <c r="L449">
        <v>0.74</v>
      </c>
      <c r="M449">
        <v>-2805.5254999999997</v>
      </c>
    </row>
    <row r="450" spans="1:13" x14ac:dyDescent="0.25">
      <c r="A450">
        <v>32913645</v>
      </c>
      <c r="B450" t="s">
        <v>8109</v>
      </c>
      <c r="C450" t="s">
        <v>6010</v>
      </c>
      <c r="D450">
        <v>287878.55</v>
      </c>
      <c r="E450">
        <v>1</v>
      </c>
      <c r="F450">
        <v>287878.55</v>
      </c>
      <c r="G450" s="1">
        <v>74</v>
      </c>
      <c r="H450" s="1">
        <v>19</v>
      </c>
      <c r="I450">
        <v>287878.55</v>
      </c>
      <c r="J450">
        <v>0</v>
      </c>
      <c r="K450">
        <v>2878.7855</v>
      </c>
      <c r="L450">
        <v>0.74</v>
      </c>
      <c r="M450">
        <v>-2805.5254999999997</v>
      </c>
    </row>
    <row r="451" spans="1:13" x14ac:dyDescent="0.25">
      <c r="A451">
        <v>32913647</v>
      </c>
      <c r="B451" t="s">
        <v>8110</v>
      </c>
      <c r="C451" t="s">
        <v>6012</v>
      </c>
      <c r="D451">
        <v>287878.55</v>
      </c>
      <c r="E451">
        <v>1</v>
      </c>
      <c r="F451">
        <v>287878.55</v>
      </c>
      <c r="G451" s="1">
        <v>74</v>
      </c>
      <c r="H451" s="1">
        <v>19</v>
      </c>
      <c r="I451">
        <v>287878.55</v>
      </c>
      <c r="J451">
        <v>0</v>
      </c>
      <c r="K451">
        <v>2878.7855</v>
      </c>
      <c r="L451">
        <v>0.74</v>
      </c>
      <c r="M451">
        <v>-2805.5254999999997</v>
      </c>
    </row>
    <row r="452" spans="1:13" x14ac:dyDescent="0.25">
      <c r="A452">
        <v>32913649</v>
      </c>
      <c r="B452" t="s">
        <v>8111</v>
      </c>
      <c r="C452" t="s">
        <v>6014</v>
      </c>
      <c r="D452">
        <v>287878.55</v>
      </c>
      <c r="E452">
        <v>1</v>
      </c>
      <c r="F452">
        <v>287878.55</v>
      </c>
      <c r="G452" s="1">
        <v>74</v>
      </c>
      <c r="H452" s="1">
        <v>19</v>
      </c>
      <c r="I452">
        <v>287878.55</v>
      </c>
      <c r="J452">
        <v>0</v>
      </c>
      <c r="K452">
        <v>2878.7855</v>
      </c>
      <c r="L452">
        <v>0.74</v>
      </c>
      <c r="M452">
        <v>-2805.5254999999997</v>
      </c>
    </row>
    <row r="453" spans="1:13" x14ac:dyDescent="0.25">
      <c r="A453">
        <v>32913650</v>
      </c>
      <c r="B453" t="s">
        <v>8112</v>
      </c>
      <c r="C453" t="s">
        <v>6016</v>
      </c>
      <c r="D453">
        <v>287878.55</v>
      </c>
      <c r="E453">
        <v>1</v>
      </c>
      <c r="F453">
        <v>287878.55</v>
      </c>
      <c r="G453" s="1">
        <v>74</v>
      </c>
      <c r="H453" s="1">
        <v>19</v>
      </c>
      <c r="I453">
        <v>287878.55</v>
      </c>
      <c r="J453">
        <v>0</v>
      </c>
      <c r="K453">
        <v>2878.7855</v>
      </c>
      <c r="L453">
        <v>0.74</v>
      </c>
      <c r="M453">
        <v>-2805.5254999999997</v>
      </c>
    </row>
    <row r="454" spans="1:13" x14ac:dyDescent="0.25">
      <c r="A454">
        <v>32913651</v>
      </c>
      <c r="B454" t="s">
        <v>8113</v>
      </c>
      <c r="C454" t="s">
        <v>6018</v>
      </c>
      <c r="D454">
        <v>287878.55</v>
      </c>
      <c r="E454">
        <v>1</v>
      </c>
      <c r="F454">
        <v>287878.55</v>
      </c>
      <c r="G454" s="1">
        <v>74</v>
      </c>
      <c r="H454" s="1">
        <v>19</v>
      </c>
      <c r="I454">
        <v>287878.55</v>
      </c>
      <c r="J454">
        <v>0</v>
      </c>
      <c r="K454">
        <v>2878.7855</v>
      </c>
      <c r="L454">
        <v>0.74</v>
      </c>
      <c r="M454">
        <v>-2805.5254999999997</v>
      </c>
    </row>
    <row r="455" spans="1:13" x14ac:dyDescent="0.25">
      <c r="A455">
        <v>32913652</v>
      </c>
      <c r="B455" t="s">
        <v>8114</v>
      </c>
      <c r="C455" t="s">
        <v>6020</v>
      </c>
      <c r="D455">
        <v>287878.55</v>
      </c>
      <c r="E455">
        <v>1</v>
      </c>
      <c r="F455">
        <v>287878.55</v>
      </c>
      <c r="G455" s="1">
        <v>74</v>
      </c>
      <c r="H455" s="1">
        <v>19</v>
      </c>
      <c r="I455">
        <v>287878.55</v>
      </c>
      <c r="J455">
        <v>0</v>
      </c>
      <c r="K455">
        <v>2878.7855</v>
      </c>
      <c r="L455">
        <v>0.74</v>
      </c>
      <c r="M455">
        <v>-2805.5254999999997</v>
      </c>
    </row>
    <row r="456" spans="1:13" x14ac:dyDescent="0.25">
      <c r="A456">
        <v>32913653</v>
      </c>
      <c r="B456" t="s">
        <v>8115</v>
      </c>
      <c r="C456" t="s">
        <v>6022</v>
      </c>
      <c r="D456">
        <v>287878.55</v>
      </c>
      <c r="E456">
        <v>1</v>
      </c>
      <c r="F456">
        <v>287878.55</v>
      </c>
      <c r="G456" s="1">
        <v>74</v>
      </c>
      <c r="H456" s="1">
        <v>19</v>
      </c>
      <c r="I456">
        <v>287878.55</v>
      </c>
      <c r="J456">
        <v>0</v>
      </c>
      <c r="K456">
        <v>2878.7855</v>
      </c>
      <c r="L456">
        <v>0.74</v>
      </c>
      <c r="M456">
        <v>-2805.5254999999997</v>
      </c>
    </row>
    <row r="457" spans="1:13" x14ac:dyDescent="0.25">
      <c r="A457">
        <v>32913654</v>
      </c>
      <c r="B457" t="s">
        <v>8116</v>
      </c>
      <c r="C457" t="s">
        <v>6024</v>
      </c>
      <c r="D457">
        <v>287878.55</v>
      </c>
      <c r="E457">
        <v>1</v>
      </c>
      <c r="F457">
        <v>287878.55</v>
      </c>
      <c r="G457" s="1">
        <v>74</v>
      </c>
      <c r="H457" s="1">
        <v>19</v>
      </c>
      <c r="I457">
        <v>287878.55</v>
      </c>
      <c r="J457">
        <v>0</v>
      </c>
      <c r="K457">
        <v>2878.7855</v>
      </c>
      <c r="L457">
        <v>0.74</v>
      </c>
      <c r="M457">
        <v>-2805.5254999999997</v>
      </c>
    </row>
    <row r="458" spans="1:13" x14ac:dyDescent="0.25">
      <c r="A458">
        <v>32913655</v>
      </c>
      <c r="B458" t="s">
        <v>8117</v>
      </c>
      <c r="C458" t="s">
        <v>6026</v>
      </c>
      <c r="D458">
        <v>287878.55</v>
      </c>
      <c r="E458">
        <v>1</v>
      </c>
      <c r="F458">
        <v>287878.55</v>
      </c>
      <c r="G458" s="1">
        <v>74</v>
      </c>
      <c r="H458" s="1">
        <v>19</v>
      </c>
      <c r="I458">
        <v>287878.55</v>
      </c>
      <c r="J458">
        <v>0</v>
      </c>
      <c r="K458">
        <v>2878.7855</v>
      </c>
      <c r="L458">
        <v>0.74</v>
      </c>
      <c r="M458">
        <v>-2805.5254999999997</v>
      </c>
    </row>
    <row r="459" spans="1:13" x14ac:dyDescent="0.25">
      <c r="A459">
        <v>32913656</v>
      </c>
      <c r="B459" t="s">
        <v>8118</v>
      </c>
      <c r="C459" t="s">
        <v>6028</v>
      </c>
      <c r="D459">
        <v>287878.55</v>
      </c>
      <c r="E459">
        <v>1</v>
      </c>
      <c r="F459">
        <v>287878.55</v>
      </c>
      <c r="G459" s="1">
        <v>74</v>
      </c>
      <c r="H459" s="1">
        <v>19</v>
      </c>
      <c r="I459">
        <v>287878.55</v>
      </c>
      <c r="J459">
        <v>0</v>
      </c>
      <c r="K459">
        <v>2878.7855</v>
      </c>
      <c r="L459">
        <v>0.74</v>
      </c>
      <c r="M459">
        <v>-2805.5254999999997</v>
      </c>
    </row>
    <row r="460" spans="1:13" x14ac:dyDescent="0.25">
      <c r="A460">
        <v>32913657</v>
      </c>
      <c r="B460" t="s">
        <v>8119</v>
      </c>
      <c r="C460" t="s">
        <v>6030</v>
      </c>
      <c r="D460">
        <v>287878.55</v>
      </c>
      <c r="E460">
        <v>1</v>
      </c>
      <c r="F460">
        <v>287878.55</v>
      </c>
      <c r="G460" s="1">
        <v>74</v>
      </c>
      <c r="H460" s="1">
        <v>19</v>
      </c>
      <c r="I460">
        <v>287878.55</v>
      </c>
      <c r="J460">
        <v>0</v>
      </c>
      <c r="K460">
        <v>2878.7855</v>
      </c>
      <c r="L460">
        <v>0.74</v>
      </c>
      <c r="M460">
        <v>-2805.5254999999997</v>
      </c>
    </row>
    <row r="461" spans="1:13" x14ac:dyDescent="0.25">
      <c r="A461">
        <v>32913658</v>
      </c>
      <c r="B461" t="s">
        <v>8120</v>
      </c>
      <c r="C461" t="s">
        <v>6032</v>
      </c>
      <c r="D461">
        <v>287878.55</v>
      </c>
      <c r="E461">
        <v>1</v>
      </c>
      <c r="F461">
        <v>287878.55</v>
      </c>
      <c r="G461" s="1">
        <v>74</v>
      </c>
      <c r="H461" s="1">
        <v>19</v>
      </c>
      <c r="I461">
        <v>287878.55</v>
      </c>
      <c r="J461">
        <v>0</v>
      </c>
      <c r="K461">
        <v>2878.7855</v>
      </c>
      <c r="L461">
        <v>0.74</v>
      </c>
      <c r="M461">
        <v>-2805.5254999999997</v>
      </c>
    </row>
    <row r="462" spans="1:13" x14ac:dyDescent="0.25">
      <c r="A462">
        <v>32913659</v>
      </c>
      <c r="B462" t="s">
        <v>8121</v>
      </c>
      <c r="C462" t="s">
        <v>6034</v>
      </c>
      <c r="D462">
        <v>287878.55</v>
      </c>
      <c r="E462">
        <v>1</v>
      </c>
      <c r="F462">
        <v>287878.55</v>
      </c>
      <c r="G462" s="1">
        <v>74</v>
      </c>
      <c r="H462" s="1">
        <v>19</v>
      </c>
      <c r="I462">
        <v>287878.55</v>
      </c>
      <c r="J462">
        <v>0</v>
      </c>
      <c r="K462">
        <v>2878.7855</v>
      </c>
      <c r="L462">
        <v>0.74</v>
      </c>
      <c r="M462">
        <v>-2805.5254999999997</v>
      </c>
    </row>
    <row r="463" spans="1:13" x14ac:dyDescent="0.25">
      <c r="A463">
        <v>32913660</v>
      </c>
      <c r="B463" t="s">
        <v>8122</v>
      </c>
      <c r="C463" t="s">
        <v>6036</v>
      </c>
      <c r="D463">
        <v>287878.55</v>
      </c>
      <c r="E463">
        <v>1</v>
      </c>
      <c r="F463">
        <v>287878.55</v>
      </c>
      <c r="G463" s="1">
        <v>74</v>
      </c>
      <c r="H463" s="1">
        <v>19</v>
      </c>
      <c r="I463">
        <v>287878.55</v>
      </c>
      <c r="J463">
        <v>0</v>
      </c>
      <c r="K463">
        <v>2878.7855</v>
      </c>
      <c r="L463">
        <v>0.74</v>
      </c>
      <c r="M463">
        <v>-2805.5254999999997</v>
      </c>
    </row>
    <row r="464" spans="1:13" x14ac:dyDescent="0.25">
      <c r="A464">
        <v>32913661</v>
      </c>
      <c r="B464" t="s">
        <v>8123</v>
      </c>
      <c r="C464" t="s">
        <v>6038</v>
      </c>
      <c r="D464">
        <v>287878.55</v>
      </c>
      <c r="E464">
        <v>1</v>
      </c>
      <c r="F464">
        <v>287878.55</v>
      </c>
      <c r="G464" s="1">
        <v>74</v>
      </c>
      <c r="H464" s="1">
        <v>19</v>
      </c>
      <c r="I464">
        <v>287878.55</v>
      </c>
      <c r="J464">
        <v>0</v>
      </c>
      <c r="K464">
        <v>2878.7855</v>
      </c>
      <c r="L464">
        <v>0.74</v>
      </c>
      <c r="M464">
        <v>-2805.5254999999997</v>
      </c>
    </row>
    <row r="465" spans="1:13" x14ac:dyDescent="0.25">
      <c r="A465">
        <v>32913662</v>
      </c>
      <c r="B465" t="s">
        <v>8124</v>
      </c>
      <c r="C465" t="s">
        <v>6040</v>
      </c>
      <c r="D465">
        <v>287878.55</v>
      </c>
      <c r="E465">
        <v>1</v>
      </c>
      <c r="F465">
        <v>287878.55</v>
      </c>
      <c r="G465" s="1">
        <v>74</v>
      </c>
      <c r="H465" s="1">
        <v>19</v>
      </c>
      <c r="I465">
        <v>287878.55</v>
      </c>
      <c r="J465">
        <v>0</v>
      </c>
      <c r="K465">
        <v>2878.7855</v>
      </c>
      <c r="L465">
        <v>0.74</v>
      </c>
      <c r="M465">
        <v>-2805.5254999999997</v>
      </c>
    </row>
    <row r="466" spans="1:13" x14ac:dyDescent="0.25">
      <c r="A466">
        <v>32913663</v>
      </c>
      <c r="B466" t="s">
        <v>8125</v>
      </c>
      <c r="C466" t="s">
        <v>6042</v>
      </c>
      <c r="D466">
        <v>287878.55</v>
      </c>
      <c r="E466">
        <v>1</v>
      </c>
      <c r="F466">
        <v>287878.55</v>
      </c>
      <c r="G466" s="1">
        <v>118674</v>
      </c>
      <c r="H466" s="1">
        <v>19</v>
      </c>
      <c r="I466">
        <v>287878.55</v>
      </c>
      <c r="J466">
        <v>0</v>
      </c>
      <c r="K466">
        <v>2373.48</v>
      </c>
      <c r="L466">
        <v>1186.74</v>
      </c>
      <c r="M466">
        <v>115113.78</v>
      </c>
    </row>
    <row r="467" spans="1:13" x14ac:dyDescent="0.25">
      <c r="A467">
        <v>32913664</v>
      </c>
      <c r="B467" t="s">
        <v>8126</v>
      </c>
      <c r="C467" t="s">
        <v>6044</v>
      </c>
      <c r="D467">
        <v>287878.55</v>
      </c>
      <c r="E467">
        <v>1</v>
      </c>
      <c r="F467">
        <v>287878.55</v>
      </c>
      <c r="G467" s="1">
        <v>74</v>
      </c>
      <c r="H467" s="1">
        <v>19</v>
      </c>
      <c r="I467">
        <v>287878.55</v>
      </c>
      <c r="J467">
        <v>0</v>
      </c>
      <c r="K467">
        <v>2878.7855</v>
      </c>
      <c r="L467">
        <v>0.74</v>
      </c>
      <c r="M467">
        <v>-2805.5254999999997</v>
      </c>
    </row>
    <row r="468" spans="1:13" x14ac:dyDescent="0.25">
      <c r="A468">
        <v>32913665</v>
      </c>
      <c r="B468" t="s">
        <v>8127</v>
      </c>
      <c r="C468" t="s">
        <v>6046</v>
      </c>
      <c r="D468">
        <v>287878.55</v>
      </c>
      <c r="E468">
        <v>1</v>
      </c>
      <c r="F468">
        <v>287878.55</v>
      </c>
      <c r="G468" s="1">
        <v>74</v>
      </c>
      <c r="H468" s="1">
        <v>19</v>
      </c>
      <c r="I468">
        <v>287878.55</v>
      </c>
      <c r="J468">
        <v>0</v>
      </c>
      <c r="K468">
        <v>2878.7855</v>
      </c>
      <c r="L468">
        <v>0.74</v>
      </c>
      <c r="M468">
        <v>-2805.5254999999997</v>
      </c>
    </row>
    <row r="469" spans="1:13" x14ac:dyDescent="0.25">
      <c r="A469">
        <v>32913666</v>
      </c>
      <c r="B469" t="s">
        <v>8128</v>
      </c>
      <c r="C469" t="s">
        <v>6048</v>
      </c>
      <c r="D469">
        <v>287878.55</v>
      </c>
      <c r="E469">
        <v>1</v>
      </c>
      <c r="F469">
        <v>287878.55</v>
      </c>
      <c r="G469" s="1">
        <v>74</v>
      </c>
      <c r="H469" s="1">
        <v>19</v>
      </c>
      <c r="I469">
        <v>287878.55</v>
      </c>
      <c r="J469">
        <v>0</v>
      </c>
      <c r="K469">
        <v>2878.7855</v>
      </c>
      <c r="L469">
        <v>0.74</v>
      </c>
      <c r="M469">
        <v>-2805.5254999999997</v>
      </c>
    </row>
    <row r="470" spans="1:13" x14ac:dyDescent="0.25">
      <c r="A470">
        <v>32913667</v>
      </c>
      <c r="B470" t="s">
        <v>8129</v>
      </c>
      <c r="C470" t="s">
        <v>6050</v>
      </c>
      <c r="D470">
        <v>287878.55</v>
      </c>
      <c r="E470">
        <v>1</v>
      </c>
      <c r="F470">
        <v>287878.55</v>
      </c>
      <c r="G470" s="1">
        <v>74</v>
      </c>
      <c r="H470" s="1">
        <v>19</v>
      </c>
      <c r="I470">
        <v>287878.55</v>
      </c>
      <c r="J470">
        <v>0</v>
      </c>
      <c r="K470">
        <v>2878.7855</v>
      </c>
      <c r="L470">
        <v>0.74</v>
      </c>
      <c r="M470">
        <v>-2805.5254999999997</v>
      </c>
    </row>
    <row r="471" spans="1:13" x14ac:dyDescent="0.25">
      <c r="A471">
        <v>32913668</v>
      </c>
      <c r="B471" t="s">
        <v>8130</v>
      </c>
      <c r="C471" t="s">
        <v>6052</v>
      </c>
      <c r="D471">
        <v>287878.55</v>
      </c>
      <c r="E471">
        <v>1</v>
      </c>
      <c r="F471">
        <v>287878.55</v>
      </c>
      <c r="G471" s="1">
        <v>74</v>
      </c>
      <c r="H471" s="1">
        <v>19</v>
      </c>
      <c r="I471">
        <v>287878.55</v>
      </c>
      <c r="J471">
        <v>0</v>
      </c>
      <c r="K471">
        <v>2878.7855</v>
      </c>
      <c r="L471">
        <v>0.74</v>
      </c>
      <c r="M471">
        <v>-2805.5254999999997</v>
      </c>
    </row>
    <row r="472" spans="1:13" x14ac:dyDescent="0.25">
      <c r="A472">
        <v>32913669</v>
      </c>
      <c r="B472" t="s">
        <v>8131</v>
      </c>
      <c r="C472" t="s">
        <v>6054</v>
      </c>
      <c r="D472">
        <v>287878.55</v>
      </c>
      <c r="E472">
        <v>1</v>
      </c>
      <c r="F472">
        <v>287878.55</v>
      </c>
      <c r="G472" s="1">
        <v>74</v>
      </c>
      <c r="H472" s="1">
        <v>19</v>
      </c>
      <c r="I472">
        <v>287878.55</v>
      </c>
      <c r="J472">
        <v>0</v>
      </c>
      <c r="K472">
        <v>2878.7855</v>
      </c>
      <c r="L472">
        <v>0.74</v>
      </c>
      <c r="M472">
        <v>-2805.5254999999997</v>
      </c>
    </row>
    <row r="473" spans="1:13" x14ac:dyDescent="0.25">
      <c r="A473">
        <v>32913670</v>
      </c>
      <c r="B473" t="s">
        <v>8132</v>
      </c>
      <c r="C473" t="s">
        <v>6056</v>
      </c>
      <c r="D473">
        <v>287878.55</v>
      </c>
      <c r="E473">
        <v>1</v>
      </c>
      <c r="F473">
        <v>287878.55</v>
      </c>
      <c r="G473" s="1">
        <v>74</v>
      </c>
      <c r="H473" s="1">
        <v>19</v>
      </c>
      <c r="I473">
        <v>287878.55</v>
      </c>
      <c r="J473">
        <v>0</v>
      </c>
      <c r="K473">
        <v>2878.7855</v>
      </c>
      <c r="L473">
        <v>0.74</v>
      </c>
      <c r="M473">
        <v>-2805.5254999999997</v>
      </c>
    </row>
    <row r="474" spans="1:13" x14ac:dyDescent="0.25">
      <c r="A474">
        <v>32913671</v>
      </c>
      <c r="B474" t="s">
        <v>8133</v>
      </c>
      <c r="C474" t="s">
        <v>6058</v>
      </c>
      <c r="D474">
        <v>287878.55</v>
      </c>
      <c r="E474">
        <v>1</v>
      </c>
      <c r="F474">
        <v>287878.55</v>
      </c>
      <c r="G474" s="1">
        <v>118674</v>
      </c>
      <c r="H474" s="1">
        <v>19</v>
      </c>
      <c r="I474">
        <v>287878.55</v>
      </c>
      <c r="J474">
        <v>0</v>
      </c>
      <c r="K474">
        <v>2373.48</v>
      </c>
      <c r="L474">
        <v>1186.74</v>
      </c>
      <c r="M474">
        <v>115113.78</v>
      </c>
    </row>
    <row r="475" spans="1:13" x14ac:dyDescent="0.25">
      <c r="A475">
        <v>32913672</v>
      </c>
      <c r="B475" t="s">
        <v>8134</v>
      </c>
      <c r="C475" t="s">
        <v>6060</v>
      </c>
      <c r="D475">
        <v>287878.55</v>
      </c>
      <c r="E475">
        <v>1</v>
      </c>
      <c r="F475">
        <v>287878.55</v>
      </c>
      <c r="G475" s="1">
        <v>74</v>
      </c>
      <c r="H475" s="1">
        <v>19</v>
      </c>
      <c r="I475">
        <v>287878.55</v>
      </c>
      <c r="J475">
        <v>0</v>
      </c>
      <c r="K475">
        <v>2878.7855</v>
      </c>
      <c r="L475">
        <v>0.74</v>
      </c>
      <c r="M475">
        <v>-2805.5254999999997</v>
      </c>
    </row>
    <row r="476" spans="1:13" x14ac:dyDescent="0.25">
      <c r="A476">
        <v>32913673</v>
      </c>
      <c r="B476" t="s">
        <v>8135</v>
      </c>
      <c r="C476" t="s">
        <v>6062</v>
      </c>
      <c r="D476">
        <v>287878.55</v>
      </c>
      <c r="E476">
        <v>1</v>
      </c>
      <c r="F476">
        <v>287878.55</v>
      </c>
      <c r="G476" s="1">
        <v>74</v>
      </c>
      <c r="H476" s="1">
        <v>19</v>
      </c>
      <c r="I476">
        <v>287878.55</v>
      </c>
      <c r="J476">
        <v>0</v>
      </c>
      <c r="K476">
        <v>2878.7855</v>
      </c>
      <c r="L476">
        <v>0.74</v>
      </c>
      <c r="M476">
        <v>-2805.5254999999997</v>
      </c>
    </row>
    <row r="477" spans="1:13" x14ac:dyDescent="0.25">
      <c r="A477">
        <v>32913674</v>
      </c>
      <c r="B477" t="s">
        <v>8136</v>
      </c>
      <c r="C477" t="s">
        <v>6064</v>
      </c>
      <c r="D477">
        <v>287878.55</v>
      </c>
      <c r="E477">
        <v>1</v>
      </c>
      <c r="F477">
        <v>287878.55</v>
      </c>
      <c r="G477" s="1">
        <v>74</v>
      </c>
      <c r="H477" s="1">
        <v>19</v>
      </c>
      <c r="I477">
        <v>287878.55</v>
      </c>
      <c r="J477">
        <v>0</v>
      </c>
      <c r="K477">
        <v>2878.7855</v>
      </c>
      <c r="L477">
        <v>0.74</v>
      </c>
      <c r="M477">
        <v>-2805.5254999999997</v>
      </c>
    </row>
    <row r="478" spans="1:13" x14ac:dyDescent="0.25">
      <c r="A478">
        <v>32913675</v>
      </c>
      <c r="B478" t="s">
        <v>8137</v>
      </c>
      <c r="C478" t="s">
        <v>6066</v>
      </c>
      <c r="D478">
        <v>287878.55</v>
      </c>
      <c r="E478">
        <v>1</v>
      </c>
      <c r="F478">
        <v>287878.55</v>
      </c>
      <c r="G478" s="1">
        <v>74</v>
      </c>
      <c r="H478" s="1">
        <v>19</v>
      </c>
      <c r="I478">
        <v>287878.55</v>
      </c>
      <c r="J478">
        <v>0</v>
      </c>
      <c r="K478">
        <v>2878.7855</v>
      </c>
      <c r="L478">
        <v>0.74</v>
      </c>
      <c r="M478">
        <v>-2805.5254999999997</v>
      </c>
    </row>
    <row r="479" spans="1:13" x14ac:dyDescent="0.25">
      <c r="A479">
        <v>32913676</v>
      </c>
      <c r="B479" t="s">
        <v>8138</v>
      </c>
      <c r="C479" t="s">
        <v>6068</v>
      </c>
      <c r="D479">
        <v>150197.14000000001</v>
      </c>
      <c r="E479">
        <v>1</v>
      </c>
      <c r="F479">
        <v>150197.14000000001</v>
      </c>
      <c r="G479" s="1">
        <v>74</v>
      </c>
      <c r="H479" s="1">
        <v>19</v>
      </c>
      <c r="I479">
        <v>150197.14000000001</v>
      </c>
      <c r="J479">
        <v>0</v>
      </c>
      <c r="K479">
        <v>1501.9714000000001</v>
      </c>
      <c r="L479">
        <v>0.74</v>
      </c>
      <c r="M479">
        <v>-1428.7114000000001</v>
      </c>
    </row>
    <row r="480" spans="1:13" x14ac:dyDescent="0.25">
      <c r="A480">
        <v>32913677</v>
      </c>
      <c r="B480" t="s">
        <v>8139</v>
      </c>
      <c r="C480" t="s">
        <v>6070</v>
      </c>
      <c r="D480">
        <v>150197.14000000001</v>
      </c>
      <c r="E480">
        <v>1</v>
      </c>
      <c r="F480">
        <v>150197.14000000001</v>
      </c>
      <c r="G480" s="1">
        <v>81588</v>
      </c>
      <c r="H480" s="1">
        <v>19</v>
      </c>
      <c r="I480">
        <v>150197.14000000001</v>
      </c>
      <c r="J480">
        <v>0</v>
      </c>
      <c r="K480">
        <v>1631.76</v>
      </c>
      <c r="L480">
        <v>815.88</v>
      </c>
      <c r="M480">
        <v>79140.36</v>
      </c>
    </row>
    <row r="481" spans="1:13" x14ac:dyDescent="0.25">
      <c r="A481">
        <v>32913678</v>
      </c>
      <c r="B481" t="s">
        <v>8140</v>
      </c>
      <c r="C481" t="s">
        <v>6072</v>
      </c>
      <c r="D481">
        <v>150197.14000000001</v>
      </c>
      <c r="E481">
        <v>1</v>
      </c>
      <c r="F481">
        <v>150197.14000000001</v>
      </c>
      <c r="G481" s="1">
        <v>74</v>
      </c>
      <c r="H481" s="1">
        <v>19</v>
      </c>
      <c r="I481">
        <v>150197.14000000001</v>
      </c>
      <c r="J481">
        <v>0</v>
      </c>
      <c r="K481">
        <v>1501.9714000000001</v>
      </c>
      <c r="L481">
        <v>0.74</v>
      </c>
      <c r="M481">
        <v>-1428.7114000000001</v>
      </c>
    </row>
    <row r="482" spans="1:13" x14ac:dyDescent="0.25">
      <c r="A482">
        <v>32913679</v>
      </c>
      <c r="B482" t="s">
        <v>8141</v>
      </c>
      <c r="C482" t="s">
        <v>6074</v>
      </c>
      <c r="D482">
        <v>150197.14000000001</v>
      </c>
      <c r="E482">
        <v>1</v>
      </c>
      <c r="F482">
        <v>150197.14000000001</v>
      </c>
      <c r="G482" s="1">
        <v>81588</v>
      </c>
      <c r="H482" s="1">
        <v>19</v>
      </c>
      <c r="I482">
        <v>150197.14000000001</v>
      </c>
      <c r="J482">
        <v>0</v>
      </c>
      <c r="K482">
        <v>1631.76</v>
      </c>
      <c r="L482">
        <v>815.88</v>
      </c>
      <c r="M482">
        <v>79140.36</v>
      </c>
    </row>
    <row r="483" spans="1:13" x14ac:dyDescent="0.25">
      <c r="A483">
        <v>32913680</v>
      </c>
      <c r="B483" t="s">
        <v>8142</v>
      </c>
      <c r="C483" t="s">
        <v>6076</v>
      </c>
      <c r="D483">
        <v>150197.14000000001</v>
      </c>
      <c r="E483">
        <v>1</v>
      </c>
      <c r="F483">
        <v>150197.14000000001</v>
      </c>
      <c r="G483" s="1">
        <v>74</v>
      </c>
      <c r="H483" s="1">
        <v>19</v>
      </c>
      <c r="I483">
        <v>150197.14000000001</v>
      </c>
      <c r="J483">
        <v>0</v>
      </c>
      <c r="K483">
        <v>1501.9714000000001</v>
      </c>
      <c r="L483">
        <v>0.74</v>
      </c>
      <c r="M483">
        <v>-1428.7114000000001</v>
      </c>
    </row>
    <row r="484" spans="1:13" x14ac:dyDescent="0.25">
      <c r="A484">
        <v>32913681</v>
      </c>
      <c r="B484" t="s">
        <v>8143</v>
      </c>
      <c r="C484" t="s">
        <v>6078</v>
      </c>
      <c r="D484">
        <v>150197.14000000001</v>
      </c>
      <c r="E484">
        <v>1</v>
      </c>
      <c r="F484">
        <v>150197.14000000001</v>
      </c>
      <c r="G484" s="1">
        <v>74</v>
      </c>
      <c r="H484" s="1">
        <v>19</v>
      </c>
      <c r="I484">
        <v>150197.14000000001</v>
      </c>
      <c r="J484">
        <v>0</v>
      </c>
      <c r="K484">
        <v>1501.9714000000001</v>
      </c>
      <c r="L484">
        <v>0.74</v>
      </c>
      <c r="M484">
        <v>-1428.7114000000001</v>
      </c>
    </row>
    <row r="485" spans="1:13" x14ac:dyDescent="0.25">
      <c r="A485">
        <v>32913682</v>
      </c>
      <c r="B485" t="s">
        <v>8144</v>
      </c>
      <c r="C485" t="s">
        <v>6080</v>
      </c>
      <c r="D485">
        <v>287878.55</v>
      </c>
      <c r="E485">
        <v>1</v>
      </c>
      <c r="F485">
        <v>287878.55</v>
      </c>
      <c r="G485" s="1">
        <v>74</v>
      </c>
      <c r="H485" s="1">
        <v>19</v>
      </c>
      <c r="I485">
        <v>287878.55</v>
      </c>
      <c r="J485">
        <v>0</v>
      </c>
      <c r="K485">
        <v>2878.7855</v>
      </c>
      <c r="L485">
        <v>0.74</v>
      </c>
      <c r="M485">
        <v>-2805.5254999999997</v>
      </c>
    </row>
    <row r="486" spans="1:13" x14ac:dyDescent="0.25">
      <c r="A486">
        <v>32913683</v>
      </c>
      <c r="B486" t="s">
        <v>8145</v>
      </c>
      <c r="C486" t="s">
        <v>6082</v>
      </c>
      <c r="D486">
        <v>287878.55</v>
      </c>
      <c r="E486">
        <v>1</v>
      </c>
      <c r="F486">
        <v>287878.55</v>
      </c>
      <c r="G486" s="1">
        <v>74</v>
      </c>
      <c r="H486" s="1">
        <v>19</v>
      </c>
      <c r="I486">
        <v>287878.55</v>
      </c>
      <c r="J486">
        <v>0</v>
      </c>
      <c r="K486">
        <v>2878.7855</v>
      </c>
      <c r="L486">
        <v>0.74</v>
      </c>
      <c r="M486">
        <v>-2805.5254999999997</v>
      </c>
    </row>
    <row r="487" spans="1:13" x14ac:dyDescent="0.25">
      <c r="A487">
        <v>32913684</v>
      </c>
      <c r="B487" t="s">
        <v>8146</v>
      </c>
      <c r="C487" t="s">
        <v>6084</v>
      </c>
      <c r="D487">
        <v>150197.14000000001</v>
      </c>
      <c r="E487">
        <v>1</v>
      </c>
      <c r="F487">
        <v>150197.14000000001</v>
      </c>
      <c r="G487" s="1">
        <v>74</v>
      </c>
      <c r="H487" s="1">
        <v>19</v>
      </c>
      <c r="I487">
        <v>150197.14000000001</v>
      </c>
      <c r="J487">
        <v>0</v>
      </c>
      <c r="K487">
        <v>1501.9714000000001</v>
      </c>
      <c r="L487">
        <v>0.74</v>
      </c>
      <c r="M487">
        <v>-1428.7114000000001</v>
      </c>
    </row>
    <row r="488" spans="1:13" x14ac:dyDescent="0.25">
      <c r="A488">
        <v>32913685</v>
      </c>
      <c r="B488" t="s">
        <v>8147</v>
      </c>
      <c r="C488" t="s">
        <v>6086</v>
      </c>
      <c r="D488">
        <v>287878.55</v>
      </c>
      <c r="E488">
        <v>1</v>
      </c>
      <c r="F488">
        <v>287878.55</v>
      </c>
      <c r="G488" s="1">
        <v>74</v>
      </c>
      <c r="H488" s="1">
        <v>19</v>
      </c>
      <c r="I488">
        <v>287878.55</v>
      </c>
      <c r="J488">
        <v>0</v>
      </c>
      <c r="K488">
        <v>2878.7855</v>
      </c>
      <c r="L488">
        <v>0.74</v>
      </c>
      <c r="M488">
        <v>-2805.5254999999997</v>
      </c>
    </row>
    <row r="489" spans="1:13" x14ac:dyDescent="0.25">
      <c r="A489">
        <v>32913686</v>
      </c>
      <c r="B489" t="s">
        <v>8148</v>
      </c>
      <c r="C489" t="s">
        <v>6088</v>
      </c>
      <c r="D489">
        <v>287878.55</v>
      </c>
      <c r="E489">
        <v>1</v>
      </c>
      <c r="F489">
        <v>287878.55</v>
      </c>
      <c r="G489" s="1">
        <v>74</v>
      </c>
      <c r="H489" s="1">
        <v>19</v>
      </c>
      <c r="I489">
        <v>287878.55</v>
      </c>
      <c r="J489">
        <v>0</v>
      </c>
      <c r="K489">
        <v>2878.7855</v>
      </c>
      <c r="L489">
        <v>0.74</v>
      </c>
      <c r="M489">
        <v>-2805.5254999999997</v>
      </c>
    </row>
    <row r="490" spans="1:13" x14ac:dyDescent="0.25">
      <c r="A490">
        <v>32913687</v>
      </c>
      <c r="B490" t="s">
        <v>8149</v>
      </c>
      <c r="C490" t="s">
        <v>6090</v>
      </c>
      <c r="D490">
        <v>150197.14000000001</v>
      </c>
      <c r="E490">
        <v>1</v>
      </c>
      <c r="F490">
        <v>150197.14000000001</v>
      </c>
      <c r="G490" s="1">
        <v>74</v>
      </c>
      <c r="H490" s="1">
        <v>19</v>
      </c>
      <c r="I490">
        <v>150197.14000000001</v>
      </c>
      <c r="J490">
        <v>0</v>
      </c>
      <c r="K490">
        <v>1501.9714000000001</v>
      </c>
      <c r="L490">
        <v>0.74</v>
      </c>
      <c r="M490">
        <v>-1428.7114000000001</v>
      </c>
    </row>
    <row r="491" spans="1:13" x14ac:dyDescent="0.25">
      <c r="A491">
        <v>32913688</v>
      </c>
      <c r="B491" t="s">
        <v>8150</v>
      </c>
      <c r="C491" t="s">
        <v>6092</v>
      </c>
      <c r="D491">
        <v>150197.14000000001</v>
      </c>
      <c r="E491">
        <v>1</v>
      </c>
      <c r="F491">
        <v>150197.14000000001</v>
      </c>
      <c r="G491" s="1">
        <v>74</v>
      </c>
      <c r="H491" s="1">
        <v>19</v>
      </c>
      <c r="I491">
        <v>150197.14000000001</v>
      </c>
      <c r="J491">
        <v>0</v>
      </c>
      <c r="K491">
        <v>1501.9714000000001</v>
      </c>
      <c r="L491">
        <v>0.74</v>
      </c>
      <c r="M491">
        <v>-1428.7114000000001</v>
      </c>
    </row>
    <row r="492" spans="1:13" x14ac:dyDescent="0.25">
      <c r="A492">
        <v>32913689</v>
      </c>
      <c r="B492" t="s">
        <v>8151</v>
      </c>
      <c r="C492" t="s">
        <v>6094</v>
      </c>
      <c r="D492">
        <v>150197.14000000001</v>
      </c>
      <c r="E492">
        <v>1</v>
      </c>
      <c r="F492">
        <v>150197.14000000001</v>
      </c>
      <c r="G492" s="1">
        <v>74</v>
      </c>
      <c r="H492" s="1">
        <v>19</v>
      </c>
      <c r="I492">
        <v>150197.14000000001</v>
      </c>
      <c r="J492">
        <v>0</v>
      </c>
      <c r="K492">
        <v>1501.9714000000001</v>
      </c>
      <c r="L492">
        <v>0.74</v>
      </c>
      <c r="M492">
        <v>-1428.7114000000001</v>
      </c>
    </row>
    <row r="493" spans="1:13" x14ac:dyDescent="0.25">
      <c r="A493">
        <v>32913690</v>
      </c>
      <c r="B493" t="s">
        <v>8152</v>
      </c>
      <c r="C493" t="s">
        <v>6096</v>
      </c>
      <c r="D493">
        <v>150197.14000000001</v>
      </c>
      <c r="E493">
        <v>1</v>
      </c>
      <c r="F493">
        <v>150197.14000000001</v>
      </c>
      <c r="G493" s="1">
        <v>74</v>
      </c>
      <c r="H493" s="1">
        <v>19</v>
      </c>
      <c r="I493">
        <v>150197.14000000001</v>
      </c>
      <c r="J493">
        <v>0</v>
      </c>
      <c r="K493">
        <v>1501.9714000000001</v>
      </c>
      <c r="L493">
        <v>0.74</v>
      </c>
      <c r="M493">
        <v>-1428.7114000000001</v>
      </c>
    </row>
    <row r="494" spans="1:13" x14ac:dyDescent="0.25">
      <c r="A494">
        <v>32913691</v>
      </c>
      <c r="B494" t="s">
        <v>8153</v>
      </c>
      <c r="C494" t="s">
        <v>6098</v>
      </c>
      <c r="D494">
        <v>150197.14000000001</v>
      </c>
      <c r="E494">
        <v>1</v>
      </c>
      <c r="F494">
        <v>150197.14000000001</v>
      </c>
      <c r="G494" s="1">
        <v>74</v>
      </c>
      <c r="H494" s="1">
        <v>19</v>
      </c>
      <c r="I494">
        <v>150197.14000000001</v>
      </c>
      <c r="J494">
        <v>0</v>
      </c>
      <c r="K494">
        <v>1501.9714000000001</v>
      </c>
      <c r="L494">
        <v>0.74</v>
      </c>
      <c r="M494">
        <v>-1428.7114000000001</v>
      </c>
    </row>
    <row r="495" spans="1:13" x14ac:dyDescent="0.25">
      <c r="A495">
        <v>32913692</v>
      </c>
      <c r="B495" t="s">
        <v>8154</v>
      </c>
      <c r="C495" t="s">
        <v>6100</v>
      </c>
      <c r="D495">
        <v>150197.14000000001</v>
      </c>
      <c r="E495">
        <v>1</v>
      </c>
      <c r="F495">
        <v>150197.14000000001</v>
      </c>
      <c r="G495" s="1">
        <v>74</v>
      </c>
      <c r="H495" s="1">
        <v>19</v>
      </c>
      <c r="I495">
        <v>150197.14000000001</v>
      </c>
      <c r="J495">
        <v>0</v>
      </c>
      <c r="K495">
        <v>1501.9714000000001</v>
      </c>
      <c r="L495">
        <v>0.74</v>
      </c>
      <c r="M495">
        <v>-1428.7114000000001</v>
      </c>
    </row>
    <row r="496" spans="1:13" x14ac:dyDescent="0.25">
      <c r="A496">
        <v>32913693</v>
      </c>
      <c r="B496" t="s">
        <v>8155</v>
      </c>
      <c r="C496" t="s">
        <v>6102</v>
      </c>
      <c r="D496">
        <v>150197.14000000001</v>
      </c>
      <c r="E496">
        <v>1</v>
      </c>
      <c r="F496">
        <v>150197.14000000001</v>
      </c>
      <c r="G496" s="1">
        <v>74</v>
      </c>
      <c r="H496" s="1">
        <v>19</v>
      </c>
      <c r="I496">
        <v>150197.14000000001</v>
      </c>
      <c r="J496">
        <v>0</v>
      </c>
      <c r="K496">
        <v>1501.9714000000001</v>
      </c>
      <c r="L496">
        <v>0.74</v>
      </c>
      <c r="M496">
        <v>-1428.7114000000001</v>
      </c>
    </row>
    <row r="497" spans="1:13" x14ac:dyDescent="0.25">
      <c r="A497">
        <v>32913694</v>
      </c>
      <c r="B497" t="s">
        <v>8156</v>
      </c>
      <c r="C497" t="s">
        <v>6104</v>
      </c>
      <c r="D497">
        <v>150197.14000000001</v>
      </c>
      <c r="E497">
        <v>1</v>
      </c>
      <c r="F497">
        <v>150197.14000000001</v>
      </c>
      <c r="G497" s="1">
        <v>74</v>
      </c>
      <c r="H497" s="1">
        <v>19</v>
      </c>
      <c r="I497">
        <v>150197.14000000001</v>
      </c>
      <c r="J497">
        <v>0</v>
      </c>
      <c r="K497">
        <v>1501.9714000000001</v>
      </c>
      <c r="L497">
        <v>0.74</v>
      </c>
      <c r="M497">
        <v>-1428.7114000000001</v>
      </c>
    </row>
    <row r="498" spans="1:13" x14ac:dyDescent="0.25">
      <c r="A498">
        <v>32913695</v>
      </c>
      <c r="B498" t="s">
        <v>8157</v>
      </c>
      <c r="C498" t="s">
        <v>6106</v>
      </c>
      <c r="D498">
        <v>150197.14000000001</v>
      </c>
      <c r="E498">
        <v>1</v>
      </c>
      <c r="F498">
        <v>150197.14000000001</v>
      </c>
      <c r="G498" s="1">
        <v>74</v>
      </c>
      <c r="H498" s="1">
        <v>19</v>
      </c>
      <c r="I498">
        <v>150197.14000000001</v>
      </c>
      <c r="J498">
        <v>0</v>
      </c>
      <c r="K498">
        <v>1501.9714000000001</v>
      </c>
      <c r="L498">
        <v>0.74</v>
      </c>
      <c r="M498">
        <v>-1428.7114000000001</v>
      </c>
    </row>
    <row r="499" spans="1:13" x14ac:dyDescent="0.25">
      <c r="A499">
        <v>32913696</v>
      </c>
      <c r="B499" t="s">
        <v>8158</v>
      </c>
      <c r="C499" t="s">
        <v>6108</v>
      </c>
      <c r="D499">
        <v>150197.14000000001</v>
      </c>
      <c r="E499">
        <v>1</v>
      </c>
      <c r="F499">
        <v>150197.14000000001</v>
      </c>
      <c r="G499" s="1">
        <v>74</v>
      </c>
      <c r="H499" s="1">
        <v>19</v>
      </c>
      <c r="I499">
        <v>150197.14000000001</v>
      </c>
      <c r="J499">
        <v>0</v>
      </c>
      <c r="K499">
        <v>1501.9714000000001</v>
      </c>
      <c r="L499">
        <v>0.74</v>
      </c>
      <c r="M499">
        <v>-1428.7114000000001</v>
      </c>
    </row>
    <row r="500" spans="1:13" x14ac:dyDescent="0.25">
      <c r="A500">
        <v>32913697</v>
      </c>
      <c r="B500" t="s">
        <v>8159</v>
      </c>
      <c r="C500" t="s">
        <v>6110</v>
      </c>
      <c r="D500">
        <v>150197.14000000001</v>
      </c>
      <c r="E500">
        <v>1</v>
      </c>
      <c r="F500">
        <v>150197.14000000001</v>
      </c>
      <c r="G500" s="1">
        <v>74</v>
      </c>
      <c r="H500" s="1">
        <v>19</v>
      </c>
      <c r="I500">
        <v>150197.14000000001</v>
      </c>
      <c r="J500">
        <v>0</v>
      </c>
      <c r="K500">
        <v>1501.9714000000001</v>
      </c>
      <c r="L500">
        <v>0.74</v>
      </c>
      <c r="M500">
        <v>-1428.7114000000001</v>
      </c>
    </row>
    <row r="501" spans="1:13" x14ac:dyDescent="0.25">
      <c r="A501">
        <v>32913698</v>
      </c>
      <c r="B501" t="s">
        <v>8160</v>
      </c>
      <c r="C501" t="s">
        <v>6112</v>
      </c>
      <c r="D501">
        <v>150197.14000000001</v>
      </c>
      <c r="E501">
        <v>1</v>
      </c>
      <c r="F501">
        <v>150197.14000000001</v>
      </c>
      <c r="G501" s="1">
        <v>74</v>
      </c>
      <c r="H501" s="1">
        <v>19</v>
      </c>
      <c r="I501">
        <v>150197.14000000001</v>
      </c>
      <c r="J501">
        <v>0</v>
      </c>
      <c r="K501">
        <v>1501.9714000000001</v>
      </c>
      <c r="L501">
        <v>0.74</v>
      </c>
      <c r="M501">
        <v>-1428.7114000000001</v>
      </c>
    </row>
    <row r="502" spans="1:13" x14ac:dyDescent="0.25">
      <c r="A502">
        <v>32913699</v>
      </c>
      <c r="B502" t="s">
        <v>8161</v>
      </c>
      <c r="C502" t="s">
        <v>6114</v>
      </c>
      <c r="D502">
        <v>150197.14000000001</v>
      </c>
      <c r="E502">
        <v>1</v>
      </c>
      <c r="F502">
        <v>150197.14000000001</v>
      </c>
      <c r="G502" s="1">
        <v>74</v>
      </c>
      <c r="H502" s="1">
        <v>19</v>
      </c>
      <c r="I502">
        <v>150197.14000000001</v>
      </c>
      <c r="J502">
        <v>0</v>
      </c>
      <c r="K502">
        <v>1501.9714000000001</v>
      </c>
      <c r="L502">
        <v>0.74</v>
      </c>
      <c r="M502">
        <v>-1428.7114000000001</v>
      </c>
    </row>
    <row r="503" spans="1:13" x14ac:dyDescent="0.25">
      <c r="A503">
        <v>32913700</v>
      </c>
      <c r="B503" t="s">
        <v>8162</v>
      </c>
      <c r="C503" t="s">
        <v>6116</v>
      </c>
      <c r="D503">
        <v>150197.14000000001</v>
      </c>
      <c r="E503">
        <v>1</v>
      </c>
      <c r="F503">
        <v>150197.14000000001</v>
      </c>
      <c r="G503" s="1">
        <v>74</v>
      </c>
      <c r="H503" s="1">
        <v>19</v>
      </c>
      <c r="I503">
        <v>150197.14000000001</v>
      </c>
      <c r="J503">
        <v>0</v>
      </c>
      <c r="K503">
        <v>1501.9714000000001</v>
      </c>
      <c r="L503">
        <v>0.74</v>
      </c>
      <c r="M503">
        <v>-1428.7114000000001</v>
      </c>
    </row>
    <row r="504" spans="1:13" x14ac:dyDescent="0.25">
      <c r="A504">
        <v>32913701</v>
      </c>
      <c r="B504" t="s">
        <v>8163</v>
      </c>
      <c r="C504" t="s">
        <v>6118</v>
      </c>
      <c r="D504">
        <v>150197.14000000001</v>
      </c>
      <c r="E504">
        <v>1</v>
      </c>
      <c r="F504">
        <v>150197.14000000001</v>
      </c>
      <c r="G504" s="1">
        <v>74</v>
      </c>
      <c r="H504" s="1">
        <v>19</v>
      </c>
      <c r="I504">
        <v>150197.14000000001</v>
      </c>
      <c r="J504">
        <v>0</v>
      </c>
      <c r="K504">
        <v>1501.9714000000001</v>
      </c>
      <c r="L504">
        <v>0.74</v>
      </c>
      <c r="M504">
        <v>-1428.7114000000001</v>
      </c>
    </row>
    <row r="505" spans="1:13" x14ac:dyDescent="0.25">
      <c r="A505">
        <v>32913702</v>
      </c>
      <c r="B505" t="s">
        <v>8164</v>
      </c>
      <c r="C505" t="s">
        <v>6120</v>
      </c>
      <c r="D505">
        <v>150197.14000000001</v>
      </c>
      <c r="E505">
        <v>1</v>
      </c>
      <c r="F505">
        <v>150197.14000000001</v>
      </c>
      <c r="G505" s="1">
        <v>74</v>
      </c>
      <c r="H505" s="1">
        <v>19</v>
      </c>
      <c r="I505">
        <v>150197.14000000001</v>
      </c>
      <c r="J505">
        <v>0</v>
      </c>
      <c r="K505">
        <v>1501.9714000000001</v>
      </c>
      <c r="L505">
        <v>0.74</v>
      </c>
      <c r="M505">
        <v>-1428.7114000000001</v>
      </c>
    </row>
    <row r="506" spans="1:13" x14ac:dyDescent="0.25">
      <c r="A506">
        <v>32913703</v>
      </c>
      <c r="B506" t="s">
        <v>8165</v>
      </c>
      <c r="C506" t="s">
        <v>6122</v>
      </c>
      <c r="D506">
        <v>150197.14000000001</v>
      </c>
      <c r="E506">
        <v>1</v>
      </c>
      <c r="F506">
        <v>150197.14000000001</v>
      </c>
      <c r="G506" s="1">
        <v>74</v>
      </c>
      <c r="H506" s="1">
        <v>19</v>
      </c>
      <c r="I506">
        <v>150197.14000000001</v>
      </c>
      <c r="J506">
        <v>0</v>
      </c>
      <c r="K506">
        <v>1501.9714000000001</v>
      </c>
      <c r="L506">
        <v>0.74</v>
      </c>
      <c r="M506">
        <v>-1428.7114000000001</v>
      </c>
    </row>
    <row r="507" spans="1:13" x14ac:dyDescent="0.25">
      <c r="A507">
        <v>32913704</v>
      </c>
      <c r="B507" t="s">
        <v>8166</v>
      </c>
      <c r="C507" t="s">
        <v>6124</v>
      </c>
      <c r="D507">
        <v>150197.14000000001</v>
      </c>
      <c r="E507">
        <v>1</v>
      </c>
      <c r="F507">
        <v>150197.14000000001</v>
      </c>
      <c r="G507" s="1">
        <v>74</v>
      </c>
      <c r="H507" s="1">
        <v>19</v>
      </c>
      <c r="I507">
        <v>150197.14000000001</v>
      </c>
      <c r="J507">
        <v>0</v>
      </c>
      <c r="K507">
        <v>1501.9714000000001</v>
      </c>
      <c r="L507">
        <v>0.74</v>
      </c>
      <c r="M507">
        <v>-1428.7114000000001</v>
      </c>
    </row>
    <row r="508" spans="1:13" x14ac:dyDescent="0.25">
      <c r="A508">
        <v>32913705</v>
      </c>
      <c r="B508" t="s">
        <v>8167</v>
      </c>
      <c r="C508" t="s">
        <v>6126</v>
      </c>
      <c r="D508">
        <v>150197.14000000001</v>
      </c>
      <c r="E508">
        <v>1</v>
      </c>
      <c r="F508">
        <v>150197.14000000001</v>
      </c>
      <c r="G508" s="1">
        <v>74</v>
      </c>
      <c r="H508" s="1">
        <v>19</v>
      </c>
      <c r="I508">
        <v>150197.14000000001</v>
      </c>
      <c r="J508">
        <v>0</v>
      </c>
      <c r="K508">
        <v>1501.9714000000001</v>
      </c>
      <c r="L508">
        <v>0.74</v>
      </c>
      <c r="M508">
        <v>-1428.7114000000001</v>
      </c>
    </row>
    <row r="509" spans="1:13" x14ac:dyDescent="0.25">
      <c r="A509">
        <v>32913706</v>
      </c>
      <c r="B509" t="s">
        <v>8168</v>
      </c>
      <c r="C509" t="s">
        <v>6128</v>
      </c>
      <c r="D509">
        <v>150197.14000000001</v>
      </c>
      <c r="E509">
        <v>1</v>
      </c>
      <c r="F509">
        <v>150197.14000000001</v>
      </c>
      <c r="G509" s="1">
        <v>74</v>
      </c>
      <c r="H509" s="1">
        <v>19</v>
      </c>
      <c r="I509">
        <v>150197.14000000001</v>
      </c>
      <c r="J509">
        <v>0</v>
      </c>
      <c r="K509">
        <v>1501.9714000000001</v>
      </c>
      <c r="L509">
        <v>0.74</v>
      </c>
      <c r="M509">
        <v>-1428.7114000000001</v>
      </c>
    </row>
    <row r="510" spans="1:13" x14ac:dyDescent="0.25">
      <c r="A510">
        <v>32913707</v>
      </c>
      <c r="B510" t="s">
        <v>8169</v>
      </c>
      <c r="C510" t="s">
        <v>6130</v>
      </c>
      <c r="D510">
        <v>150197.14000000001</v>
      </c>
      <c r="E510">
        <v>1</v>
      </c>
      <c r="F510">
        <v>150197.14000000001</v>
      </c>
      <c r="G510" s="1">
        <v>74</v>
      </c>
      <c r="H510" s="1">
        <v>19</v>
      </c>
      <c r="I510">
        <v>150197.14000000001</v>
      </c>
      <c r="J510">
        <v>0</v>
      </c>
      <c r="K510">
        <v>1501.9714000000001</v>
      </c>
      <c r="L510">
        <v>0.74</v>
      </c>
      <c r="M510">
        <v>-1428.7114000000001</v>
      </c>
    </row>
    <row r="511" spans="1:13" x14ac:dyDescent="0.25">
      <c r="A511">
        <v>32913708</v>
      </c>
      <c r="B511" t="s">
        <v>8170</v>
      </c>
      <c r="C511" t="s">
        <v>6132</v>
      </c>
      <c r="D511">
        <v>150197.14000000001</v>
      </c>
      <c r="E511">
        <v>1</v>
      </c>
      <c r="F511">
        <v>150197.14000000001</v>
      </c>
      <c r="G511" s="1">
        <v>74</v>
      </c>
      <c r="H511" s="1">
        <v>19</v>
      </c>
      <c r="I511">
        <v>150197.14000000001</v>
      </c>
      <c r="J511">
        <v>0</v>
      </c>
      <c r="K511">
        <v>1501.9714000000001</v>
      </c>
      <c r="L511">
        <v>0.74</v>
      </c>
      <c r="M511">
        <v>-1428.7114000000001</v>
      </c>
    </row>
    <row r="512" spans="1:13" x14ac:dyDescent="0.25">
      <c r="A512">
        <v>32913709</v>
      </c>
      <c r="B512" t="s">
        <v>8171</v>
      </c>
      <c r="C512" t="s">
        <v>6134</v>
      </c>
      <c r="D512">
        <v>150197.14000000001</v>
      </c>
      <c r="E512">
        <v>1</v>
      </c>
      <c r="F512">
        <v>150197.14000000001</v>
      </c>
      <c r="G512" s="1">
        <v>74</v>
      </c>
      <c r="H512" s="1">
        <v>19</v>
      </c>
      <c r="I512">
        <v>150197.14000000001</v>
      </c>
      <c r="J512">
        <v>0</v>
      </c>
      <c r="K512">
        <v>1501.9714000000001</v>
      </c>
      <c r="L512">
        <v>0.74</v>
      </c>
      <c r="M512">
        <v>-1428.7114000000001</v>
      </c>
    </row>
    <row r="513" spans="1:13" x14ac:dyDescent="0.25">
      <c r="A513">
        <v>32913710</v>
      </c>
      <c r="B513" t="s">
        <v>8172</v>
      </c>
      <c r="C513" t="s">
        <v>6136</v>
      </c>
      <c r="D513">
        <v>150197.14000000001</v>
      </c>
      <c r="E513">
        <v>1</v>
      </c>
      <c r="F513">
        <v>150197.14000000001</v>
      </c>
      <c r="G513" s="1">
        <v>74</v>
      </c>
      <c r="H513" s="1">
        <v>19</v>
      </c>
      <c r="I513">
        <v>150197.14000000001</v>
      </c>
      <c r="J513">
        <v>0</v>
      </c>
      <c r="K513">
        <v>1501.9714000000001</v>
      </c>
      <c r="L513">
        <v>0.74</v>
      </c>
      <c r="M513">
        <v>-1428.7114000000001</v>
      </c>
    </row>
    <row r="514" spans="1:13" x14ac:dyDescent="0.25">
      <c r="A514">
        <v>32913711</v>
      </c>
      <c r="B514" t="s">
        <v>8173</v>
      </c>
      <c r="C514" t="s">
        <v>6138</v>
      </c>
      <c r="D514">
        <v>150197.14000000001</v>
      </c>
      <c r="E514">
        <v>1</v>
      </c>
      <c r="F514">
        <v>150197.14000000001</v>
      </c>
      <c r="G514" s="1">
        <v>74</v>
      </c>
      <c r="H514" s="1">
        <v>19</v>
      </c>
      <c r="I514">
        <v>150197.14000000001</v>
      </c>
      <c r="J514">
        <v>0</v>
      </c>
      <c r="K514">
        <v>1501.9714000000001</v>
      </c>
      <c r="L514">
        <v>0.74</v>
      </c>
      <c r="M514">
        <v>-1428.7114000000001</v>
      </c>
    </row>
    <row r="515" spans="1:13" x14ac:dyDescent="0.25">
      <c r="A515">
        <v>32913712</v>
      </c>
      <c r="B515" t="s">
        <v>8174</v>
      </c>
      <c r="C515" t="s">
        <v>6140</v>
      </c>
      <c r="D515">
        <v>150197.14000000001</v>
      </c>
      <c r="E515">
        <v>1</v>
      </c>
      <c r="F515">
        <v>150197.14000000001</v>
      </c>
      <c r="G515" s="1">
        <v>74</v>
      </c>
      <c r="H515" s="1">
        <v>19</v>
      </c>
      <c r="I515">
        <v>150197.14000000001</v>
      </c>
      <c r="J515">
        <v>0</v>
      </c>
      <c r="K515">
        <v>1501.9714000000001</v>
      </c>
      <c r="L515">
        <v>0.74</v>
      </c>
      <c r="M515">
        <v>-1428.7114000000001</v>
      </c>
    </row>
    <row r="516" spans="1:13" x14ac:dyDescent="0.25">
      <c r="A516">
        <v>32913713</v>
      </c>
      <c r="B516" t="s">
        <v>8175</v>
      </c>
      <c r="C516" t="s">
        <v>6142</v>
      </c>
      <c r="D516">
        <v>150197.14000000001</v>
      </c>
      <c r="E516">
        <v>1</v>
      </c>
      <c r="F516">
        <v>150197.14000000001</v>
      </c>
      <c r="G516" s="1">
        <v>74</v>
      </c>
      <c r="H516" s="1">
        <v>19</v>
      </c>
      <c r="I516">
        <v>150197.14000000001</v>
      </c>
      <c r="J516">
        <v>0</v>
      </c>
      <c r="K516">
        <v>1501.9714000000001</v>
      </c>
      <c r="L516">
        <v>0.74</v>
      </c>
      <c r="M516">
        <v>-1428.7114000000001</v>
      </c>
    </row>
    <row r="517" spans="1:13" x14ac:dyDescent="0.25">
      <c r="A517">
        <v>32913714</v>
      </c>
      <c r="B517" t="s">
        <v>8176</v>
      </c>
      <c r="C517" t="s">
        <v>6144</v>
      </c>
      <c r="D517">
        <v>150197.14000000001</v>
      </c>
      <c r="E517">
        <v>1</v>
      </c>
      <c r="F517">
        <v>150197.14000000001</v>
      </c>
      <c r="G517" s="1">
        <v>74</v>
      </c>
      <c r="H517" s="1">
        <v>19</v>
      </c>
      <c r="I517">
        <v>150197.14000000001</v>
      </c>
      <c r="J517">
        <v>0</v>
      </c>
      <c r="K517">
        <v>1501.9714000000001</v>
      </c>
      <c r="L517">
        <v>0.74</v>
      </c>
      <c r="M517">
        <v>-1428.7114000000001</v>
      </c>
    </row>
    <row r="518" spans="1:13" x14ac:dyDescent="0.25">
      <c r="A518">
        <v>32913715</v>
      </c>
      <c r="B518" t="s">
        <v>8177</v>
      </c>
      <c r="C518" t="s">
        <v>6146</v>
      </c>
      <c r="D518">
        <v>150197.14000000001</v>
      </c>
      <c r="E518">
        <v>1</v>
      </c>
      <c r="F518">
        <v>150197.14000000001</v>
      </c>
      <c r="G518" s="1">
        <v>74</v>
      </c>
      <c r="H518" s="1">
        <v>19</v>
      </c>
      <c r="I518">
        <v>150197.14000000001</v>
      </c>
      <c r="J518">
        <v>0</v>
      </c>
      <c r="K518">
        <v>1501.9714000000001</v>
      </c>
      <c r="L518">
        <v>0.74</v>
      </c>
      <c r="M518">
        <v>-1428.7114000000001</v>
      </c>
    </row>
    <row r="519" spans="1:13" x14ac:dyDescent="0.25">
      <c r="A519">
        <v>32913716</v>
      </c>
      <c r="B519" t="s">
        <v>8178</v>
      </c>
      <c r="C519" t="s">
        <v>6148</v>
      </c>
      <c r="D519">
        <v>150197.14000000001</v>
      </c>
      <c r="E519">
        <v>1</v>
      </c>
      <c r="F519">
        <v>150197.14000000001</v>
      </c>
      <c r="G519" s="1">
        <v>74</v>
      </c>
      <c r="H519" s="1">
        <v>19</v>
      </c>
      <c r="I519">
        <v>150197.14000000001</v>
      </c>
      <c r="J519">
        <v>0</v>
      </c>
      <c r="K519">
        <v>1501.9714000000001</v>
      </c>
      <c r="L519">
        <v>0.74</v>
      </c>
      <c r="M519">
        <v>-1428.7114000000001</v>
      </c>
    </row>
    <row r="520" spans="1:13" x14ac:dyDescent="0.25">
      <c r="A520">
        <v>32913717</v>
      </c>
      <c r="B520" t="s">
        <v>8179</v>
      </c>
      <c r="C520" t="s">
        <v>6150</v>
      </c>
      <c r="D520">
        <v>150197.14000000001</v>
      </c>
      <c r="E520">
        <v>1</v>
      </c>
      <c r="F520">
        <v>150197.14000000001</v>
      </c>
      <c r="G520" s="1">
        <v>74</v>
      </c>
      <c r="H520" s="1">
        <v>19</v>
      </c>
      <c r="I520">
        <v>150197.14000000001</v>
      </c>
      <c r="J520">
        <v>0</v>
      </c>
      <c r="K520">
        <v>1501.9714000000001</v>
      </c>
      <c r="L520">
        <v>0.74</v>
      </c>
      <c r="M520">
        <v>-1428.7114000000001</v>
      </c>
    </row>
    <row r="521" spans="1:13" x14ac:dyDescent="0.25">
      <c r="A521">
        <v>32913718</v>
      </c>
      <c r="B521" t="s">
        <v>8180</v>
      </c>
      <c r="C521" t="s">
        <v>6152</v>
      </c>
      <c r="D521">
        <v>150197.14000000001</v>
      </c>
      <c r="E521">
        <v>1</v>
      </c>
      <c r="F521">
        <v>150197.14000000001</v>
      </c>
      <c r="G521" s="1">
        <v>74</v>
      </c>
      <c r="H521" s="1">
        <v>19</v>
      </c>
      <c r="I521">
        <v>150197.14000000001</v>
      </c>
      <c r="J521">
        <v>0</v>
      </c>
      <c r="K521">
        <v>1501.9714000000001</v>
      </c>
      <c r="L521">
        <v>0.74</v>
      </c>
      <c r="M521">
        <v>-1428.7114000000001</v>
      </c>
    </row>
    <row r="522" spans="1:13" x14ac:dyDescent="0.25">
      <c r="A522">
        <v>32913719</v>
      </c>
      <c r="B522" t="s">
        <v>8181</v>
      </c>
      <c r="C522" t="s">
        <v>6154</v>
      </c>
      <c r="D522">
        <v>150197.14000000001</v>
      </c>
      <c r="E522">
        <v>1</v>
      </c>
      <c r="F522">
        <v>150197.14000000001</v>
      </c>
      <c r="G522" s="1">
        <v>74</v>
      </c>
      <c r="H522" s="1">
        <v>19</v>
      </c>
      <c r="I522">
        <v>150197.14000000001</v>
      </c>
      <c r="J522">
        <v>0</v>
      </c>
      <c r="K522">
        <v>1501.9714000000001</v>
      </c>
      <c r="L522">
        <v>0.74</v>
      </c>
      <c r="M522">
        <v>-1428.7114000000001</v>
      </c>
    </row>
    <row r="523" spans="1:13" x14ac:dyDescent="0.25">
      <c r="A523">
        <v>32913720</v>
      </c>
      <c r="B523" t="s">
        <v>8182</v>
      </c>
      <c r="C523" t="s">
        <v>6156</v>
      </c>
      <c r="D523">
        <v>150197.14000000001</v>
      </c>
      <c r="E523">
        <v>1</v>
      </c>
      <c r="F523">
        <v>150197.14000000001</v>
      </c>
      <c r="G523" s="1">
        <v>74</v>
      </c>
      <c r="H523" s="1">
        <v>19</v>
      </c>
      <c r="I523">
        <v>150197.14000000001</v>
      </c>
      <c r="J523">
        <v>0</v>
      </c>
      <c r="K523">
        <v>1501.9714000000001</v>
      </c>
      <c r="L523">
        <v>0.74</v>
      </c>
      <c r="M523">
        <v>-1428.7114000000001</v>
      </c>
    </row>
    <row r="524" spans="1:13" x14ac:dyDescent="0.25">
      <c r="A524">
        <v>32913721</v>
      </c>
      <c r="B524" t="s">
        <v>8183</v>
      </c>
      <c r="C524" t="s">
        <v>6158</v>
      </c>
      <c r="D524">
        <v>150197.14000000001</v>
      </c>
      <c r="E524">
        <v>1</v>
      </c>
      <c r="F524">
        <v>150197.14000000001</v>
      </c>
      <c r="G524" s="1">
        <v>74</v>
      </c>
      <c r="H524" s="1">
        <v>19</v>
      </c>
      <c r="I524">
        <v>150197.14000000001</v>
      </c>
      <c r="J524">
        <v>0</v>
      </c>
      <c r="K524">
        <v>1501.9714000000001</v>
      </c>
      <c r="L524">
        <v>0.74</v>
      </c>
      <c r="M524">
        <v>-1428.7114000000001</v>
      </c>
    </row>
    <row r="525" spans="1:13" x14ac:dyDescent="0.25">
      <c r="A525">
        <v>32913722</v>
      </c>
      <c r="B525" t="s">
        <v>8184</v>
      </c>
      <c r="C525" t="s">
        <v>6160</v>
      </c>
      <c r="D525">
        <v>150197.14000000001</v>
      </c>
      <c r="E525">
        <v>1</v>
      </c>
      <c r="F525">
        <v>150197.14000000001</v>
      </c>
      <c r="G525" s="1">
        <v>74</v>
      </c>
      <c r="H525" s="1">
        <v>19</v>
      </c>
      <c r="I525">
        <v>150197.14000000001</v>
      </c>
      <c r="J525">
        <v>0</v>
      </c>
      <c r="K525">
        <v>1501.9714000000001</v>
      </c>
      <c r="L525">
        <v>0.74</v>
      </c>
      <c r="M525">
        <v>-1428.7114000000001</v>
      </c>
    </row>
    <row r="526" spans="1:13" x14ac:dyDescent="0.25">
      <c r="A526">
        <v>32913723</v>
      </c>
      <c r="B526" t="s">
        <v>8185</v>
      </c>
      <c r="C526" t="s">
        <v>6162</v>
      </c>
      <c r="D526">
        <v>150197.14000000001</v>
      </c>
      <c r="E526">
        <v>1</v>
      </c>
      <c r="F526">
        <v>150197.14000000001</v>
      </c>
      <c r="G526" s="1">
        <v>74</v>
      </c>
      <c r="H526" s="1">
        <v>19</v>
      </c>
      <c r="I526">
        <v>150197.14000000001</v>
      </c>
      <c r="J526">
        <v>0</v>
      </c>
      <c r="K526">
        <v>1501.9714000000001</v>
      </c>
      <c r="L526">
        <v>0.74</v>
      </c>
      <c r="M526">
        <v>-1428.7114000000001</v>
      </c>
    </row>
    <row r="527" spans="1:13" x14ac:dyDescent="0.25">
      <c r="A527">
        <v>32913724</v>
      </c>
      <c r="B527" t="s">
        <v>8186</v>
      </c>
      <c r="C527" t="s">
        <v>6164</v>
      </c>
      <c r="D527">
        <v>150197.14000000001</v>
      </c>
      <c r="E527">
        <v>1</v>
      </c>
      <c r="F527">
        <v>150197.14000000001</v>
      </c>
      <c r="G527" s="1">
        <v>74</v>
      </c>
      <c r="H527" s="1">
        <v>19</v>
      </c>
      <c r="I527">
        <v>150197.14000000001</v>
      </c>
      <c r="J527">
        <v>0</v>
      </c>
      <c r="K527">
        <v>1501.9714000000001</v>
      </c>
      <c r="L527">
        <v>0.74</v>
      </c>
      <c r="M527">
        <v>-1428.7114000000001</v>
      </c>
    </row>
    <row r="528" spans="1:13" x14ac:dyDescent="0.25">
      <c r="A528">
        <v>32913725</v>
      </c>
      <c r="B528" t="s">
        <v>8187</v>
      </c>
      <c r="C528" t="s">
        <v>6166</v>
      </c>
      <c r="D528">
        <v>150197.14000000001</v>
      </c>
      <c r="E528">
        <v>1</v>
      </c>
      <c r="F528">
        <v>150197.14000000001</v>
      </c>
      <c r="G528" s="1">
        <v>74</v>
      </c>
      <c r="H528" s="1">
        <v>19</v>
      </c>
      <c r="I528">
        <v>150197.14000000001</v>
      </c>
      <c r="J528">
        <v>0</v>
      </c>
      <c r="K528">
        <v>1501.9714000000001</v>
      </c>
      <c r="L528">
        <v>0.74</v>
      </c>
      <c r="M528">
        <v>-1428.7114000000001</v>
      </c>
    </row>
    <row r="529" spans="1:13" x14ac:dyDescent="0.25">
      <c r="A529">
        <v>32913726</v>
      </c>
      <c r="B529" t="s">
        <v>8188</v>
      </c>
      <c r="C529" t="s">
        <v>6168</v>
      </c>
      <c r="D529">
        <v>150197.14000000001</v>
      </c>
      <c r="E529">
        <v>1</v>
      </c>
      <c r="F529">
        <v>150197.14000000001</v>
      </c>
      <c r="G529" s="1">
        <v>74</v>
      </c>
      <c r="H529" s="1">
        <v>19</v>
      </c>
      <c r="I529">
        <v>150197.14000000001</v>
      </c>
      <c r="J529">
        <v>0</v>
      </c>
      <c r="K529">
        <v>1501.9714000000001</v>
      </c>
      <c r="L529">
        <v>0.74</v>
      </c>
      <c r="M529">
        <v>-1428.7114000000001</v>
      </c>
    </row>
    <row r="530" spans="1:13" x14ac:dyDescent="0.25">
      <c r="A530">
        <v>32913727</v>
      </c>
      <c r="B530" t="s">
        <v>8189</v>
      </c>
      <c r="C530" t="s">
        <v>6170</v>
      </c>
      <c r="D530">
        <v>287878.55</v>
      </c>
      <c r="E530">
        <v>1</v>
      </c>
      <c r="F530">
        <v>287878.55</v>
      </c>
      <c r="G530" s="1">
        <v>74</v>
      </c>
      <c r="H530" s="1">
        <v>19</v>
      </c>
      <c r="I530">
        <v>287878.55</v>
      </c>
      <c r="J530">
        <v>0</v>
      </c>
      <c r="K530">
        <v>2878.7855</v>
      </c>
      <c r="L530">
        <v>0.74</v>
      </c>
      <c r="M530">
        <v>-2805.5254999999997</v>
      </c>
    </row>
    <row r="531" spans="1:13" x14ac:dyDescent="0.25">
      <c r="A531">
        <v>32913728</v>
      </c>
      <c r="B531" t="s">
        <v>8190</v>
      </c>
      <c r="C531" t="s">
        <v>6172</v>
      </c>
      <c r="D531">
        <v>287878.55</v>
      </c>
      <c r="E531">
        <v>1</v>
      </c>
      <c r="F531">
        <v>287878.55</v>
      </c>
      <c r="G531" s="1">
        <v>74</v>
      </c>
      <c r="H531" s="1">
        <v>19</v>
      </c>
      <c r="I531">
        <v>287878.55</v>
      </c>
      <c r="J531">
        <v>0</v>
      </c>
      <c r="K531">
        <v>2878.7855</v>
      </c>
      <c r="L531">
        <v>0.74</v>
      </c>
      <c r="M531">
        <v>-2805.5254999999997</v>
      </c>
    </row>
    <row r="532" spans="1:13" x14ac:dyDescent="0.25">
      <c r="A532">
        <v>32913729</v>
      </c>
      <c r="B532" t="s">
        <v>8191</v>
      </c>
      <c r="C532" t="s">
        <v>6174</v>
      </c>
      <c r="D532">
        <v>287878.55</v>
      </c>
      <c r="E532">
        <v>1</v>
      </c>
      <c r="F532">
        <v>287878.55</v>
      </c>
      <c r="G532" s="1">
        <v>74</v>
      </c>
      <c r="H532" s="1">
        <v>19</v>
      </c>
      <c r="I532">
        <v>287878.55</v>
      </c>
      <c r="J532">
        <v>0</v>
      </c>
      <c r="K532">
        <v>2878.7855</v>
      </c>
      <c r="L532">
        <v>0.74</v>
      </c>
      <c r="M532">
        <v>-2805.5254999999997</v>
      </c>
    </row>
    <row r="533" spans="1:13" x14ac:dyDescent="0.25">
      <c r="A533">
        <v>32913730</v>
      </c>
      <c r="B533" t="s">
        <v>8192</v>
      </c>
      <c r="C533" t="s">
        <v>6176</v>
      </c>
      <c r="D533">
        <v>287878.55</v>
      </c>
      <c r="E533">
        <v>1</v>
      </c>
      <c r="F533">
        <v>287878.55</v>
      </c>
      <c r="G533" s="1">
        <v>74</v>
      </c>
      <c r="H533" s="1">
        <v>19</v>
      </c>
      <c r="I533">
        <v>287878.55</v>
      </c>
      <c r="J533">
        <v>0</v>
      </c>
      <c r="K533">
        <v>2878.7855</v>
      </c>
      <c r="L533">
        <v>0.74</v>
      </c>
      <c r="M533">
        <v>-2805.5254999999997</v>
      </c>
    </row>
    <row r="534" spans="1:13" x14ac:dyDescent="0.25">
      <c r="A534">
        <v>32913731</v>
      </c>
      <c r="B534" t="s">
        <v>8193</v>
      </c>
      <c r="C534" t="s">
        <v>6178</v>
      </c>
      <c r="D534">
        <v>287878.55</v>
      </c>
      <c r="E534">
        <v>1</v>
      </c>
      <c r="F534">
        <v>287878.55</v>
      </c>
      <c r="G534" s="1">
        <v>74</v>
      </c>
      <c r="H534" s="1">
        <v>19</v>
      </c>
      <c r="I534">
        <v>287878.55</v>
      </c>
      <c r="J534">
        <v>0</v>
      </c>
      <c r="K534">
        <v>2878.7855</v>
      </c>
      <c r="L534">
        <v>0.74</v>
      </c>
      <c r="M534">
        <v>-2805.5254999999997</v>
      </c>
    </row>
    <row r="535" spans="1:13" x14ac:dyDescent="0.25">
      <c r="A535">
        <v>32913732</v>
      </c>
      <c r="B535" t="s">
        <v>8194</v>
      </c>
      <c r="C535" t="s">
        <v>6180</v>
      </c>
      <c r="D535">
        <v>287878.55</v>
      </c>
      <c r="E535">
        <v>1</v>
      </c>
      <c r="F535">
        <v>287878.55</v>
      </c>
      <c r="G535" s="1">
        <v>74</v>
      </c>
      <c r="H535" s="1">
        <v>19</v>
      </c>
      <c r="I535">
        <v>287878.55</v>
      </c>
      <c r="J535">
        <v>0</v>
      </c>
      <c r="K535">
        <v>2878.7855</v>
      </c>
      <c r="L535">
        <v>0.74</v>
      </c>
      <c r="M535">
        <v>-2805.5254999999997</v>
      </c>
    </row>
    <row r="536" spans="1:13" x14ac:dyDescent="0.25">
      <c r="A536">
        <v>32913733</v>
      </c>
      <c r="B536" t="s">
        <v>8195</v>
      </c>
      <c r="C536" t="s">
        <v>6182</v>
      </c>
      <c r="D536">
        <v>287878.55</v>
      </c>
      <c r="E536">
        <v>1</v>
      </c>
      <c r="F536">
        <v>287878.55</v>
      </c>
      <c r="G536" s="1">
        <v>74</v>
      </c>
      <c r="H536" s="1">
        <v>19</v>
      </c>
      <c r="I536">
        <v>287878.55</v>
      </c>
      <c r="J536">
        <v>0</v>
      </c>
      <c r="K536">
        <v>2878.7855</v>
      </c>
      <c r="L536">
        <v>0.74</v>
      </c>
      <c r="M536">
        <v>-2805.5254999999997</v>
      </c>
    </row>
    <row r="537" spans="1:13" x14ac:dyDescent="0.25">
      <c r="A537">
        <v>32913734</v>
      </c>
      <c r="B537" t="s">
        <v>8196</v>
      </c>
      <c r="C537" t="s">
        <v>6184</v>
      </c>
      <c r="D537">
        <v>287878.55</v>
      </c>
      <c r="E537">
        <v>1</v>
      </c>
      <c r="F537">
        <v>287878.55</v>
      </c>
      <c r="G537" s="1">
        <v>74</v>
      </c>
      <c r="H537" s="1">
        <v>19</v>
      </c>
      <c r="I537">
        <v>287878.55</v>
      </c>
      <c r="J537">
        <v>0</v>
      </c>
      <c r="K537">
        <v>2878.7855</v>
      </c>
      <c r="L537">
        <v>0.74</v>
      </c>
      <c r="M537">
        <v>-2805.5254999999997</v>
      </c>
    </row>
    <row r="538" spans="1:13" x14ac:dyDescent="0.25">
      <c r="A538">
        <v>32913735</v>
      </c>
      <c r="B538" t="s">
        <v>8197</v>
      </c>
      <c r="C538" t="s">
        <v>6186</v>
      </c>
      <c r="D538">
        <v>287878.55</v>
      </c>
      <c r="E538">
        <v>1</v>
      </c>
      <c r="F538">
        <v>287878.55</v>
      </c>
      <c r="G538" s="1">
        <v>74</v>
      </c>
      <c r="H538" s="1">
        <v>19</v>
      </c>
      <c r="I538">
        <v>287878.55</v>
      </c>
      <c r="J538">
        <v>0</v>
      </c>
      <c r="K538">
        <v>2878.7855</v>
      </c>
      <c r="L538">
        <v>0.74</v>
      </c>
      <c r="M538">
        <v>-2805.5254999999997</v>
      </c>
    </row>
    <row r="539" spans="1:13" x14ac:dyDescent="0.25">
      <c r="A539">
        <v>32913736</v>
      </c>
      <c r="B539" t="s">
        <v>8198</v>
      </c>
      <c r="C539" t="s">
        <v>6188</v>
      </c>
      <c r="D539">
        <v>287878.55</v>
      </c>
      <c r="E539">
        <v>1</v>
      </c>
      <c r="F539">
        <v>287878.55</v>
      </c>
      <c r="G539" s="1">
        <v>74</v>
      </c>
      <c r="H539" s="1">
        <v>19</v>
      </c>
      <c r="I539">
        <v>287878.55</v>
      </c>
      <c r="J539">
        <v>0</v>
      </c>
      <c r="K539">
        <v>2878.7855</v>
      </c>
      <c r="L539">
        <v>0.74</v>
      </c>
      <c r="M539">
        <v>-2805.5254999999997</v>
      </c>
    </row>
    <row r="540" spans="1:13" x14ac:dyDescent="0.25">
      <c r="A540">
        <v>32913737</v>
      </c>
      <c r="B540" t="s">
        <v>8199</v>
      </c>
      <c r="C540" t="s">
        <v>6190</v>
      </c>
      <c r="D540">
        <v>287878.55</v>
      </c>
      <c r="E540">
        <v>1</v>
      </c>
      <c r="F540">
        <v>287878.55</v>
      </c>
      <c r="G540" s="1">
        <v>74</v>
      </c>
      <c r="H540" s="1">
        <v>19</v>
      </c>
      <c r="I540">
        <v>287878.55</v>
      </c>
      <c r="J540">
        <v>0</v>
      </c>
      <c r="K540">
        <v>2878.7855</v>
      </c>
      <c r="L540">
        <v>0.74</v>
      </c>
      <c r="M540">
        <v>-2805.5254999999997</v>
      </c>
    </row>
    <row r="541" spans="1:13" x14ac:dyDescent="0.25">
      <c r="A541">
        <v>32913738</v>
      </c>
      <c r="B541" t="s">
        <v>8200</v>
      </c>
      <c r="C541" t="s">
        <v>6192</v>
      </c>
      <c r="D541">
        <v>287878.55</v>
      </c>
      <c r="E541">
        <v>1</v>
      </c>
      <c r="F541">
        <v>287878.55</v>
      </c>
      <c r="G541" s="1">
        <v>74</v>
      </c>
      <c r="H541" s="1">
        <v>19</v>
      </c>
      <c r="I541">
        <v>287878.55</v>
      </c>
      <c r="J541">
        <v>0</v>
      </c>
      <c r="K541">
        <v>2878.7855</v>
      </c>
      <c r="L541">
        <v>0.74</v>
      </c>
      <c r="M541">
        <v>-2805.5254999999997</v>
      </c>
    </row>
    <row r="542" spans="1:13" x14ac:dyDescent="0.25">
      <c r="A542">
        <v>32913739</v>
      </c>
      <c r="B542" t="s">
        <v>8201</v>
      </c>
      <c r="C542" t="s">
        <v>6194</v>
      </c>
      <c r="D542">
        <v>287878.55</v>
      </c>
      <c r="E542">
        <v>1</v>
      </c>
      <c r="F542">
        <v>287878.55</v>
      </c>
      <c r="G542" s="1">
        <v>103840</v>
      </c>
      <c r="H542" s="1">
        <v>19</v>
      </c>
      <c r="I542">
        <v>287878.55</v>
      </c>
      <c r="J542">
        <v>0</v>
      </c>
      <c r="K542">
        <v>2076.8000000000002</v>
      </c>
      <c r="L542">
        <v>1038.4000000000001</v>
      </c>
      <c r="M542">
        <v>100724.8</v>
      </c>
    </row>
    <row r="543" spans="1:13" x14ac:dyDescent="0.25">
      <c r="A543">
        <v>32913740</v>
      </c>
      <c r="B543" t="s">
        <v>8202</v>
      </c>
      <c r="C543" t="s">
        <v>6196</v>
      </c>
      <c r="D543">
        <v>287878.55</v>
      </c>
      <c r="E543">
        <v>1</v>
      </c>
      <c r="F543">
        <v>287878.55</v>
      </c>
      <c r="G543" s="1">
        <v>74</v>
      </c>
      <c r="H543" s="1">
        <v>19</v>
      </c>
      <c r="I543">
        <v>287878.55</v>
      </c>
      <c r="J543">
        <v>0</v>
      </c>
      <c r="K543">
        <v>2878.7855</v>
      </c>
      <c r="L543">
        <v>0.74</v>
      </c>
      <c r="M543">
        <v>-2805.5254999999997</v>
      </c>
    </row>
    <row r="544" spans="1:13" x14ac:dyDescent="0.25">
      <c r="A544">
        <v>32913741</v>
      </c>
      <c r="B544" t="s">
        <v>8203</v>
      </c>
      <c r="C544" t="s">
        <v>6198</v>
      </c>
      <c r="D544">
        <v>287878.55</v>
      </c>
      <c r="E544">
        <v>1</v>
      </c>
      <c r="F544">
        <v>287878.55</v>
      </c>
      <c r="G544" s="1">
        <v>74</v>
      </c>
      <c r="H544" s="1">
        <v>19</v>
      </c>
      <c r="I544">
        <v>287878.55</v>
      </c>
      <c r="J544">
        <v>0</v>
      </c>
      <c r="K544">
        <v>2878.7855</v>
      </c>
      <c r="L544">
        <v>0.74</v>
      </c>
      <c r="M544">
        <v>-2805.5254999999997</v>
      </c>
    </row>
    <row r="545" spans="1:13" x14ac:dyDescent="0.25">
      <c r="A545">
        <v>32913742</v>
      </c>
      <c r="B545" t="s">
        <v>8204</v>
      </c>
      <c r="C545" t="s">
        <v>6200</v>
      </c>
      <c r="D545">
        <v>287878.55</v>
      </c>
      <c r="E545">
        <v>1</v>
      </c>
      <c r="F545">
        <v>287878.55</v>
      </c>
      <c r="G545" s="1">
        <v>74</v>
      </c>
      <c r="H545" s="1">
        <v>19</v>
      </c>
      <c r="I545">
        <v>287878.55</v>
      </c>
      <c r="J545">
        <v>0</v>
      </c>
      <c r="K545">
        <v>2878.7855</v>
      </c>
      <c r="L545">
        <v>0.74</v>
      </c>
      <c r="M545">
        <v>-2805.5254999999997</v>
      </c>
    </row>
    <row r="546" spans="1:13" x14ac:dyDescent="0.25">
      <c r="A546">
        <v>32913743</v>
      </c>
      <c r="B546" t="s">
        <v>8205</v>
      </c>
      <c r="C546" t="s">
        <v>6202</v>
      </c>
      <c r="D546">
        <v>287878.55</v>
      </c>
      <c r="E546">
        <v>1</v>
      </c>
      <c r="F546">
        <v>287878.55</v>
      </c>
      <c r="G546" s="1">
        <v>74</v>
      </c>
      <c r="H546" s="1">
        <v>19</v>
      </c>
      <c r="I546">
        <v>287878.55</v>
      </c>
      <c r="J546">
        <v>0</v>
      </c>
      <c r="K546">
        <v>2878.7855</v>
      </c>
      <c r="L546">
        <v>0.74</v>
      </c>
      <c r="M546">
        <v>-2805.5254999999997</v>
      </c>
    </row>
    <row r="547" spans="1:13" x14ac:dyDescent="0.25">
      <c r="A547">
        <v>32913744</v>
      </c>
      <c r="B547" t="s">
        <v>8206</v>
      </c>
      <c r="C547" t="s">
        <v>6204</v>
      </c>
      <c r="D547">
        <v>287878.55</v>
      </c>
      <c r="E547">
        <v>1</v>
      </c>
      <c r="F547">
        <v>287878.55</v>
      </c>
      <c r="G547" s="1">
        <v>74</v>
      </c>
      <c r="H547" s="1">
        <v>19</v>
      </c>
      <c r="I547">
        <v>287878.55</v>
      </c>
      <c r="J547">
        <v>0</v>
      </c>
      <c r="K547">
        <v>2878.7855</v>
      </c>
      <c r="L547">
        <v>0.74</v>
      </c>
      <c r="M547">
        <v>-2805.5254999999997</v>
      </c>
    </row>
    <row r="548" spans="1:13" x14ac:dyDescent="0.25">
      <c r="A548">
        <v>32913745</v>
      </c>
      <c r="B548" t="s">
        <v>8207</v>
      </c>
      <c r="C548" t="s">
        <v>6206</v>
      </c>
      <c r="D548">
        <v>287878.55</v>
      </c>
      <c r="E548">
        <v>1</v>
      </c>
      <c r="F548">
        <v>287878.55</v>
      </c>
      <c r="G548" s="1">
        <v>74</v>
      </c>
      <c r="H548" s="1">
        <v>19</v>
      </c>
      <c r="I548">
        <v>287878.55</v>
      </c>
      <c r="J548">
        <v>0</v>
      </c>
      <c r="K548">
        <v>2878.7855</v>
      </c>
      <c r="L548">
        <v>0.74</v>
      </c>
      <c r="M548">
        <v>-2805.5254999999997</v>
      </c>
    </row>
    <row r="549" spans="1:13" x14ac:dyDescent="0.25">
      <c r="A549">
        <v>32913746</v>
      </c>
      <c r="B549" t="s">
        <v>8208</v>
      </c>
      <c r="C549" t="s">
        <v>6208</v>
      </c>
      <c r="D549">
        <v>287878.55</v>
      </c>
      <c r="E549">
        <v>1</v>
      </c>
      <c r="F549">
        <v>287878.55</v>
      </c>
      <c r="G549" s="1">
        <v>74</v>
      </c>
      <c r="H549" s="1">
        <v>19</v>
      </c>
      <c r="I549">
        <v>287878.55</v>
      </c>
      <c r="J549">
        <v>0</v>
      </c>
      <c r="K549">
        <v>2878.7855</v>
      </c>
      <c r="L549">
        <v>0.74</v>
      </c>
      <c r="M549">
        <v>-2805.5254999999997</v>
      </c>
    </row>
    <row r="550" spans="1:13" x14ac:dyDescent="0.25">
      <c r="A550">
        <v>32913747</v>
      </c>
      <c r="B550" t="s">
        <v>8209</v>
      </c>
      <c r="C550" t="s">
        <v>6210</v>
      </c>
      <c r="D550">
        <v>287878.55</v>
      </c>
      <c r="E550">
        <v>1</v>
      </c>
      <c r="F550">
        <v>287878.55</v>
      </c>
      <c r="G550" s="1">
        <v>74</v>
      </c>
      <c r="H550" s="1">
        <v>19</v>
      </c>
      <c r="I550">
        <v>287878.55</v>
      </c>
      <c r="J550">
        <v>0</v>
      </c>
      <c r="K550">
        <v>2878.7855</v>
      </c>
      <c r="L550">
        <v>0.74</v>
      </c>
      <c r="M550">
        <v>-2805.5254999999997</v>
      </c>
    </row>
    <row r="551" spans="1:13" x14ac:dyDescent="0.25">
      <c r="A551">
        <v>32913748</v>
      </c>
      <c r="B551" t="s">
        <v>8210</v>
      </c>
      <c r="C551" t="s">
        <v>6212</v>
      </c>
      <c r="D551">
        <v>287878.55</v>
      </c>
      <c r="E551">
        <v>1</v>
      </c>
      <c r="F551">
        <v>287878.55</v>
      </c>
      <c r="G551" s="1">
        <v>74</v>
      </c>
      <c r="H551" s="1">
        <v>19</v>
      </c>
      <c r="I551">
        <v>287878.55</v>
      </c>
      <c r="J551">
        <v>0</v>
      </c>
      <c r="K551">
        <v>2878.7855</v>
      </c>
      <c r="L551">
        <v>0.74</v>
      </c>
      <c r="M551">
        <v>-2805.5254999999997</v>
      </c>
    </row>
    <row r="552" spans="1:13" x14ac:dyDescent="0.25">
      <c r="A552">
        <v>32913749</v>
      </c>
      <c r="B552" t="s">
        <v>8211</v>
      </c>
      <c r="C552" t="s">
        <v>6214</v>
      </c>
      <c r="D552">
        <v>287878.55</v>
      </c>
      <c r="E552">
        <v>1</v>
      </c>
      <c r="F552">
        <v>287878.55</v>
      </c>
      <c r="G552" s="1">
        <v>74</v>
      </c>
      <c r="H552" s="1">
        <v>19</v>
      </c>
      <c r="I552">
        <v>287878.55</v>
      </c>
      <c r="J552">
        <v>0</v>
      </c>
      <c r="K552">
        <v>2878.7855</v>
      </c>
      <c r="L552">
        <v>0.74</v>
      </c>
      <c r="M552">
        <v>-2805.5254999999997</v>
      </c>
    </row>
    <row r="553" spans="1:13" x14ac:dyDescent="0.25">
      <c r="A553">
        <v>32913750</v>
      </c>
      <c r="B553" t="s">
        <v>8212</v>
      </c>
      <c r="C553" t="s">
        <v>6216</v>
      </c>
      <c r="D553">
        <v>287878.55</v>
      </c>
      <c r="E553">
        <v>1</v>
      </c>
      <c r="F553">
        <v>287878.55</v>
      </c>
      <c r="G553" s="1">
        <v>74</v>
      </c>
      <c r="H553" s="1">
        <v>19</v>
      </c>
      <c r="I553">
        <v>287878.55</v>
      </c>
      <c r="J553">
        <v>0</v>
      </c>
      <c r="K553">
        <v>2878.7855</v>
      </c>
      <c r="L553">
        <v>0.74</v>
      </c>
      <c r="M553">
        <v>-2805.5254999999997</v>
      </c>
    </row>
    <row r="554" spans="1:13" x14ac:dyDescent="0.25">
      <c r="A554">
        <v>32913751</v>
      </c>
      <c r="B554" t="s">
        <v>8213</v>
      </c>
      <c r="C554" t="s">
        <v>6218</v>
      </c>
      <c r="D554">
        <v>287878.55</v>
      </c>
      <c r="E554">
        <v>1</v>
      </c>
      <c r="F554">
        <v>287878.55</v>
      </c>
      <c r="G554" s="1">
        <v>74</v>
      </c>
      <c r="H554" s="1">
        <v>19</v>
      </c>
      <c r="I554">
        <v>287878.55</v>
      </c>
      <c r="J554">
        <v>0</v>
      </c>
      <c r="K554">
        <v>2878.7855</v>
      </c>
      <c r="L554">
        <v>0.74</v>
      </c>
      <c r="M554">
        <v>-2805.5254999999997</v>
      </c>
    </row>
    <row r="555" spans="1:13" x14ac:dyDescent="0.25">
      <c r="A555">
        <v>32913752</v>
      </c>
      <c r="B555" t="s">
        <v>8214</v>
      </c>
      <c r="C555" t="s">
        <v>6220</v>
      </c>
      <c r="D555">
        <v>287878.55</v>
      </c>
      <c r="E555">
        <v>1</v>
      </c>
      <c r="F555">
        <v>287878.55</v>
      </c>
      <c r="G555" s="1">
        <v>74</v>
      </c>
      <c r="H555" s="1">
        <v>19</v>
      </c>
      <c r="I555">
        <v>287878.55</v>
      </c>
      <c r="J555">
        <v>0</v>
      </c>
      <c r="K555">
        <v>2878.7855</v>
      </c>
      <c r="L555">
        <v>0.74</v>
      </c>
      <c r="M555">
        <v>-2805.5254999999997</v>
      </c>
    </row>
    <row r="556" spans="1:13" x14ac:dyDescent="0.25">
      <c r="A556">
        <v>32913753</v>
      </c>
      <c r="B556" t="s">
        <v>8215</v>
      </c>
      <c r="C556" t="s">
        <v>6222</v>
      </c>
      <c r="D556">
        <v>287878.55</v>
      </c>
      <c r="E556">
        <v>1</v>
      </c>
      <c r="F556">
        <v>287878.55</v>
      </c>
      <c r="G556" s="1">
        <v>74</v>
      </c>
      <c r="H556" s="1">
        <v>19</v>
      </c>
      <c r="I556">
        <v>287878.55</v>
      </c>
      <c r="J556">
        <v>0</v>
      </c>
      <c r="K556">
        <v>2878.7855</v>
      </c>
      <c r="L556">
        <v>0.74</v>
      </c>
      <c r="M556">
        <v>-2805.5254999999997</v>
      </c>
    </row>
    <row r="557" spans="1:13" x14ac:dyDescent="0.25">
      <c r="A557">
        <v>32913754</v>
      </c>
      <c r="B557" t="s">
        <v>8216</v>
      </c>
      <c r="C557" t="s">
        <v>6224</v>
      </c>
      <c r="D557">
        <v>287878.55</v>
      </c>
      <c r="E557">
        <v>1</v>
      </c>
      <c r="F557">
        <v>287878.55</v>
      </c>
      <c r="G557" s="1">
        <v>74</v>
      </c>
      <c r="H557" s="1">
        <v>19</v>
      </c>
      <c r="I557">
        <v>287878.55</v>
      </c>
      <c r="J557">
        <v>0</v>
      </c>
      <c r="K557">
        <v>2878.7855</v>
      </c>
      <c r="L557">
        <v>0.74</v>
      </c>
      <c r="M557">
        <v>-2805.5254999999997</v>
      </c>
    </row>
    <row r="558" spans="1:13" x14ac:dyDescent="0.25">
      <c r="A558">
        <v>32913755</v>
      </c>
      <c r="B558" t="s">
        <v>8217</v>
      </c>
      <c r="C558" t="s">
        <v>6226</v>
      </c>
      <c r="D558">
        <v>287878.55</v>
      </c>
      <c r="E558">
        <v>1</v>
      </c>
      <c r="F558">
        <v>287878.55</v>
      </c>
      <c r="G558" s="1">
        <v>74</v>
      </c>
      <c r="H558" s="1">
        <v>19</v>
      </c>
      <c r="I558">
        <v>287878.55</v>
      </c>
      <c r="J558">
        <v>0</v>
      </c>
      <c r="K558">
        <v>2878.7855</v>
      </c>
      <c r="L558">
        <v>0.74</v>
      </c>
      <c r="M558">
        <v>-2805.5254999999997</v>
      </c>
    </row>
    <row r="559" spans="1:13" x14ac:dyDescent="0.25">
      <c r="A559">
        <v>32913756</v>
      </c>
      <c r="B559" t="s">
        <v>8218</v>
      </c>
      <c r="C559" t="s">
        <v>6228</v>
      </c>
      <c r="D559">
        <v>287878.55</v>
      </c>
      <c r="E559">
        <v>1</v>
      </c>
      <c r="F559">
        <v>287878.55</v>
      </c>
      <c r="G559" s="1">
        <v>74</v>
      </c>
      <c r="H559" s="1">
        <v>19</v>
      </c>
      <c r="I559">
        <v>287878.55</v>
      </c>
      <c r="J559">
        <v>0</v>
      </c>
      <c r="K559">
        <v>2878.7855</v>
      </c>
      <c r="L559">
        <v>0.74</v>
      </c>
      <c r="M559">
        <v>-2805.5254999999997</v>
      </c>
    </row>
    <row r="560" spans="1:13" x14ac:dyDescent="0.25">
      <c r="A560">
        <v>32913757</v>
      </c>
      <c r="B560" t="s">
        <v>8219</v>
      </c>
      <c r="C560" t="s">
        <v>6230</v>
      </c>
      <c r="D560">
        <v>287878.55</v>
      </c>
      <c r="E560">
        <v>1</v>
      </c>
      <c r="F560">
        <v>287878.55</v>
      </c>
      <c r="G560" s="1">
        <v>74</v>
      </c>
      <c r="H560" s="1">
        <v>19</v>
      </c>
      <c r="I560">
        <v>287878.55</v>
      </c>
      <c r="J560">
        <v>0</v>
      </c>
      <c r="K560">
        <v>2878.7855</v>
      </c>
      <c r="L560">
        <v>0.74</v>
      </c>
      <c r="M560">
        <v>-2805.5254999999997</v>
      </c>
    </row>
    <row r="561" spans="1:13" x14ac:dyDescent="0.25">
      <c r="A561">
        <v>32913758</v>
      </c>
      <c r="B561" t="s">
        <v>8220</v>
      </c>
      <c r="C561" t="s">
        <v>6232</v>
      </c>
      <c r="D561">
        <v>287878.55</v>
      </c>
      <c r="E561">
        <v>1</v>
      </c>
      <c r="F561">
        <v>287878.55</v>
      </c>
      <c r="G561" s="1">
        <v>74</v>
      </c>
      <c r="H561" s="1">
        <v>19</v>
      </c>
      <c r="I561">
        <v>287878.55</v>
      </c>
      <c r="J561">
        <v>0</v>
      </c>
      <c r="K561">
        <v>2878.7855</v>
      </c>
      <c r="L561">
        <v>0.74</v>
      </c>
      <c r="M561">
        <v>-2805.5254999999997</v>
      </c>
    </row>
    <row r="562" spans="1:13" x14ac:dyDescent="0.25">
      <c r="A562">
        <v>32913759</v>
      </c>
      <c r="B562" t="s">
        <v>8221</v>
      </c>
      <c r="C562" t="s">
        <v>6234</v>
      </c>
      <c r="D562">
        <v>287878.55</v>
      </c>
      <c r="E562">
        <v>1</v>
      </c>
      <c r="F562">
        <v>287878.55</v>
      </c>
      <c r="G562" s="1">
        <v>74</v>
      </c>
      <c r="H562" s="1">
        <v>19</v>
      </c>
      <c r="I562">
        <v>287878.55</v>
      </c>
      <c r="J562">
        <v>0</v>
      </c>
      <c r="K562">
        <v>2878.7855</v>
      </c>
      <c r="L562">
        <v>0.74</v>
      </c>
      <c r="M562">
        <v>-2805.5254999999997</v>
      </c>
    </row>
    <row r="563" spans="1:13" x14ac:dyDescent="0.25">
      <c r="A563">
        <v>32913760</v>
      </c>
      <c r="B563" t="s">
        <v>8222</v>
      </c>
      <c r="C563" t="s">
        <v>6236</v>
      </c>
      <c r="D563">
        <v>287878.55</v>
      </c>
      <c r="E563">
        <v>1</v>
      </c>
      <c r="F563">
        <v>287878.55</v>
      </c>
      <c r="G563" s="1">
        <v>74</v>
      </c>
      <c r="H563" s="1">
        <v>19</v>
      </c>
      <c r="I563">
        <v>287878.55</v>
      </c>
      <c r="J563">
        <v>0</v>
      </c>
      <c r="K563">
        <v>2878.7855</v>
      </c>
      <c r="L563">
        <v>0.74</v>
      </c>
      <c r="M563">
        <v>-2805.5254999999997</v>
      </c>
    </row>
    <row r="564" spans="1:13" x14ac:dyDescent="0.25">
      <c r="A564">
        <v>32913761</v>
      </c>
      <c r="B564" t="s">
        <v>8223</v>
      </c>
      <c r="C564" t="s">
        <v>6238</v>
      </c>
      <c r="D564">
        <v>37549.589999999997</v>
      </c>
      <c r="E564">
        <v>1</v>
      </c>
      <c r="F564">
        <v>37549.589999999997</v>
      </c>
      <c r="G564" s="1">
        <v>74</v>
      </c>
      <c r="H564" s="1">
        <v>19</v>
      </c>
      <c r="I564">
        <v>37549.589999999997</v>
      </c>
      <c r="J564">
        <v>0</v>
      </c>
      <c r="K564">
        <v>375.49589999999995</v>
      </c>
      <c r="L564">
        <v>0.74</v>
      </c>
      <c r="M564">
        <v>-302.23589999999996</v>
      </c>
    </row>
    <row r="565" spans="1:13" x14ac:dyDescent="0.25">
      <c r="A565">
        <v>32913762</v>
      </c>
      <c r="B565" t="s">
        <v>8224</v>
      </c>
      <c r="C565" t="s">
        <v>6240</v>
      </c>
      <c r="D565">
        <v>150197.14000000001</v>
      </c>
      <c r="E565">
        <v>1</v>
      </c>
      <c r="F565">
        <v>150197.14000000001</v>
      </c>
      <c r="G565" s="1">
        <v>74</v>
      </c>
      <c r="H565" s="1">
        <v>19</v>
      </c>
      <c r="I565">
        <v>150197.14000000001</v>
      </c>
      <c r="J565">
        <v>0</v>
      </c>
      <c r="K565">
        <v>1501.9714000000001</v>
      </c>
      <c r="L565">
        <v>0.74</v>
      </c>
      <c r="M565">
        <v>-1428.7114000000001</v>
      </c>
    </row>
    <row r="566" spans="1:13" x14ac:dyDescent="0.25">
      <c r="A566">
        <v>32913763</v>
      </c>
      <c r="B566" t="s">
        <v>8225</v>
      </c>
      <c r="C566" t="s">
        <v>6242</v>
      </c>
      <c r="D566">
        <v>150197.14000000001</v>
      </c>
      <c r="E566">
        <v>1</v>
      </c>
      <c r="F566">
        <v>150197.14000000001</v>
      </c>
      <c r="G566" s="1">
        <v>81588</v>
      </c>
      <c r="H566" s="1">
        <v>19</v>
      </c>
      <c r="I566">
        <v>150197.14000000001</v>
      </c>
      <c r="J566">
        <v>0</v>
      </c>
      <c r="K566">
        <v>1631.76</v>
      </c>
      <c r="L566">
        <v>815.88</v>
      </c>
      <c r="M566">
        <v>79140.36</v>
      </c>
    </row>
    <row r="567" spans="1:13" x14ac:dyDescent="0.25">
      <c r="A567">
        <v>32913764</v>
      </c>
      <c r="B567" t="s">
        <v>8226</v>
      </c>
      <c r="C567" t="s">
        <v>6244</v>
      </c>
      <c r="D567">
        <v>150197.14000000001</v>
      </c>
      <c r="E567">
        <v>1</v>
      </c>
      <c r="F567">
        <v>150197.14000000001</v>
      </c>
      <c r="G567" s="1">
        <v>81588</v>
      </c>
      <c r="H567" s="1">
        <v>19</v>
      </c>
      <c r="I567">
        <v>150197.14000000001</v>
      </c>
      <c r="J567">
        <v>0</v>
      </c>
      <c r="K567">
        <v>1631.76</v>
      </c>
      <c r="L567">
        <v>815.88</v>
      </c>
      <c r="M567">
        <v>79140.36</v>
      </c>
    </row>
    <row r="568" spans="1:13" x14ac:dyDescent="0.25">
      <c r="A568">
        <v>32913765</v>
      </c>
      <c r="B568" t="s">
        <v>8227</v>
      </c>
      <c r="C568" t="s">
        <v>6246</v>
      </c>
      <c r="D568">
        <v>37549.589999999997</v>
      </c>
      <c r="E568">
        <v>1</v>
      </c>
      <c r="F568">
        <v>37549.589999999997</v>
      </c>
      <c r="G568" s="1">
        <v>74</v>
      </c>
      <c r="H568" s="1">
        <v>19</v>
      </c>
      <c r="I568">
        <v>37549.589999999997</v>
      </c>
      <c r="J568">
        <v>0</v>
      </c>
      <c r="K568">
        <v>375.49589999999995</v>
      </c>
      <c r="L568">
        <v>0.74</v>
      </c>
      <c r="M568">
        <v>-302.23589999999996</v>
      </c>
    </row>
    <row r="569" spans="1:13" x14ac:dyDescent="0.25">
      <c r="A569">
        <v>32913766</v>
      </c>
      <c r="B569" t="s">
        <v>8228</v>
      </c>
      <c r="C569" t="s">
        <v>6248</v>
      </c>
      <c r="D569">
        <v>287878.55</v>
      </c>
      <c r="E569">
        <v>1</v>
      </c>
      <c r="F569">
        <v>287878.55</v>
      </c>
      <c r="G569" s="1">
        <v>74</v>
      </c>
      <c r="H569" s="1">
        <v>19</v>
      </c>
      <c r="I569">
        <v>287878.55</v>
      </c>
      <c r="J569">
        <v>0</v>
      </c>
      <c r="K569">
        <v>2878.7855</v>
      </c>
      <c r="L569">
        <v>0.74</v>
      </c>
      <c r="M569">
        <v>-2805.5254999999997</v>
      </c>
    </row>
    <row r="570" spans="1:13" x14ac:dyDescent="0.25">
      <c r="A570">
        <v>32913767</v>
      </c>
      <c r="B570" t="s">
        <v>8229</v>
      </c>
      <c r="C570" t="s">
        <v>6250</v>
      </c>
      <c r="D570">
        <v>287878.55</v>
      </c>
      <c r="E570">
        <v>1</v>
      </c>
      <c r="F570">
        <v>287878.55</v>
      </c>
      <c r="G570" s="1">
        <v>103840</v>
      </c>
      <c r="H570" s="1">
        <v>19</v>
      </c>
      <c r="I570">
        <v>287878.55</v>
      </c>
      <c r="J570">
        <v>0</v>
      </c>
      <c r="K570">
        <v>2076.8000000000002</v>
      </c>
      <c r="L570">
        <v>1038.4000000000001</v>
      </c>
      <c r="M570">
        <v>100724.8</v>
      </c>
    </row>
    <row r="571" spans="1:13" x14ac:dyDescent="0.25">
      <c r="A571">
        <v>32913768</v>
      </c>
      <c r="B571" t="s">
        <v>8230</v>
      </c>
      <c r="C571" t="s">
        <v>6252</v>
      </c>
      <c r="D571">
        <v>287878.55</v>
      </c>
      <c r="E571">
        <v>1</v>
      </c>
      <c r="F571">
        <v>287878.55</v>
      </c>
      <c r="G571" s="1">
        <v>103840</v>
      </c>
      <c r="H571" s="1">
        <v>19</v>
      </c>
      <c r="I571">
        <v>287878.55</v>
      </c>
      <c r="J571">
        <v>0</v>
      </c>
      <c r="K571">
        <v>2076.8000000000002</v>
      </c>
      <c r="L571">
        <v>1038.4000000000001</v>
      </c>
      <c r="M571">
        <v>100724.8</v>
      </c>
    </row>
    <row r="572" spans="1:13" x14ac:dyDescent="0.25">
      <c r="A572">
        <v>32913769</v>
      </c>
      <c r="B572" t="s">
        <v>8231</v>
      </c>
      <c r="C572" t="s">
        <v>6254</v>
      </c>
      <c r="D572">
        <v>287878.55</v>
      </c>
      <c r="E572">
        <v>1</v>
      </c>
      <c r="F572">
        <v>287878.55</v>
      </c>
      <c r="G572" s="1">
        <v>74</v>
      </c>
      <c r="H572" s="1">
        <v>19</v>
      </c>
      <c r="I572">
        <v>287878.55</v>
      </c>
      <c r="J572">
        <v>0</v>
      </c>
      <c r="K572">
        <v>2878.7855</v>
      </c>
      <c r="L572">
        <v>0.74</v>
      </c>
      <c r="M572">
        <v>-2805.5254999999997</v>
      </c>
    </row>
    <row r="573" spans="1:13" x14ac:dyDescent="0.25">
      <c r="A573">
        <v>32913770</v>
      </c>
      <c r="B573" t="s">
        <v>8232</v>
      </c>
      <c r="C573" t="s">
        <v>6256</v>
      </c>
      <c r="D573">
        <v>287878.55</v>
      </c>
      <c r="E573">
        <v>1</v>
      </c>
      <c r="F573">
        <v>287878.55</v>
      </c>
      <c r="G573" s="1">
        <v>74</v>
      </c>
      <c r="H573" s="1">
        <v>19</v>
      </c>
      <c r="I573">
        <v>287878.55</v>
      </c>
      <c r="J573">
        <v>0</v>
      </c>
      <c r="K573">
        <v>2878.7855</v>
      </c>
      <c r="L573">
        <v>0.74</v>
      </c>
      <c r="M573">
        <v>-2805.5254999999997</v>
      </c>
    </row>
    <row r="574" spans="1:13" x14ac:dyDescent="0.25">
      <c r="A574">
        <v>32913771</v>
      </c>
      <c r="B574" t="s">
        <v>8233</v>
      </c>
      <c r="C574" t="s">
        <v>6258</v>
      </c>
      <c r="D574">
        <v>287878.55</v>
      </c>
      <c r="E574">
        <v>1</v>
      </c>
      <c r="F574">
        <v>287878.55</v>
      </c>
      <c r="G574" s="1">
        <v>74</v>
      </c>
      <c r="H574" s="1">
        <v>19</v>
      </c>
      <c r="I574">
        <v>287878.55</v>
      </c>
      <c r="J574">
        <v>0</v>
      </c>
      <c r="K574">
        <v>2878.7855</v>
      </c>
      <c r="L574">
        <v>0.74</v>
      </c>
      <c r="M574">
        <v>-2805.5254999999997</v>
      </c>
    </row>
    <row r="575" spans="1:13" x14ac:dyDescent="0.25">
      <c r="A575">
        <v>32913772</v>
      </c>
      <c r="B575" t="s">
        <v>8234</v>
      </c>
      <c r="C575" t="s">
        <v>6260</v>
      </c>
      <c r="D575">
        <v>287878.55</v>
      </c>
      <c r="E575">
        <v>1</v>
      </c>
      <c r="F575">
        <v>287878.55</v>
      </c>
      <c r="G575" s="1">
        <v>74</v>
      </c>
      <c r="H575" s="1">
        <v>19</v>
      </c>
      <c r="I575">
        <v>287878.55</v>
      </c>
      <c r="J575">
        <v>0</v>
      </c>
      <c r="K575">
        <v>2878.7855</v>
      </c>
      <c r="L575">
        <v>0.74</v>
      </c>
      <c r="M575">
        <v>-2805.5254999999997</v>
      </c>
    </row>
    <row r="576" spans="1:13" x14ac:dyDescent="0.25">
      <c r="A576">
        <v>32913773</v>
      </c>
      <c r="B576" t="s">
        <v>8235</v>
      </c>
      <c r="C576" t="s">
        <v>6262</v>
      </c>
      <c r="D576">
        <v>287878.55</v>
      </c>
      <c r="E576">
        <v>1</v>
      </c>
      <c r="F576">
        <v>287878.55</v>
      </c>
      <c r="G576" s="1">
        <v>74</v>
      </c>
      <c r="H576" s="1">
        <v>19</v>
      </c>
      <c r="I576">
        <v>287878.55</v>
      </c>
      <c r="J576">
        <v>0</v>
      </c>
      <c r="K576">
        <v>2878.7855</v>
      </c>
      <c r="L576">
        <v>0.74</v>
      </c>
      <c r="M576">
        <v>-2805.5254999999997</v>
      </c>
    </row>
    <row r="577" spans="1:13" x14ac:dyDescent="0.25">
      <c r="A577">
        <v>32913774</v>
      </c>
      <c r="B577" t="s">
        <v>8236</v>
      </c>
      <c r="C577" t="s">
        <v>6264</v>
      </c>
      <c r="D577">
        <v>287878.55</v>
      </c>
      <c r="E577">
        <v>1</v>
      </c>
      <c r="F577">
        <v>287878.55</v>
      </c>
      <c r="G577" s="1">
        <v>74</v>
      </c>
      <c r="H577" s="1">
        <v>19</v>
      </c>
      <c r="I577">
        <v>287878.55</v>
      </c>
      <c r="J577">
        <v>0</v>
      </c>
      <c r="K577">
        <v>2878.7855</v>
      </c>
      <c r="L577">
        <v>0.74</v>
      </c>
      <c r="M577">
        <v>-2805.5254999999997</v>
      </c>
    </row>
    <row r="578" spans="1:13" x14ac:dyDescent="0.25">
      <c r="A578">
        <v>32913775</v>
      </c>
      <c r="B578" t="s">
        <v>8237</v>
      </c>
      <c r="C578" t="s">
        <v>6266</v>
      </c>
      <c r="D578">
        <v>287878.55</v>
      </c>
      <c r="E578">
        <v>1</v>
      </c>
      <c r="F578">
        <v>287878.55</v>
      </c>
      <c r="G578" s="1">
        <v>74</v>
      </c>
      <c r="H578" s="1">
        <v>19</v>
      </c>
      <c r="I578">
        <v>287878.55</v>
      </c>
      <c r="J578">
        <v>0</v>
      </c>
      <c r="K578">
        <v>2878.7855</v>
      </c>
      <c r="L578">
        <v>0.74</v>
      </c>
      <c r="M578">
        <v>-2805.5254999999997</v>
      </c>
    </row>
    <row r="579" spans="1:13" x14ac:dyDescent="0.25">
      <c r="A579">
        <v>32913776</v>
      </c>
      <c r="B579" t="s">
        <v>8238</v>
      </c>
      <c r="C579" t="s">
        <v>6268</v>
      </c>
      <c r="D579">
        <v>400527.3</v>
      </c>
      <c r="E579">
        <v>1</v>
      </c>
      <c r="F579">
        <v>400527.3</v>
      </c>
      <c r="G579" s="1">
        <v>74</v>
      </c>
      <c r="H579" s="1">
        <v>19</v>
      </c>
      <c r="I579">
        <v>400527.3</v>
      </c>
      <c r="J579">
        <v>0</v>
      </c>
      <c r="K579">
        <v>4005.2730000000001</v>
      </c>
      <c r="L579">
        <v>0.74</v>
      </c>
      <c r="M579">
        <v>-3932.0129999999999</v>
      </c>
    </row>
    <row r="580" spans="1:13" x14ac:dyDescent="0.25">
      <c r="A580">
        <v>32913777</v>
      </c>
      <c r="B580" t="s">
        <v>8239</v>
      </c>
      <c r="C580" t="s">
        <v>6270</v>
      </c>
      <c r="D580">
        <v>150197.14000000001</v>
      </c>
      <c r="E580">
        <v>1</v>
      </c>
      <c r="F580">
        <v>150197.14000000001</v>
      </c>
      <c r="G580" s="1">
        <v>74</v>
      </c>
      <c r="H580" s="1">
        <v>19</v>
      </c>
      <c r="I580">
        <v>150197.14000000001</v>
      </c>
      <c r="J580">
        <v>0</v>
      </c>
      <c r="K580">
        <v>1501.9714000000001</v>
      </c>
      <c r="L580">
        <v>0.74</v>
      </c>
      <c r="M580">
        <v>-1428.7114000000001</v>
      </c>
    </row>
    <row r="581" spans="1:13" x14ac:dyDescent="0.25">
      <c r="A581">
        <v>32913778</v>
      </c>
      <c r="B581" t="s">
        <v>8240</v>
      </c>
      <c r="C581" t="s">
        <v>6272</v>
      </c>
      <c r="D581">
        <v>150197.14000000001</v>
      </c>
      <c r="E581">
        <v>1</v>
      </c>
      <c r="F581">
        <v>150197.14000000001</v>
      </c>
      <c r="G581" s="1">
        <v>74</v>
      </c>
      <c r="H581" s="1">
        <v>19</v>
      </c>
      <c r="I581">
        <v>150197.14000000001</v>
      </c>
      <c r="J581">
        <v>0</v>
      </c>
      <c r="K581">
        <v>1501.9714000000001</v>
      </c>
      <c r="L581">
        <v>0.74</v>
      </c>
      <c r="M581">
        <v>-1428.7114000000001</v>
      </c>
    </row>
    <row r="582" spans="1:13" x14ac:dyDescent="0.25">
      <c r="A582">
        <v>32913779</v>
      </c>
      <c r="B582" t="s">
        <v>8241</v>
      </c>
      <c r="C582" t="s">
        <v>6274</v>
      </c>
      <c r="D582">
        <v>150197.14000000001</v>
      </c>
      <c r="E582">
        <v>1</v>
      </c>
      <c r="F582">
        <v>150197.14000000001</v>
      </c>
      <c r="G582" s="1">
        <v>74</v>
      </c>
      <c r="H582" s="1">
        <v>19</v>
      </c>
      <c r="I582">
        <v>150197.14000000001</v>
      </c>
      <c r="J582">
        <v>0</v>
      </c>
      <c r="K582">
        <v>1501.9714000000001</v>
      </c>
      <c r="L582">
        <v>0.74</v>
      </c>
      <c r="M582">
        <v>-1428.7114000000001</v>
      </c>
    </row>
    <row r="583" spans="1:13" x14ac:dyDescent="0.25">
      <c r="A583">
        <v>32913780</v>
      </c>
      <c r="B583" t="s">
        <v>8242</v>
      </c>
      <c r="C583" t="s">
        <v>6276</v>
      </c>
      <c r="D583">
        <v>150197.14000000001</v>
      </c>
      <c r="E583">
        <v>1</v>
      </c>
      <c r="F583">
        <v>150197.14000000001</v>
      </c>
      <c r="G583" s="1">
        <v>74</v>
      </c>
      <c r="H583" s="1">
        <v>19</v>
      </c>
      <c r="I583">
        <v>150197.14000000001</v>
      </c>
      <c r="J583">
        <v>0</v>
      </c>
      <c r="K583">
        <v>1501.9714000000001</v>
      </c>
      <c r="L583">
        <v>0.74</v>
      </c>
      <c r="M583">
        <v>-1428.7114000000001</v>
      </c>
    </row>
    <row r="584" spans="1:13" x14ac:dyDescent="0.25">
      <c r="A584">
        <v>32913781</v>
      </c>
      <c r="B584" t="s">
        <v>8243</v>
      </c>
      <c r="C584" t="s">
        <v>6278</v>
      </c>
      <c r="D584">
        <v>150197.14000000001</v>
      </c>
      <c r="E584">
        <v>1</v>
      </c>
      <c r="F584">
        <v>150197.14000000001</v>
      </c>
      <c r="G584" s="1">
        <v>74</v>
      </c>
      <c r="H584" s="1">
        <v>19</v>
      </c>
      <c r="I584">
        <v>150197.14000000001</v>
      </c>
      <c r="J584">
        <v>0</v>
      </c>
      <c r="K584">
        <v>1501.9714000000001</v>
      </c>
      <c r="L584">
        <v>0.74</v>
      </c>
      <c r="M584">
        <v>-1428.7114000000001</v>
      </c>
    </row>
    <row r="585" spans="1:13" x14ac:dyDescent="0.25">
      <c r="A585">
        <v>32913782</v>
      </c>
      <c r="B585" t="s">
        <v>8244</v>
      </c>
      <c r="C585" t="s">
        <v>6280</v>
      </c>
      <c r="D585">
        <v>150197.14000000001</v>
      </c>
      <c r="E585">
        <v>1</v>
      </c>
      <c r="F585">
        <v>150197.14000000001</v>
      </c>
      <c r="G585" s="1">
        <v>74</v>
      </c>
      <c r="H585" s="1">
        <v>19</v>
      </c>
      <c r="I585">
        <v>150197.14000000001</v>
      </c>
      <c r="J585">
        <v>0</v>
      </c>
      <c r="K585">
        <v>1501.9714000000001</v>
      </c>
      <c r="L585">
        <v>0.74</v>
      </c>
      <c r="M585">
        <v>-1428.7114000000001</v>
      </c>
    </row>
    <row r="586" spans="1:13" x14ac:dyDescent="0.25">
      <c r="A586">
        <v>32913783</v>
      </c>
      <c r="B586" t="s">
        <v>8245</v>
      </c>
      <c r="C586" t="s">
        <v>6282</v>
      </c>
      <c r="D586">
        <v>150197.14000000001</v>
      </c>
      <c r="E586">
        <v>1</v>
      </c>
      <c r="F586">
        <v>150197.14000000001</v>
      </c>
      <c r="G586" s="1">
        <v>74</v>
      </c>
      <c r="H586" s="1">
        <v>19</v>
      </c>
      <c r="I586">
        <v>150197.14000000001</v>
      </c>
      <c r="J586">
        <v>0</v>
      </c>
      <c r="K586">
        <v>1501.9714000000001</v>
      </c>
      <c r="L586">
        <v>0.74</v>
      </c>
      <c r="M586">
        <v>-1428.7114000000001</v>
      </c>
    </row>
    <row r="587" spans="1:13" x14ac:dyDescent="0.25">
      <c r="A587">
        <v>32913784</v>
      </c>
      <c r="B587" t="s">
        <v>8246</v>
      </c>
      <c r="C587" t="s">
        <v>6284</v>
      </c>
      <c r="D587">
        <v>150197.14000000001</v>
      </c>
      <c r="E587">
        <v>1</v>
      </c>
      <c r="F587">
        <v>150197.14000000001</v>
      </c>
      <c r="G587" s="1">
        <v>74</v>
      </c>
      <c r="H587" s="1">
        <v>19</v>
      </c>
      <c r="I587">
        <v>150197.14000000001</v>
      </c>
      <c r="J587">
        <v>0</v>
      </c>
      <c r="K587">
        <v>1501.9714000000001</v>
      </c>
      <c r="L587">
        <v>0.74</v>
      </c>
      <c r="M587">
        <v>-1428.7114000000001</v>
      </c>
    </row>
    <row r="588" spans="1:13" x14ac:dyDescent="0.25">
      <c r="A588">
        <v>32913785</v>
      </c>
      <c r="B588" t="s">
        <v>8247</v>
      </c>
      <c r="C588" t="s">
        <v>6286</v>
      </c>
      <c r="D588">
        <v>150197.14000000001</v>
      </c>
      <c r="E588">
        <v>1</v>
      </c>
      <c r="F588">
        <v>150197.14000000001</v>
      </c>
      <c r="G588" s="1">
        <v>74</v>
      </c>
      <c r="H588" s="1">
        <v>19</v>
      </c>
      <c r="I588">
        <v>150197.14000000001</v>
      </c>
      <c r="J588">
        <v>0</v>
      </c>
      <c r="K588">
        <v>1501.9714000000001</v>
      </c>
      <c r="L588">
        <v>0.74</v>
      </c>
      <c r="M588">
        <v>-1428.7114000000001</v>
      </c>
    </row>
    <row r="589" spans="1:13" x14ac:dyDescent="0.25">
      <c r="A589">
        <v>32913786</v>
      </c>
      <c r="B589" t="s">
        <v>8248</v>
      </c>
      <c r="C589" t="s">
        <v>6288</v>
      </c>
      <c r="D589">
        <v>150197.14000000001</v>
      </c>
      <c r="E589">
        <v>1</v>
      </c>
      <c r="F589">
        <v>150197.14000000001</v>
      </c>
      <c r="G589" s="1">
        <v>74</v>
      </c>
      <c r="H589" s="1">
        <v>19</v>
      </c>
      <c r="I589">
        <v>150197.14000000001</v>
      </c>
      <c r="J589">
        <v>0</v>
      </c>
      <c r="K589">
        <v>1501.9714000000001</v>
      </c>
      <c r="L589">
        <v>0.74</v>
      </c>
      <c r="M589">
        <v>-1428.7114000000001</v>
      </c>
    </row>
    <row r="590" spans="1:13" x14ac:dyDescent="0.25">
      <c r="A590">
        <v>32913787</v>
      </c>
      <c r="B590" t="s">
        <v>8249</v>
      </c>
      <c r="C590" t="s">
        <v>6290</v>
      </c>
      <c r="D590">
        <v>150197.14000000001</v>
      </c>
      <c r="E590">
        <v>1</v>
      </c>
      <c r="F590">
        <v>150197.14000000001</v>
      </c>
      <c r="G590" s="1">
        <v>74</v>
      </c>
      <c r="H590" s="1">
        <v>19</v>
      </c>
      <c r="I590">
        <v>150197.14000000001</v>
      </c>
      <c r="J590">
        <v>0</v>
      </c>
      <c r="K590">
        <v>1501.9714000000001</v>
      </c>
      <c r="L590">
        <v>0.74</v>
      </c>
      <c r="M590">
        <v>-1428.7114000000001</v>
      </c>
    </row>
    <row r="591" spans="1:13" x14ac:dyDescent="0.25">
      <c r="A591">
        <v>32913788</v>
      </c>
      <c r="B591" t="s">
        <v>8250</v>
      </c>
      <c r="C591" t="s">
        <v>6292</v>
      </c>
      <c r="D591">
        <v>150197.14000000001</v>
      </c>
      <c r="E591">
        <v>1</v>
      </c>
      <c r="F591">
        <v>150197.14000000001</v>
      </c>
      <c r="G591" s="1">
        <v>74</v>
      </c>
      <c r="H591" s="1">
        <v>19</v>
      </c>
      <c r="I591">
        <v>150197.14000000001</v>
      </c>
      <c r="J591">
        <v>0</v>
      </c>
      <c r="K591">
        <v>1501.9714000000001</v>
      </c>
      <c r="L591">
        <v>0.74</v>
      </c>
      <c r="M591">
        <v>-1428.7114000000001</v>
      </c>
    </row>
    <row r="592" spans="1:13" x14ac:dyDescent="0.25">
      <c r="A592">
        <v>32913789</v>
      </c>
      <c r="B592" t="s">
        <v>8251</v>
      </c>
      <c r="C592" t="s">
        <v>6294</v>
      </c>
      <c r="D592">
        <v>150197.14000000001</v>
      </c>
      <c r="E592">
        <v>1</v>
      </c>
      <c r="F592">
        <v>150197.14000000001</v>
      </c>
      <c r="G592" s="1">
        <v>74</v>
      </c>
      <c r="H592" s="1">
        <v>19</v>
      </c>
      <c r="I592">
        <v>150197.14000000001</v>
      </c>
      <c r="J592">
        <v>0</v>
      </c>
      <c r="K592">
        <v>1501.9714000000001</v>
      </c>
      <c r="L592">
        <v>0.74</v>
      </c>
      <c r="M592">
        <v>-1428.7114000000001</v>
      </c>
    </row>
    <row r="593" spans="1:13" x14ac:dyDescent="0.25">
      <c r="A593">
        <v>32913790</v>
      </c>
      <c r="B593" t="s">
        <v>8252</v>
      </c>
      <c r="C593" t="s">
        <v>6296</v>
      </c>
      <c r="D593">
        <v>150197.14000000001</v>
      </c>
      <c r="E593">
        <v>1</v>
      </c>
      <c r="F593">
        <v>150197.14000000001</v>
      </c>
      <c r="G593" s="1">
        <v>74</v>
      </c>
      <c r="H593" s="1">
        <v>19</v>
      </c>
      <c r="I593">
        <v>150197.14000000001</v>
      </c>
      <c r="J593">
        <v>0</v>
      </c>
      <c r="K593">
        <v>1501.9714000000001</v>
      </c>
      <c r="L593">
        <v>0.74</v>
      </c>
      <c r="M593">
        <v>-1428.7114000000001</v>
      </c>
    </row>
    <row r="594" spans="1:13" x14ac:dyDescent="0.25">
      <c r="A594">
        <v>32913791</v>
      </c>
      <c r="B594" t="s">
        <v>8253</v>
      </c>
      <c r="C594" t="s">
        <v>6298</v>
      </c>
      <c r="D594">
        <v>150197.14000000001</v>
      </c>
      <c r="E594">
        <v>1</v>
      </c>
      <c r="F594">
        <v>150197.14000000001</v>
      </c>
      <c r="G594" s="1">
        <v>74</v>
      </c>
      <c r="H594" s="1">
        <v>19</v>
      </c>
      <c r="I594">
        <v>150197.14000000001</v>
      </c>
      <c r="J594">
        <v>0</v>
      </c>
      <c r="K594">
        <v>1501.9714000000001</v>
      </c>
      <c r="L594">
        <v>0.74</v>
      </c>
      <c r="M594">
        <v>-1428.7114000000001</v>
      </c>
    </row>
    <row r="595" spans="1:13" x14ac:dyDescent="0.25">
      <c r="A595">
        <v>32913792</v>
      </c>
      <c r="B595" t="s">
        <v>8254</v>
      </c>
      <c r="C595" t="s">
        <v>6300</v>
      </c>
      <c r="D595">
        <v>150197.14000000001</v>
      </c>
      <c r="E595">
        <v>1</v>
      </c>
      <c r="F595">
        <v>150197.14000000001</v>
      </c>
      <c r="G595" s="1">
        <v>74</v>
      </c>
      <c r="H595" s="1">
        <v>19</v>
      </c>
      <c r="I595">
        <v>150197.14000000001</v>
      </c>
      <c r="J595">
        <v>0</v>
      </c>
      <c r="K595">
        <v>1501.9714000000001</v>
      </c>
      <c r="L595">
        <v>0.74</v>
      </c>
      <c r="M595">
        <v>-1428.7114000000001</v>
      </c>
    </row>
    <row r="596" spans="1:13" x14ac:dyDescent="0.25">
      <c r="A596">
        <v>32913793</v>
      </c>
      <c r="B596" t="s">
        <v>8255</v>
      </c>
      <c r="C596" t="s">
        <v>6302</v>
      </c>
      <c r="D596">
        <v>150197.14000000001</v>
      </c>
      <c r="E596">
        <v>1</v>
      </c>
      <c r="F596">
        <v>150197.14000000001</v>
      </c>
      <c r="G596" s="1">
        <v>74</v>
      </c>
      <c r="H596" s="1">
        <v>19</v>
      </c>
      <c r="I596">
        <v>150197.14000000001</v>
      </c>
      <c r="J596">
        <v>0</v>
      </c>
      <c r="K596">
        <v>1501.9714000000001</v>
      </c>
      <c r="L596">
        <v>0.74</v>
      </c>
      <c r="M596">
        <v>-1428.7114000000001</v>
      </c>
    </row>
    <row r="597" spans="1:13" x14ac:dyDescent="0.25">
      <c r="A597">
        <v>32913794</v>
      </c>
      <c r="B597" t="s">
        <v>8256</v>
      </c>
      <c r="C597" t="s">
        <v>6304</v>
      </c>
      <c r="D597">
        <v>150197.14000000001</v>
      </c>
      <c r="E597">
        <v>1</v>
      </c>
      <c r="F597">
        <v>150197.14000000001</v>
      </c>
      <c r="G597" s="1">
        <v>74</v>
      </c>
      <c r="H597" s="1">
        <v>19</v>
      </c>
      <c r="I597">
        <v>150197.14000000001</v>
      </c>
      <c r="J597">
        <v>0</v>
      </c>
      <c r="K597">
        <v>1501.9714000000001</v>
      </c>
      <c r="L597">
        <v>0.74</v>
      </c>
      <c r="M597">
        <v>-1428.7114000000001</v>
      </c>
    </row>
    <row r="598" spans="1:13" x14ac:dyDescent="0.25">
      <c r="A598">
        <v>32913795</v>
      </c>
      <c r="B598" t="s">
        <v>8257</v>
      </c>
      <c r="C598" t="s">
        <v>6306</v>
      </c>
      <c r="D598">
        <v>150197.14000000001</v>
      </c>
      <c r="E598">
        <v>1</v>
      </c>
      <c r="F598">
        <v>150197.14000000001</v>
      </c>
      <c r="G598" s="1">
        <v>74</v>
      </c>
      <c r="H598" s="1">
        <v>19</v>
      </c>
      <c r="I598">
        <v>150197.14000000001</v>
      </c>
      <c r="J598">
        <v>0</v>
      </c>
      <c r="K598">
        <v>1501.9714000000001</v>
      </c>
      <c r="L598">
        <v>0.74</v>
      </c>
      <c r="M598">
        <v>-1428.7114000000001</v>
      </c>
    </row>
    <row r="599" spans="1:13" x14ac:dyDescent="0.25">
      <c r="A599">
        <v>32913796</v>
      </c>
      <c r="B599" t="s">
        <v>8258</v>
      </c>
      <c r="C599" t="s">
        <v>6308</v>
      </c>
      <c r="D599">
        <v>150197.14000000001</v>
      </c>
      <c r="E599">
        <v>1</v>
      </c>
      <c r="F599">
        <v>150197.14000000001</v>
      </c>
      <c r="G599" s="1">
        <v>74</v>
      </c>
      <c r="H599" s="1">
        <v>19</v>
      </c>
      <c r="I599">
        <v>150197.14000000001</v>
      </c>
      <c r="J599">
        <v>0</v>
      </c>
      <c r="K599">
        <v>1501.9714000000001</v>
      </c>
      <c r="L599">
        <v>0.74</v>
      </c>
      <c r="M599">
        <v>-1428.7114000000001</v>
      </c>
    </row>
    <row r="600" spans="1:13" x14ac:dyDescent="0.25">
      <c r="A600">
        <v>32913797</v>
      </c>
      <c r="B600" t="s">
        <v>8259</v>
      </c>
      <c r="C600" t="s">
        <v>6310</v>
      </c>
      <c r="D600">
        <v>37549.589999999997</v>
      </c>
      <c r="E600">
        <v>1</v>
      </c>
      <c r="F600">
        <v>37549.589999999997</v>
      </c>
      <c r="G600" s="1">
        <v>74</v>
      </c>
      <c r="H600" s="1">
        <v>19</v>
      </c>
      <c r="I600">
        <v>37549.589999999997</v>
      </c>
      <c r="J600">
        <v>0</v>
      </c>
      <c r="K600">
        <v>375.49589999999995</v>
      </c>
      <c r="L600">
        <v>0.74</v>
      </c>
      <c r="M600">
        <v>-302.23589999999996</v>
      </c>
    </row>
    <row r="601" spans="1:13" x14ac:dyDescent="0.25">
      <c r="A601">
        <v>32913798</v>
      </c>
      <c r="B601" t="s">
        <v>8260</v>
      </c>
      <c r="C601" t="s">
        <v>6312</v>
      </c>
      <c r="D601">
        <v>37549.589999999997</v>
      </c>
      <c r="E601">
        <v>1</v>
      </c>
      <c r="F601">
        <v>37549.589999999997</v>
      </c>
      <c r="G601" s="1">
        <v>20768</v>
      </c>
      <c r="H601" s="1">
        <v>19</v>
      </c>
      <c r="I601">
        <v>37549.589999999997</v>
      </c>
      <c r="J601">
        <v>0</v>
      </c>
      <c r="K601">
        <v>415.36</v>
      </c>
      <c r="L601">
        <v>207.68</v>
      </c>
      <c r="M601">
        <v>20144.96</v>
      </c>
    </row>
    <row r="602" spans="1:13" x14ac:dyDescent="0.25">
      <c r="A602">
        <v>32913799</v>
      </c>
      <c r="B602" t="s">
        <v>8261</v>
      </c>
      <c r="C602" t="s">
        <v>6314</v>
      </c>
      <c r="D602">
        <v>150197.14000000001</v>
      </c>
      <c r="E602">
        <v>1</v>
      </c>
      <c r="F602">
        <v>150197.14000000001</v>
      </c>
      <c r="G602" s="1">
        <v>74</v>
      </c>
      <c r="H602" s="1">
        <v>19</v>
      </c>
      <c r="I602">
        <v>150197.14000000001</v>
      </c>
      <c r="J602">
        <v>0</v>
      </c>
      <c r="K602">
        <v>1501.9714000000001</v>
      </c>
      <c r="L602">
        <v>0.74</v>
      </c>
      <c r="M602">
        <v>-1428.7114000000001</v>
      </c>
    </row>
    <row r="603" spans="1:13" x14ac:dyDescent="0.25">
      <c r="A603">
        <v>32913800</v>
      </c>
      <c r="B603" t="s">
        <v>8262</v>
      </c>
      <c r="C603" t="s">
        <v>6316</v>
      </c>
      <c r="D603">
        <v>37549.589999999997</v>
      </c>
      <c r="E603">
        <v>1</v>
      </c>
      <c r="F603">
        <v>37549.589999999997</v>
      </c>
      <c r="G603" s="1">
        <v>74</v>
      </c>
      <c r="H603" s="1">
        <v>19</v>
      </c>
      <c r="I603">
        <v>37549.589999999997</v>
      </c>
      <c r="J603">
        <v>0</v>
      </c>
      <c r="K603">
        <v>375.49589999999995</v>
      </c>
      <c r="L603">
        <v>0.74</v>
      </c>
      <c r="M603">
        <v>-302.23589999999996</v>
      </c>
    </row>
    <row r="604" spans="1:13" x14ac:dyDescent="0.25">
      <c r="A604">
        <v>32913801</v>
      </c>
      <c r="B604" t="s">
        <v>8263</v>
      </c>
      <c r="C604" t="s">
        <v>6318</v>
      </c>
      <c r="D604">
        <v>287878.55</v>
      </c>
      <c r="E604">
        <v>1</v>
      </c>
      <c r="F604">
        <v>287878.55</v>
      </c>
      <c r="G604" s="1">
        <v>74</v>
      </c>
      <c r="H604" s="1">
        <v>19</v>
      </c>
      <c r="I604">
        <v>287878.55</v>
      </c>
      <c r="J604">
        <v>0</v>
      </c>
      <c r="K604">
        <v>2878.7855</v>
      </c>
      <c r="L604">
        <v>0.74</v>
      </c>
      <c r="M604">
        <v>-2805.5254999999997</v>
      </c>
    </row>
    <row r="605" spans="1:13" x14ac:dyDescent="0.25">
      <c r="A605">
        <v>32913802</v>
      </c>
      <c r="B605" t="s">
        <v>8264</v>
      </c>
      <c r="C605" t="s">
        <v>6320</v>
      </c>
      <c r="D605">
        <v>287878.55</v>
      </c>
      <c r="E605">
        <v>1</v>
      </c>
      <c r="F605">
        <v>287878.55</v>
      </c>
      <c r="G605" s="1">
        <v>74</v>
      </c>
      <c r="H605" s="1">
        <v>19</v>
      </c>
      <c r="I605">
        <v>287878.55</v>
      </c>
      <c r="J605">
        <v>0</v>
      </c>
      <c r="K605">
        <v>2878.7855</v>
      </c>
      <c r="L605">
        <v>0.74</v>
      </c>
      <c r="M605">
        <v>-2805.5254999999997</v>
      </c>
    </row>
    <row r="606" spans="1:13" x14ac:dyDescent="0.25">
      <c r="A606">
        <v>32913803</v>
      </c>
      <c r="B606" t="s">
        <v>8265</v>
      </c>
      <c r="C606" t="s">
        <v>6322</v>
      </c>
      <c r="D606">
        <v>287878.55</v>
      </c>
      <c r="E606">
        <v>1</v>
      </c>
      <c r="F606">
        <v>287878.55</v>
      </c>
      <c r="G606" s="1">
        <v>155760</v>
      </c>
      <c r="H606" s="1">
        <v>19</v>
      </c>
      <c r="I606">
        <v>287878.55</v>
      </c>
      <c r="J606">
        <v>0</v>
      </c>
      <c r="K606">
        <v>3115.2000000000003</v>
      </c>
      <c r="L606">
        <v>1557.6000000000001</v>
      </c>
      <c r="M606">
        <v>151087.19999999998</v>
      </c>
    </row>
    <row r="607" spans="1:13" x14ac:dyDescent="0.25">
      <c r="A607">
        <v>32913804</v>
      </c>
      <c r="B607" t="s">
        <v>8266</v>
      </c>
      <c r="C607" t="s">
        <v>6324</v>
      </c>
      <c r="D607">
        <v>400527.3</v>
      </c>
      <c r="E607">
        <v>1</v>
      </c>
      <c r="F607">
        <v>400527.3</v>
      </c>
      <c r="G607" s="1">
        <v>74</v>
      </c>
      <c r="H607" s="1">
        <v>19</v>
      </c>
      <c r="I607">
        <v>400527.3</v>
      </c>
      <c r="J607">
        <v>0</v>
      </c>
      <c r="K607">
        <v>4005.2730000000001</v>
      </c>
      <c r="L607">
        <v>0.74</v>
      </c>
      <c r="M607">
        <v>-3932.0129999999999</v>
      </c>
    </row>
    <row r="608" spans="1:13" x14ac:dyDescent="0.25">
      <c r="A608">
        <v>32913805</v>
      </c>
      <c r="B608" t="s">
        <v>8267</v>
      </c>
      <c r="C608" t="s">
        <v>6326</v>
      </c>
      <c r="D608">
        <v>400527.3</v>
      </c>
      <c r="E608">
        <v>1</v>
      </c>
      <c r="F608">
        <v>400527.3</v>
      </c>
      <c r="G608" s="1">
        <v>74</v>
      </c>
      <c r="H608" s="1">
        <v>19</v>
      </c>
      <c r="I608">
        <v>400527.3</v>
      </c>
      <c r="J608">
        <v>0</v>
      </c>
      <c r="K608">
        <v>4005.2730000000001</v>
      </c>
      <c r="L608">
        <v>0.74</v>
      </c>
      <c r="M608">
        <v>-3932.0129999999999</v>
      </c>
    </row>
    <row r="609" spans="1:13" x14ac:dyDescent="0.25">
      <c r="A609">
        <v>32913806</v>
      </c>
      <c r="B609" t="s">
        <v>8268</v>
      </c>
      <c r="C609" t="s">
        <v>6328</v>
      </c>
      <c r="D609">
        <v>287878.55</v>
      </c>
      <c r="E609">
        <v>1</v>
      </c>
      <c r="F609">
        <v>287878.55</v>
      </c>
      <c r="G609" s="1">
        <v>74</v>
      </c>
      <c r="H609" s="1">
        <v>19</v>
      </c>
      <c r="I609">
        <v>287878.55</v>
      </c>
      <c r="J609">
        <v>0</v>
      </c>
      <c r="K609">
        <v>2878.7855</v>
      </c>
      <c r="L609">
        <v>0.74</v>
      </c>
      <c r="M609">
        <v>-2805.5254999999997</v>
      </c>
    </row>
    <row r="610" spans="1:13" x14ac:dyDescent="0.25">
      <c r="A610">
        <v>32913807</v>
      </c>
      <c r="B610" t="s">
        <v>8269</v>
      </c>
      <c r="C610" t="s">
        <v>6330</v>
      </c>
      <c r="D610">
        <v>287878.55</v>
      </c>
      <c r="E610">
        <v>1</v>
      </c>
      <c r="F610">
        <v>287878.55</v>
      </c>
      <c r="G610" s="1">
        <v>74</v>
      </c>
      <c r="H610" s="1">
        <v>19</v>
      </c>
      <c r="I610">
        <v>287878.55</v>
      </c>
      <c r="J610">
        <v>0</v>
      </c>
      <c r="K610">
        <v>2878.7855</v>
      </c>
      <c r="L610">
        <v>0.74</v>
      </c>
      <c r="M610">
        <v>-2805.5254999999997</v>
      </c>
    </row>
    <row r="611" spans="1:13" x14ac:dyDescent="0.25">
      <c r="A611">
        <v>32913808</v>
      </c>
      <c r="B611" t="s">
        <v>8270</v>
      </c>
      <c r="C611" t="s">
        <v>6332</v>
      </c>
      <c r="D611">
        <v>287878.55</v>
      </c>
      <c r="E611">
        <v>1</v>
      </c>
      <c r="F611">
        <v>287878.55</v>
      </c>
      <c r="G611" s="1">
        <v>20087</v>
      </c>
      <c r="H611" s="1">
        <v>19</v>
      </c>
      <c r="I611">
        <v>287878.55</v>
      </c>
      <c r="J611">
        <v>0</v>
      </c>
      <c r="K611">
        <v>401.74</v>
      </c>
      <c r="L611">
        <v>200.87</v>
      </c>
      <c r="M611">
        <v>19484.39</v>
      </c>
    </row>
    <row r="612" spans="1:13" x14ac:dyDescent="0.25">
      <c r="A612">
        <v>32913809</v>
      </c>
      <c r="B612" t="s">
        <v>8271</v>
      </c>
      <c r="C612" t="s">
        <v>6334</v>
      </c>
      <c r="D612">
        <v>287878.55</v>
      </c>
      <c r="E612">
        <v>1</v>
      </c>
      <c r="F612">
        <v>287878.55</v>
      </c>
      <c r="G612" s="1">
        <v>80348</v>
      </c>
      <c r="H612" s="1">
        <v>19</v>
      </c>
      <c r="I612">
        <v>287878.55</v>
      </c>
      <c r="J612">
        <v>0</v>
      </c>
      <c r="K612">
        <v>1606.96</v>
      </c>
      <c r="L612">
        <v>803.48</v>
      </c>
      <c r="M612">
        <v>77937.56</v>
      </c>
    </row>
    <row r="613" spans="1:13" x14ac:dyDescent="0.25">
      <c r="A613">
        <v>32913810</v>
      </c>
      <c r="B613" t="s">
        <v>8272</v>
      </c>
      <c r="C613" t="s">
        <v>6336</v>
      </c>
      <c r="D613">
        <v>287878.55</v>
      </c>
      <c r="E613">
        <v>1</v>
      </c>
      <c r="F613">
        <v>287878.55</v>
      </c>
      <c r="G613" s="1">
        <v>80348</v>
      </c>
      <c r="H613" s="1">
        <v>19</v>
      </c>
      <c r="I613">
        <v>287878.55</v>
      </c>
      <c r="J613">
        <v>0</v>
      </c>
      <c r="K613">
        <v>1606.96</v>
      </c>
      <c r="L613">
        <v>803.48</v>
      </c>
      <c r="M613">
        <v>77937.56</v>
      </c>
    </row>
    <row r="614" spans="1:13" x14ac:dyDescent="0.25">
      <c r="A614">
        <v>32913811</v>
      </c>
      <c r="B614" t="s">
        <v>8273</v>
      </c>
      <c r="C614" t="s">
        <v>6338</v>
      </c>
      <c r="D614">
        <v>287878.55</v>
      </c>
      <c r="E614">
        <v>1</v>
      </c>
      <c r="F614">
        <v>287878.55</v>
      </c>
      <c r="G614" s="1">
        <v>160697</v>
      </c>
      <c r="H614" s="1">
        <v>19</v>
      </c>
      <c r="I614">
        <v>287878.55</v>
      </c>
      <c r="J614">
        <v>0</v>
      </c>
      <c r="K614">
        <v>3213.94</v>
      </c>
      <c r="L614">
        <v>1606.97</v>
      </c>
      <c r="M614">
        <v>155876.09</v>
      </c>
    </row>
    <row r="615" spans="1:13" x14ac:dyDescent="0.25">
      <c r="A615">
        <v>32913812</v>
      </c>
      <c r="B615" t="s">
        <v>8274</v>
      </c>
      <c r="C615" t="s">
        <v>6340</v>
      </c>
      <c r="D615">
        <v>287878.55</v>
      </c>
      <c r="E615">
        <v>1</v>
      </c>
      <c r="F615">
        <v>287878.55</v>
      </c>
      <c r="G615" s="1">
        <v>57</v>
      </c>
      <c r="H615" s="1">
        <v>19</v>
      </c>
      <c r="I615">
        <v>287878.55</v>
      </c>
      <c r="J615">
        <v>0</v>
      </c>
      <c r="K615">
        <v>2878.7855</v>
      </c>
      <c r="L615">
        <v>0.57000000000000006</v>
      </c>
      <c r="M615">
        <v>-2822.3555000000001</v>
      </c>
    </row>
    <row r="616" spans="1:13" x14ac:dyDescent="0.25">
      <c r="A616">
        <v>32913813</v>
      </c>
      <c r="B616" t="s">
        <v>8275</v>
      </c>
      <c r="C616" t="s">
        <v>6342</v>
      </c>
      <c r="D616">
        <v>287878.55</v>
      </c>
      <c r="E616">
        <v>1</v>
      </c>
      <c r="F616">
        <v>287878.55</v>
      </c>
      <c r="G616" s="1">
        <v>57</v>
      </c>
      <c r="H616" s="1">
        <v>19</v>
      </c>
      <c r="I616">
        <v>287878.55</v>
      </c>
      <c r="J616">
        <v>0</v>
      </c>
      <c r="K616">
        <v>2878.7855</v>
      </c>
      <c r="L616">
        <v>0.57000000000000006</v>
      </c>
      <c r="M616">
        <v>-2822.3555000000001</v>
      </c>
    </row>
    <row r="617" spans="1:13" x14ac:dyDescent="0.25">
      <c r="A617">
        <v>32913814</v>
      </c>
      <c r="B617" t="s">
        <v>8276</v>
      </c>
      <c r="C617" t="s">
        <v>6344</v>
      </c>
      <c r="D617">
        <v>287878.55</v>
      </c>
      <c r="E617">
        <v>1</v>
      </c>
      <c r="F617">
        <v>287878.55</v>
      </c>
      <c r="G617" s="1">
        <v>57</v>
      </c>
      <c r="H617" s="1">
        <v>19</v>
      </c>
      <c r="I617">
        <v>287878.55</v>
      </c>
      <c r="J617">
        <v>0</v>
      </c>
      <c r="K617">
        <v>2878.7855</v>
      </c>
      <c r="L617">
        <v>0.57000000000000006</v>
      </c>
      <c r="M617">
        <v>-2822.3555000000001</v>
      </c>
    </row>
    <row r="618" spans="1:13" x14ac:dyDescent="0.25">
      <c r="A618">
        <v>32913815</v>
      </c>
      <c r="B618" t="s">
        <v>8277</v>
      </c>
      <c r="C618" t="s">
        <v>6346</v>
      </c>
      <c r="D618">
        <v>287878.55</v>
      </c>
      <c r="E618">
        <v>1</v>
      </c>
      <c r="F618">
        <v>287878.55</v>
      </c>
      <c r="G618" s="1">
        <v>137740</v>
      </c>
      <c r="H618" s="1">
        <v>19</v>
      </c>
      <c r="I618">
        <v>287878.55</v>
      </c>
      <c r="J618">
        <v>0</v>
      </c>
      <c r="K618">
        <v>2754.8</v>
      </c>
      <c r="L618">
        <v>1377.4</v>
      </c>
      <c r="M618">
        <v>133607.80000000002</v>
      </c>
    </row>
    <row r="619" spans="1:13" x14ac:dyDescent="0.25">
      <c r="A619">
        <v>32913816</v>
      </c>
      <c r="B619" t="s">
        <v>8278</v>
      </c>
      <c r="C619" t="s">
        <v>6348</v>
      </c>
      <c r="D619">
        <v>287878.55</v>
      </c>
      <c r="E619">
        <v>1</v>
      </c>
      <c r="F619">
        <v>287878.55</v>
      </c>
      <c r="G619" s="1">
        <v>149219</v>
      </c>
      <c r="H619" s="1">
        <v>19</v>
      </c>
      <c r="I619">
        <v>287878.55</v>
      </c>
      <c r="J619">
        <v>0</v>
      </c>
      <c r="K619">
        <v>2984.38</v>
      </c>
      <c r="L619">
        <v>1492.19</v>
      </c>
      <c r="M619">
        <v>144742.43</v>
      </c>
    </row>
    <row r="620" spans="1:13" x14ac:dyDescent="0.25">
      <c r="A620">
        <v>32913817</v>
      </c>
      <c r="B620" t="s">
        <v>8279</v>
      </c>
      <c r="C620" t="s">
        <v>6350</v>
      </c>
      <c r="D620">
        <v>287878.55</v>
      </c>
      <c r="E620">
        <v>1</v>
      </c>
      <c r="F620">
        <v>287878.55</v>
      </c>
      <c r="G620" s="1">
        <v>160697</v>
      </c>
      <c r="H620" s="1">
        <v>19</v>
      </c>
      <c r="I620">
        <v>287878.55</v>
      </c>
      <c r="J620">
        <v>0</v>
      </c>
      <c r="K620">
        <v>3213.94</v>
      </c>
      <c r="L620">
        <v>1606.97</v>
      </c>
      <c r="M620">
        <v>155876.09</v>
      </c>
    </row>
    <row r="621" spans="1:13" x14ac:dyDescent="0.25">
      <c r="A621">
        <v>32913818</v>
      </c>
      <c r="B621" t="s">
        <v>8280</v>
      </c>
      <c r="C621" t="s">
        <v>6352</v>
      </c>
      <c r="D621">
        <v>287878.55</v>
      </c>
      <c r="E621">
        <v>1</v>
      </c>
      <c r="F621">
        <v>287878.55</v>
      </c>
      <c r="G621" s="1">
        <v>57</v>
      </c>
      <c r="H621" s="1">
        <v>19</v>
      </c>
      <c r="I621">
        <v>287878.55</v>
      </c>
      <c r="J621">
        <v>0</v>
      </c>
      <c r="K621">
        <v>2878.7855</v>
      </c>
      <c r="L621">
        <v>0.57000000000000006</v>
      </c>
      <c r="M621">
        <v>-2822.3555000000001</v>
      </c>
    </row>
    <row r="622" spans="1:13" x14ac:dyDescent="0.25">
      <c r="A622">
        <v>32913819</v>
      </c>
      <c r="B622" t="s">
        <v>8281</v>
      </c>
      <c r="C622" t="s">
        <v>6354</v>
      </c>
      <c r="D622">
        <v>287878.55</v>
      </c>
      <c r="E622">
        <v>1</v>
      </c>
      <c r="F622">
        <v>287878.55</v>
      </c>
      <c r="G622" s="1">
        <v>57</v>
      </c>
      <c r="H622" s="1">
        <v>19</v>
      </c>
      <c r="I622">
        <v>287878.55</v>
      </c>
      <c r="J622">
        <v>0</v>
      </c>
      <c r="K622">
        <v>2878.7855</v>
      </c>
      <c r="L622">
        <v>0.57000000000000006</v>
      </c>
      <c r="M622">
        <v>-2822.3555000000001</v>
      </c>
    </row>
    <row r="623" spans="1:13" x14ac:dyDescent="0.25">
      <c r="A623">
        <v>32913820</v>
      </c>
      <c r="B623" t="s">
        <v>8282</v>
      </c>
      <c r="C623" t="s">
        <v>6356</v>
      </c>
      <c r="D623">
        <v>287878.55</v>
      </c>
      <c r="E623">
        <v>1</v>
      </c>
      <c r="F623">
        <v>287878.55</v>
      </c>
      <c r="G623" s="1">
        <v>57</v>
      </c>
      <c r="H623" s="1">
        <v>19</v>
      </c>
      <c r="I623">
        <v>287878.55</v>
      </c>
      <c r="J623">
        <v>0</v>
      </c>
      <c r="K623">
        <v>2878.7855</v>
      </c>
      <c r="L623">
        <v>0.57000000000000006</v>
      </c>
      <c r="M623">
        <v>-2822.3555000000001</v>
      </c>
    </row>
    <row r="624" spans="1:13" x14ac:dyDescent="0.25">
      <c r="A624">
        <v>32913821</v>
      </c>
      <c r="B624" t="s">
        <v>8283</v>
      </c>
      <c r="C624" t="s">
        <v>6358</v>
      </c>
      <c r="D624">
        <v>287878.55</v>
      </c>
      <c r="E624">
        <v>1</v>
      </c>
      <c r="F624">
        <v>287878.55</v>
      </c>
      <c r="G624" s="1">
        <v>45913</v>
      </c>
      <c r="H624" s="1">
        <v>19</v>
      </c>
      <c r="I624">
        <v>287878.55</v>
      </c>
      <c r="J624">
        <v>0</v>
      </c>
      <c r="K624">
        <v>918.26</v>
      </c>
      <c r="L624">
        <v>459.13</v>
      </c>
      <c r="M624">
        <v>44535.61</v>
      </c>
    </row>
    <row r="625" spans="1:13" x14ac:dyDescent="0.25">
      <c r="A625">
        <v>32913822</v>
      </c>
      <c r="B625" t="s">
        <v>8284</v>
      </c>
      <c r="C625" t="s">
        <v>6360</v>
      </c>
      <c r="D625">
        <v>287878.55</v>
      </c>
      <c r="E625">
        <v>1</v>
      </c>
      <c r="F625">
        <v>287878.55</v>
      </c>
      <c r="G625" s="1">
        <v>51652</v>
      </c>
      <c r="H625" s="1">
        <v>19</v>
      </c>
      <c r="I625">
        <v>287878.55</v>
      </c>
      <c r="J625">
        <v>0</v>
      </c>
      <c r="K625">
        <v>1033.04</v>
      </c>
      <c r="L625">
        <v>516.52</v>
      </c>
      <c r="M625">
        <v>50102.44</v>
      </c>
    </row>
    <row r="626" spans="1:13" x14ac:dyDescent="0.25">
      <c r="A626">
        <v>32913823</v>
      </c>
      <c r="B626" t="s">
        <v>8285</v>
      </c>
      <c r="C626" t="s">
        <v>6362</v>
      </c>
      <c r="D626">
        <v>287878.55</v>
      </c>
      <c r="E626">
        <v>1</v>
      </c>
      <c r="F626">
        <v>287878.55</v>
      </c>
      <c r="G626" s="1">
        <v>154958</v>
      </c>
      <c r="H626" s="1">
        <v>19</v>
      </c>
      <c r="I626">
        <v>287878.55</v>
      </c>
      <c r="J626">
        <v>0</v>
      </c>
      <c r="K626">
        <v>3099.16</v>
      </c>
      <c r="L626">
        <v>1549.58</v>
      </c>
      <c r="M626">
        <v>150309.26</v>
      </c>
    </row>
    <row r="627" spans="1:13" x14ac:dyDescent="0.25">
      <c r="A627">
        <v>32913824</v>
      </c>
      <c r="B627" t="s">
        <v>8286</v>
      </c>
      <c r="C627" t="s">
        <v>6364</v>
      </c>
      <c r="D627">
        <v>287878.55</v>
      </c>
      <c r="E627">
        <v>1</v>
      </c>
      <c r="F627">
        <v>287878.55</v>
      </c>
      <c r="G627" s="1">
        <v>149219</v>
      </c>
      <c r="H627" s="1">
        <v>19</v>
      </c>
      <c r="I627">
        <v>287878.55</v>
      </c>
      <c r="J627">
        <v>0</v>
      </c>
      <c r="K627">
        <v>2984.38</v>
      </c>
      <c r="L627">
        <v>1492.19</v>
      </c>
      <c r="M627">
        <v>144742.43</v>
      </c>
    </row>
    <row r="628" spans="1:13" x14ac:dyDescent="0.25">
      <c r="A628">
        <v>32913825</v>
      </c>
      <c r="B628" t="s">
        <v>8287</v>
      </c>
      <c r="C628" t="s">
        <v>6366</v>
      </c>
      <c r="D628">
        <v>287878.55</v>
      </c>
      <c r="E628">
        <v>1</v>
      </c>
      <c r="F628">
        <v>287878.55</v>
      </c>
      <c r="G628" s="1">
        <v>137740</v>
      </c>
      <c r="H628" s="1">
        <v>19</v>
      </c>
      <c r="I628">
        <v>287878.55</v>
      </c>
      <c r="J628">
        <v>0</v>
      </c>
      <c r="K628">
        <v>2754.8</v>
      </c>
      <c r="L628">
        <v>1377.4</v>
      </c>
      <c r="M628">
        <v>133607.80000000002</v>
      </c>
    </row>
    <row r="629" spans="1:13" x14ac:dyDescent="0.25">
      <c r="A629">
        <v>32913826</v>
      </c>
      <c r="B629" t="s">
        <v>8288</v>
      </c>
      <c r="C629" t="s">
        <v>6368</v>
      </c>
      <c r="D629">
        <v>287878.55</v>
      </c>
      <c r="E629">
        <v>1</v>
      </c>
      <c r="F629">
        <v>287878.55</v>
      </c>
      <c r="G629" s="1">
        <v>57</v>
      </c>
      <c r="H629" s="1">
        <v>19</v>
      </c>
      <c r="I629">
        <v>287878.55</v>
      </c>
      <c r="J629">
        <v>0</v>
      </c>
      <c r="K629">
        <v>2878.7855</v>
      </c>
      <c r="L629">
        <v>0.57000000000000006</v>
      </c>
      <c r="M629">
        <v>-2822.3555000000001</v>
      </c>
    </row>
    <row r="630" spans="1:13" x14ac:dyDescent="0.25">
      <c r="A630">
        <v>32913827</v>
      </c>
      <c r="B630" t="s">
        <v>8289</v>
      </c>
      <c r="C630" t="s">
        <v>6370</v>
      </c>
      <c r="D630">
        <v>287878.55</v>
      </c>
      <c r="E630">
        <v>1</v>
      </c>
      <c r="F630">
        <v>287878.55</v>
      </c>
      <c r="G630" s="1">
        <v>91827</v>
      </c>
      <c r="H630" s="1">
        <v>19</v>
      </c>
      <c r="I630">
        <v>287878.55</v>
      </c>
      <c r="J630">
        <v>0</v>
      </c>
      <c r="K630">
        <v>1836.54</v>
      </c>
      <c r="L630">
        <v>918.27</v>
      </c>
      <c r="M630">
        <v>89072.19</v>
      </c>
    </row>
    <row r="631" spans="1:13" x14ac:dyDescent="0.25">
      <c r="A631">
        <v>32913828</v>
      </c>
      <c r="B631" t="s">
        <v>8290</v>
      </c>
      <c r="C631" t="s">
        <v>6372</v>
      </c>
      <c r="D631">
        <v>287878.55</v>
      </c>
      <c r="E631">
        <v>1</v>
      </c>
      <c r="F631">
        <v>287878.55</v>
      </c>
      <c r="G631" s="1">
        <v>137740</v>
      </c>
      <c r="H631" s="1">
        <v>19</v>
      </c>
      <c r="I631">
        <v>287878.55</v>
      </c>
      <c r="J631">
        <v>0</v>
      </c>
      <c r="K631">
        <v>2754.8</v>
      </c>
      <c r="L631">
        <v>1377.4</v>
      </c>
      <c r="M631">
        <v>133607.80000000002</v>
      </c>
    </row>
    <row r="632" spans="1:13" x14ac:dyDescent="0.25">
      <c r="A632">
        <v>32913829</v>
      </c>
      <c r="B632" t="s">
        <v>8291</v>
      </c>
      <c r="C632" t="s">
        <v>6374</v>
      </c>
      <c r="D632">
        <v>287878.55</v>
      </c>
      <c r="E632">
        <v>1</v>
      </c>
      <c r="F632">
        <v>287878.55</v>
      </c>
      <c r="G632" s="1">
        <v>137740</v>
      </c>
      <c r="H632" s="1">
        <v>19</v>
      </c>
      <c r="I632">
        <v>287878.55</v>
      </c>
      <c r="J632">
        <v>0</v>
      </c>
      <c r="K632">
        <v>2754.8</v>
      </c>
      <c r="L632">
        <v>1377.4</v>
      </c>
      <c r="M632">
        <v>133607.80000000002</v>
      </c>
    </row>
    <row r="633" spans="1:13" x14ac:dyDescent="0.25">
      <c r="A633">
        <v>32913830</v>
      </c>
      <c r="B633" t="s">
        <v>8292</v>
      </c>
      <c r="C633" t="s">
        <v>6376</v>
      </c>
      <c r="D633">
        <v>287878.55</v>
      </c>
      <c r="E633">
        <v>1</v>
      </c>
      <c r="F633">
        <v>287878.55</v>
      </c>
      <c r="G633" s="1">
        <v>57</v>
      </c>
      <c r="H633" s="1">
        <v>19</v>
      </c>
      <c r="I633">
        <v>287878.55</v>
      </c>
      <c r="J633">
        <v>0</v>
      </c>
      <c r="K633">
        <v>2878.7855</v>
      </c>
      <c r="L633">
        <v>0.57000000000000006</v>
      </c>
      <c r="M633">
        <v>-2822.3555000000001</v>
      </c>
    </row>
    <row r="634" spans="1:13" x14ac:dyDescent="0.25">
      <c r="A634">
        <v>32913831</v>
      </c>
      <c r="B634" t="s">
        <v>8293</v>
      </c>
      <c r="C634" t="s">
        <v>6378</v>
      </c>
      <c r="D634">
        <v>287878.55</v>
      </c>
      <c r="E634">
        <v>1</v>
      </c>
      <c r="F634">
        <v>287878.55</v>
      </c>
      <c r="G634" s="1">
        <v>57</v>
      </c>
      <c r="H634" s="1">
        <v>19</v>
      </c>
      <c r="I634">
        <v>287878.55</v>
      </c>
      <c r="J634">
        <v>0</v>
      </c>
      <c r="K634">
        <v>2878.7855</v>
      </c>
      <c r="L634">
        <v>0.57000000000000006</v>
      </c>
      <c r="M634">
        <v>-2822.3555000000001</v>
      </c>
    </row>
    <row r="635" spans="1:13" x14ac:dyDescent="0.25">
      <c r="A635">
        <v>32913832</v>
      </c>
      <c r="B635" t="s">
        <v>8294</v>
      </c>
      <c r="C635" t="s">
        <v>6380</v>
      </c>
      <c r="D635">
        <v>287878.55</v>
      </c>
      <c r="E635">
        <v>1</v>
      </c>
      <c r="F635">
        <v>287878.55</v>
      </c>
      <c r="G635" s="1">
        <v>160697</v>
      </c>
      <c r="H635" s="1">
        <v>19</v>
      </c>
      <c r="I635">
        <v>287878.55</v>
      </c>
      <c r="J635">
        <v>0</v>
      </c>
      <c r="K635">
        <v>3213.94</v>
      </c>
      <c r="L635">
        <v>1606.97</v>
      </c>
      <c r="M635">
        <v>155876.09</v>
      </c>
    </row>
    <row r="636" spans="1:13" x14ac:dyDescent="0.25">
      <c r="A636">
        <v>32913833</v>
      </c>
      <c r="B636" t="s">
        <v>8295</v>
      </c>
      <c r="C636" t="s">
        <v>6382</v>
      </c>
      <c r="D636">
        <v>287878.55</v>
      </c>
      <c r="E636">
        <v>1</v>
      </c>
      <c r="F636">
        <v>287878.55</v>
      </c>
      <c r="G636" s="1">
        <v>57</v>
      </c>
      <c r="H636" s="1">
        <v>19</v>
      </c>
      <c r="I636">
        <v>287878.55</v>
      </c>
      <c r="J636">
        <v>0</v>
      </c>
      <c r="K636">
        <v>2878.7855</v>
      </c>
      <c r="L636">
        <v>0.57000000000000006</v>
      </c>
      <c r="M636">
        <v>-2822.3555000000001</v>
      </c>
    </row>
    <row r="637" spans="1:13" x14ac:dyDescent="0.25">
      <c r="A637">
        <v>32913834</v>
      </c>
      <c r="B637" t="s">
        <v>8296</v>
      </c>
      <c r="C637" t="s">
        <v>6384</v>
      </c>
      <c r="D637">
        <v>287878.55</v>
      </c>
      <c r="E637">
        <v>1</v>
      </c>
      <c r="F637">
        <v>287878.55</v>
      </c>
      <c r="G637" s="1">
        <v>80348</v>
      </c>
      <c r="H637" s="1">
        <v>19</v>
      </c>
      <c r="I637">
        <v>287878.55</v>
      </c>
      <c r="J637">
        <v>0</v>
      </c>
      <c r="K637">
        <v>1606.96</v>
      </c>
      <c r="L637">
        <v>803.48</v>
      </c>
      <c r="M637">
        <v>77937.56</v>
      </c>
    </row>
    <row r="638" spans="1:13" x14ac:dyDescent="0.25">
      <c r="A638">
        <v>32913835</v>
      </c>
      <c r="B638" t="s">
        <v>8297</v>
      </c>
      <c r="C638" t="s">
        <v>6386</v>
      </c>
      <c r="D638">
        <v>150197.14000000001</v>
      </c>
      <c r="E638">
        <v>1</v>
      </c>
      <c r="F638">
        <v>150197.14000000001</v>
      </c>
      <c r="G638" s="1">
        <v>40174</v>
      </c>
      <c r="H638" s="1">
        <v>19</v>
      </c>
      <c r="I638">
        <v>150197.14000000001</v>
      </c>
      <c r="J638">
        <v>0</v>
      </c>
      <c r="K638">
        <v>803.48</v>
      </c>
      <c r="L638">
        <v>401.74</v>
      </c>
      <c r="M638">
        <v>38968.78</v>
      </c>
    </row>
    <row r="639" spans="1:13" x14ac:dyDescent="0.25">
      <c r="A639">
        <v>32913836</v>
      </c>
      <c r="B639" t="s">
        <v>8298</v>
      </c>
      <c r="C639" t="s">
        <v>6388</v>
      </c>
      <c r="D639">
        <v>287878.55</v>
      </c>
      <c r="E639">
        <v>1</v>
      </c>
      <c r="F639">
        <v>287878.55</v>
      </c>
      <c r="G639" s="1">
        <v>57</v>
      </c>
      <c r="H639" s="1">
        <v>19</v>
      </c>
      <c r="I639">
        <v>287878.55</v>
      </c>
      <c r="J639">
        <v>0</v>
      </c>
      <c r="K639">
        <v>2878.7855</v>
      </c>
      <c r="L639">
        <v>0.57000000000000006</v>
      </c>
      <c r="M639">
        <v>-2822.3555000000001</v>
      </c>
    </row>
    <row r="640" spans="1:13" x14ac:dyDescent="0.25">
      <c r="A640">
        <v>32913837</v>
      </c>
      <c r="B640" t="s">
        <v>8299</v>
      </c>
      <c r="C640" t="s">
        <v>6390</v>
      </c>
      <c r="D640">
        <v>287878.55</v>
      </c>
      <c r="E640">
        <v>1</v>
      </c>
      <c r="F640">
        <v>287878.55</v>
      </c>
      <c r="G640" s="1">
        <v>57</v>
      </c>
      <c r="H640" s="1">
        <v>19</v>
      </c>
      <c r="I640">
        <v>287878.55</v>
      </c>
      <c r="J640">
        <v>0</v>
      </c>
      <c r="K640">
        <v>2878.7855</v>
      </c>
      <c r="L640">
        <v>0.57000000000000006</v>
      </c>
      <c r="M640">
        <v>-2822.3555000000001</v>
      </c>
    </row>
    <row r="641" spans="1:13" x14ac:dyDescent="0.25">
      <c r="A641">
        <v>32913838</v>
      </c>
      <c r="B641" t="s">
        <v>8300</v>
      </c>
      <c r="C641" t="s">
        <v>6392</v>
      </c>
      <c r="D641">
        <v>287878.55</v>
      </c>
      <c r="E641">
        <v>1</v>
      </c>
      <c r="F641">
        <v>287878.55</v>
      </c>
      <c r="G641" s="1">
        <v>57</v>
      </c>
      <c r="H641" s="1">
        <v>19</v>
      </c>
      <c r="I641">
        <v>287878.55</v>
      </c>
      <c r="J641">
        <v>0</v>
      </c>
      <c r="K641">
        <v>2878.7855</v>
      </c>
      <c r="L641">
        <v>0.57000000000000006</v>
      </c>
      <c r="M641">
        <v>-2822.3555000000001</v>
      </c>
    </row>
    <row r="642" spans="1:13" x14ac:dyDescent="0.25">
      <c r="A642">
        <v>32913839</v>
      </c>
      <c r="B642" t="s">
        <v>8301</v>
      </c>
      <c r="C642" t="s">
        <v>6394</v>
      </c>
      <c r="D642">
        <v>287878.55</v>
      </c>
      <c r="E642">
        <v>1</v>
      </c>
      <c r="F642">
        <v>287878.55</v>
      </c>
      <c r="G642" s="1">
        <v>57</v>
      </c>
      <c r="H642" s="1">
        <v>19</v>
      </c>
      <c r="I642">
        <v>287878.55</v>
      </c>
      <c r="J642">
        <v>0</v>
      </c>
      <c r="K642">
        <v>2878.7855</v>
      </c>
      <c r="L642">
        <v>0.57000000000000006</v>
      </c>
      <c r="M642">
        <v>-2822.3555000000001</v>
      </c>
    </row>
    <row r="643" spans="1:13" x14ac:dyDescent="0.25">
      <c r="A643">
        <v>32913840</v>
      </c>
      <c r="B643" t="s">
        <v>8302</v>
      </c>
      <c r="C643" t="s">
        <v>6396</v>
      </c>
      <c r="D643">
        <v>287878.55</v>
      </c>
      <c r="E643">
        <v>1</v>
      </c>
      <c r="F643">
        <v>287878.55</v>
      </c>
      <c r="G643" s="1">
        <v>57</v>
      </c>
      <c r="H643" s="1">
        <v>19</v>
      </c>
      <c r="I643">
        <v>287878.55</v>
      </c>
      <c r="J643">
        <v>0</v>
      </c>
      <c r="K643">
        <v>2878.7855</v>
      </c>
      <c r="L643">
        <v>0.57000000000000006</v>
      </c>
      <c r="M643">
        <v>-2822.3555000000001</v>
      </c>
    </row>
    <row r="644" spans="1:13" x14ac:dyDescent="0.25">
      <c r="A644">
        <v>32913841</v>
      </c>
      <c r="B644" t="s">
        <v>8303</v>
      </c>
      <c r="C644" t="s">
        <v>6398</v>
      </c>
      <c r="D644">
        <v>287878.55</v>
      </c>
      <c r="E644">
        <v>1</v>
      </c>
      <c r="F644">
        <v>287878.55</v>
      </c>
      <c r="G644" s="1">
        <v>57</v>
      </c>
      <c r="H644" s="1">
        <v>19</v>
      </c>
      <c r="I644">
        <v>287878.55</v>
      </c>
      <c r="J644">
        <v>0</v>
      </c>
      <c r="K644">
        <v>2878.7855</v>
      </c>
      <c r="L644">
        <v>0.57000000000000006</v>
      </c>
      <c r="M644">
        <v>-2822.3555000000001</v>
      </c>
    </row>
    <row r="645" spans="1:13" x14ac:dyDescent="0.25">
      <c r="A645">
        <v>32913842</v>
      </c>
      <c r="B645" t="s">
        <v>8304</v>
      </c>
      <c r="C645" t="s">
        <v>6400</v>
      </c>
      <c r="D645">
        <v>287878.55</v>
      </c>
      <c r="E645">
        <v>1</v>
      </c>
      <c r="F645">
        <v>287878.55</v>
      </c>
      <c r="G645" s="1">
        <v>57</v>
      </c>
      <c r="H645" s="1">
        <v>19</v>
      </c>
      <c r="I645">
        <v>287878.55</v>
      </c>
      <c r="J645">
        <v>0</v>
      </c>
      <c r="K645">
        <v>2878.7855</v>
      </c>
      <c r="L645">
        <v>0.57000000000000006</v>
      </c>
      <c r="M645">
        <v>-2822.3555000000001</v>
      </c>
    </row>
    <row r="646" spans="1:13" x14ac:dyDescent="0.25">
      <c r="A646">
        <v>32913843</v>
      </c>
      <c r="B646" t="s">
        <v>8305</v>
      </c>
      <c r="C646" t="s">
        <v>6402</v>
      </c>
      <c r="D646">
        <v>287878.55</v>
      </c>
      <c r="E646">
        <v>1</v>
      </c>
      <c r="F646">
        <v>287878.55</v>
      </c>
      <c r="G646" s="1">
        <v>57</v>
      </c>
      <c r="H646" s="1">
        <v>19</v>
      </c>
      <c r="I646">
        <v>287878.55</v>
      </c>
      <c r="J646">
        <v>0</v>
      </c>
      <c r="K646">
        <v>2878.7855</v>
      </c>
      <c r="L646">
        <v>0.57000000000000006</v>
      </c>
      <c r="M646">
        <v>-2822.3555000000001</v>
      </c>
    </row>
    <row r="647" spans="1:13" x14ac:dyDescent="0.25">
      <c r="A647">
        <v>32913844</v>
      </c>
      <c r="B647" t="s">
        <v>8306</v>
      </c>
      <c r="C647" t="s">
        <v>6404</v>
      </c>
      <c r="D647">
        <v>287878.55</v>
      </c>
      <c r="E647">
        <v>1</v>
      </c>
      <c r="F647">
        <v>287878.55</v>
      </c>
      <c r="G647" s="1">
        <v>57</v>
      </c>
      <c r="H647" s="1">
        <v>19</v>
      </c>
      <c r="I647">
        <v>287878.55</v>
      </c>
      <c r="J647">
        <v>0</v>
      </c>
      <c r="K647">
        <v>2878.7855</v>
      </c>
      <c r="L647">
        <v>0.57000000000000006</v>
      </c>
      <c r="M647">
        <v>-2822.3555000000001</v>
      </c>
    </row>
    <row r="648" spans="1:13" x14ac:dyDescent="0.25">
      <c r="A648">
        <v>32913845</v>
      </c>
      <c r="B648" t="s">
        <v>8307</v>
      </c>
      <c r="C648" t="s">
        <v>6406</v>
      </c>
      <c r="D648">
        <v>287878.55</v>
      </c>
      <c r="E648">
        <v>1</v>
      </c>
      <c r="F648">
        <v>287878.55</v>
      </c>
      <c r="G648" s="1">
        <v>57</v>
      </c>
      <c r="H648" s="1">
        <v>19</v>
      </c>
      <c r="I648">
        <v>287878.55</v>
      </c>
      <c r="J648">
        <v>0</v>
      </c>
      <c r="K648">
        <v>2878.7855</v>
      </c>
      <c r="L648">
        <v>0.57000000000000006</v>
      </c>
      <c r="M648">
        <v>-2822.3555000000001</v>
      </c>
    </row>
    <row r="649" spans="1:13" x14ac:dyDescent="0.25">
      <c r="A649">
        <v>32913846</v>
      </c>
      <c r="B649" t="s">
        <v>8308</v>
      </c>
      <c r="C649" t="s">
        <v>6408</v>
      </c>
      <c r="D649">
        <v>287878.55</v>
      </c>
      <c r="E649">
        <v>1</v>
      </c>
      <c r="F649">
        <v>287878.55</v>
      </c>
      <c r="G649" s="1">
        <v>57</v>
      </c>
      <c r="H649" s="1">
        <v>19</v>
      </c>
      <c r="I649">
        <v>287878.55</v>
      </c>
      <c r="J649">
        <v>0</v>
      </c>
      <c r="K649">
        <v>2878.7855</v>
      </c>
      <c r="L649">
        <v>0.57000000000000006</v>
      </c>
      <c r="M649">
        <v>-2822.3555000000001</v>
      </c>
    </row>
    <row r="650" spans="1:13" x14ac:dyDescent="0.25">
      <c r="A650">
        <v>32913847</v>
      </c>
      <c r="B650" t="s">
        <v>8309</v>
      </c>
      <c r="C650" t="s">
        <v>6410</v>
      </c>
      <c r="D650">
        <v>287878.55</v>
      </c>
      <c r="E650">
        <v>1</v>
      </c>
      <c r="F650">
        <v>287878.55</v>
      </c>
      <c r="G650" s="1">
        <v>57</v>
      </c>
      <c r="H650" s="1">
        <v>19</v>
      </c>
      <c r="I650">
        <v>287878.55</v>
      </c>
      <c r="J650">
        <v>0</v>
      </c>
      <c r="K650">
        <v>2878.7855</v>
      </c>
      <c r="L650">
        <v>0.57000000000000006</v>
      </c>
      <c r="M650">
        <v>-2822.3555000000001</v>
      </c>
    </row>
    <row r="651" spans="1:13" x14ac:dyDescent="0.25">
      <c r="A651">
        <v>32913848</v>
      </c>
      <c r="B651" t="s">
        <v>8310</v>
      </c>
      <c r="C651" t="s">
        <v>6412</v>
      </c>
      <c r="D651">
        <v>287878.55</v>
      </c>
      <c r="E651">
        <v>1</v>
      </c>
      <c r="F651">
        <v>287878.55</v>
      </c>
      <c r="G651" s="1">
        <v>154958</v>
      </c>
      <c r="H651" s="1">
        <v>19</v>
      </c>
      <c r="I651">
        <v>287878.55</v>
      </c>
      <c r="J651">
        <v>0</v>
      </c>
      <c r="K651">
        <v>3099.16</v>
      </c>
      <c r="L651">
        <v>1549.58</v>
      </c>
      <c r="M651">
        <v>150309.26</v>
      </c>
    </row>
    <row r="652" spans="1:13" x14ac:dyDescent="0.25">
      <c r="A652">
        <v>32913849</v>
      </c>
      <c r="B652" t="s">
        <v>8311</v>
      </c>
      <c r="C652" t="s">
        <v>6414</v>
      </c>
      <c r="D652">
        <v>287878.55</v>
      </c>
      <c r="E652">
        <v>1</v>
      </c>
      <c r="F652">
        <v>287878.55</v>
      </c>
      <c r="G652" s="1">
        <v>57</v>
      </c>
      <c r="H652" s="1">
        <v>19</v>
      </c>
      <c r="I652">
        <v>287878.55</v>
      </c>
      <c r="J652">
        <v>0</v>
      </c>
      <c r="K652">
        <v>2878.7855</v>
      </c>
      <c r="L652">
        <v>0.57000000000000006</v>
      </c>
      <c r="M652">
        <v>-2822.3555000000001</v>
      </c>
    </row>
    <row r="653" spans="1:13" x14ac:dyDescent="0.25">
      <c r="A653">
        <v>32913850</v>
      </c>
      <c r="B653" t="s">
        <v>8312</v>
      </c>
      <c r="C653" t="s">
        <v>6416</v>
      </c>
      <c r="D653">
        <v>287878.55</v>
      </c>
      <c r="E653">
        <v>1</v>
      </c>
      <c r="F653">
        <v>287878.55</v>
      </c>
      <c r="G653" s="1">
        <v>57</v>
      </c>
      <c r="H653" s="1">
        <v>19</v>
      </c>
      <c r="I653">
        <v>287878.55</v>
      </c>
      <c r="J653">
        <v>0</v>
      </c>
      <c r="K653">
        <v>2878.7855</v>
      </c>
      <c r="L653">
        <v>0.57000000000000006</v>
      </c>
      <c r="M653">
        <v>-2822.3555000000001</v>
      </c>
    </row>
    <row r="654" spans="1:13" x14ac:dyDescent="0.25">
      <c r="A654">
        <v>32913851</v>
      </c>
      <c r="B654" t="s">
        <v>8313</v>
      </c>
      <c r="C654" t="s">
        <v>6418</v>
      </c>
      <c r="D654">
        <v>287878.55</v>
      </c>
      <c r="E654">
        <v>1</v>
      </c>
      <c r="F654">
        <v>287878.55</v>
      </c>
      <c r="G654" s="1">
        <v>57</v>
      </c>
      <c r="H654" s="1">
        <v>19</v>
      </c>
      <c r="I654">
        <v>287878.55</v>
      </c>
      <c r="J654">
        <v>0</v>
      </c>
      <c r="K654">
        <v>2878.7855</v>
      </c>
      <c r="L654">
        <v>0.57000000000000006</v>
      </c>
      <c r="M654">
        <v>-2822.3555000000001</v>
      </c>
    </row>
    <row r="655" spans="1:13" x14ac:dyDescent="0.25">
      <c r="A655">
        <v>32913852</v>
      </c>
      <c r="B655" t="s">
        <v>8314</v>
      </c>
      <c r="C655" t="s">
        <v>6420</v>
      </c>
      <c r="D655">
        <v>287878.55</v>
      </c>
      <c r="E655">
        <v>1</v>
      </c>
      <c r="F655">
        <v>287878.55</v>
      </c>
      <c r="G655" s="1">
        <v>57</v>
      </c>
      <c r="H655" s="1">
        <v>19</v>
      </c>
      <c r="I655">
        <v>287878.55</v>
      </c>
      <c r="J655">
        <v>0</v>
      </c>
      <c r="K655">
        <v>2878.7855</v>
      </c>
      <c r="L655">
        <v>0.57000000000000006</v>
      </c>
      <c r="M655">
        <v>-2822.3555000000001</v>
      </c>
    </row>
    <row r="656" spans="1:13" x14ac:dyDescent="0.25">
      <c r="A656">
        <v>32913853</v>
      </c>
      <c r="B656" t="s">
        <v>8315</v>
      </c>
      <c r="C656" t="s">
        <v>6422</v>
      </c>
      <c r="D656">
        <v>287878.55</v>
      </c>
      <c r="E656">
        <v>1</v>
      </c>
      <c r="F656">
        <v>287878.55</v>
      </c>
      <c r="G656" s="1">
        <v>57</v>
      </c>
      <c r="H656" s="1">
        <v>19</v>
      </c>
      <c r="I656">
        <v>287878.55</v>
      </c>
      <c r="J656">
        <v>0</v>
      </c>
      <c r="K656">
        <v>2878.7855</v>
      </c>
      <c r="L656">
        <v>0.57000000000000006</v>
      </c>
      <c r="M656">
        <v>-2822.3555000000001</v>
      </c>
    </row>
    <row r="657" spans="1:13" x14ac:dyDescent="0.25">
      <c r="A657">
        <v>32913854</v>
      </c>
      <c r="B657" t="s">
        <v>8316</v>
      </c>
      <c r="C657" t="s">
        <v>6424</v>
      </c>
      <c r="D657">
        <v>287878.55</v>
      </c>
      <c r="E657">
        <v>1</v>
      </c>
      <c r="F657">
        <v>287878.55</v>
      </c>
      <c r="G657" s="1">
        <v>57</v>
      </c>
      <c r="H657" s="1">
        <v>19</v>
      </c>
      <c r="I657">
        <v>287878.55</v>
      </c>
      <c r="J657">
        <v>0</v>
      </c>
      <c r="K657">
        <v>2878.7855</v>
      </c>
      <c r="L657">
        <v>0.57000000000000006</v>
      </c>
      <c r="M657">
        <v>-2822.3555000000001</v>
      </c>
    </row>
    <row r="658" spans="1:13" x14ac:dyDescent="0.25">
      <c r="A658">
        <v>32913855</v>
      </c>
      <c r="B658" t="s">
        <v>8317</v>
      </c>
      <c r="C658" t="s">
        <v>6426</v>
      </c>
      <c r="D658">
        <v>87614.9</v>
      </c>
      <c r="E658">
        <v>1</v>
      </c>
      <c r="F658">
        <v>87614.9</v>
      </c>
      <c r="G658" s="1">
        <v>17217</v>
      </c>
      <c r="H658" s="1">
        <v>19</v>
      </c>
      <c r="I658">
        <v>87614.9</v>
      </c>
      <c r="J658">
        <v>0</v>
      </c>
      <c r="K658">
        <v>344.34000000000003</v>
      </c>
      <c r="L658">
        <v>172.17000000000002</v>
      </c>
      <c r="M658">
        <v>16700.490000000002</v>
      </c>
    </row>
    <row r="659" spans="1:13" x14ac:dyDescent="0.25">
      <c r="A659">
        <v>32913856</v>
      </c>
      <c r="B659" t="s">
        <v>8318</v>
      </c>
      <c r="C659" t="s">
        <v>6428</v>
      </c>
      <c r="D659">
        <v>87614.9</v>
      </c>
      <c r="E659">
        <v>1</v>
      </c>
      <c r="F659">
        <v>87614.9</v>
      </c>
      <c r="G659" s="1">
        <v>17217</v>
      </c>
      <c r="H659" s="1">
        <v>19</v>
      </c>
      <c r="I659">
        <v>87614.9</v>
      </c>
      <c r="J659">
        <v>0</v>
      </c>
      <c r="K659">
        <v>344.34000000000003</v>
      </c>
      <c r="L659">
        <v>172.17000000000002</v>
      </c>
      <c r="M659">
        <v>16700.490000000002</v>
      </c>
    </row>
    <row r="660" spans="1:13" x14ac:dyDescent="0.25">
      <c r="A660">
        <v>32913857</v>
      </c>
      <c r="B660" t="s">
        <v>8319</v>
      </c>
      <c r="C660" t="s">
        <v>6430</v>
      </c>
      <c r="D660">
        <v>87614.9</v>
      </c>
      <c r="E660">
        <v>1</v>
      </c>
      <c r="F660">
        <v>87614.9</v>
      </c>
      <c r="G660" s="1">
        <v>45913</v>
      </c>
      <c r="H660" s="1">
        <v>19</v>
      </c>
      <c r="I660">
        <v>87614.9</v>
      </c>
      <c r="J660">
        <v>0</v>
      </c>
      <c r="K660">
        <v>918.26</v>
      </c>
      <c r="L660">
        <v>459.13</v>
      </c>
      <c r="M660">
        <v>44535.61</v>
      </c>
    </row>
    <row r="661" spans="1:13" x14ac:dyDescent="0.25">
      <c r="A661">
        <v>32913858</v>
      </c>
      <c r="B661" t="s">
        <v>8320</v>
      </c>
      <c r="C661" t="s">
        <v>6432</v>
      </c>
      <c r="D661">
        <v>287878.55</v>
      </c>
      <c r="E661">
        <v>1</v>
      </c>
      <c r="F661">
        <v>287878.55</v>
      </c>
      <c r="G661" s="1">
        <v>154958</v>
      </c>
      <c r="H661" s="1">
        <v>19</v>
      </c>
      <c r="I661">
        <v>287878.55</v>
      </c>
      <c r="J661">
        <v>0</v>
      </c>
      <c r="K661">
        <v>3099.16</v>
      </c>
      <c r="L661">
        <v>1549.58</v>
      </c>
      <c r="M661">
        <v>150309.26</v>
      </c>
    </row>
    <row r="662" spans="1:13" x14ac:dyDescent="0.25">
      <c r="A662">
        <v>32913859</v>
      </c>
      <c r="B662" t="s">
        <v>8321</v>
      </c>
      <c r="C662" t="s">
        <v>6434</v>
      </c>
      <c r="D662">
        <v>37549.589999999997</v>
      </c>
      <c r="E662">
        <v>1</v>
      </c>
      <c r="F662">
        <v>37549.589999999997</v>
      </c>
      <c r="G662" s="1">
        <v>57</v>
      </c>
      <c r="H662" s="1">
        <v>19</v>
      </c>
      <c r="I662">
        <v>37549.589999999997</v>
      </c>
      <c r="J662">
        <v>0</v>
      </c>
      <c r="K662">
        <v>375.49589999999995</v>
      </c>
      <c r="L662">
        <v>0.57000000000000006</v>
      </c>
      <c r="M662">
        <v>-319.06589999999994</v>
      </c>
    </row>
    <row r="663" spans="1:13" x14ac:dyDescent="0.25">
      <c r="A663">
        <v>32913860</v>
      </c>
      <c r="B663" t="s">
        <v>8322</v>
      </c>
      <c r="C663" t="s">
        <v>6436</v>
      </c>
      <c r="D663">
        <v>50065.31</v>
      </c>
      <c r="E663">
        <v>1</v>
      </c>
      <c r="F663">
        <v>50065.31</v>
      </c>
      <c r="G663" s="1">
        <v>57</v>
      </c>
      <c r="H663" s="1">
        <v>19</v>
      </c>
      <c r="I663">
        <v>50065.31</v>
      </c>
      <c r="J663">
        <v>0</v>
      </c>
      <c r="K663">
        <v>500.65309999999999</v>
      </c>
      <c r="L663">
        <v>0.57000000000000006</v>
      </c>
      <c r="M663">
        <v>-444.22309999999999</v>
      </c>
    </row>
    <row r="664" spans="1:13" x14ac:dyDescent="0.25">
      <c r="A664">
        <v>32913861</v>
      </c>
      <c r="B664" t="s">
        <v>8323</v>
      </c>
      <c r="C664" t="s">
        <v>6438</v>
      </c>
      <c r="D664">
        <v>87614.9</v>
      </c>
      <c r="E664">
        <v>1</v>
      </c>
      <c r="F664">
        <v>87614.9</v>
      </c>
      <c r="G664" s="1">
        <v>45913</v>
      </c>
      <c r="H664" s="1">
        <v>19</v>
      </c>
      <c r="I664">
        <v>87614.9</v>
      </c>
      <c r="J664">
        <v>0</v>
      </c>
      <c r="K664">
        <v>918.26</v>
      </c>
      <c r="L664">
        <v>459.13</v>
      </c>
      <c r="M664">
        <v>44535.61</v>
      </c>
    </row>
    <row r="665" spans="1:13" x14ac:dyDescent="0.25">
      <c r="A665">
        <v>32913862</v>
      </c>
      <c r="B665" t="s">
        <v>8324</v>
      </c>
      <c r="C665" t="s">
        <v>6440</v>
      </c>
      <c r="D665">
        <v>287878.55</v>
      </c>
      <c r="E665">
        <v>1</v>
      </c>
      <c r="F665">
        <v>287878.55</v>
      </c>
      <c r="G665" s="1">
        <v>143479</v>
      </c>
      <c r="H665" s="1">
        <v>19</v>
      </c>
      <c r="I665">
        <v>287878.55</v>
      </c>
      <c r="J665">
        <v>0</v>
      </c>
      <c r="K665">
        <v>2869.58</v>
      </c>
      <c r="L665">
        <v>1434.79</v>
      </c>
      <c r="M665">
        <v>139174.63</v>
      </c>
    </row>
    <row r="666" spans="1:13" x14ac:dyDescent="0.25">
      <c r="A666">
        <v>32913863</v>
      </c>
      <c r="B666" t="s">
        <v>8325</v>
      </c>
      <c r="C666" t="s">
        <v>6442</v>
      </c>
      <c r="D666">
        <v>57470.67</v>
      </c>
      <c r="E666">
        <v>1</v>
      </c>
      <c r="F666">
        <v>57470.67</v>
      </c>
      <c r="G666" s="1">
        <v>98</v>
      </c>
      <c r="H666" s="1">
        <v>19</v>
      </c>
      <c r="I666">
        <v>57470.67</v>
      </c>
      <c r="J666">
        <v>1724.1200999999999</v>
      </c>
      <c r="K666">
        <v>3.92</v>
      </c>
      <c r="L666">
        <v>0.98</v>
      </c>
      <c r="M666">
        <v>-1631.0201</v>
      </c>
    </row>
    <row r="667" spans="1:13" x14ac:dyDescent="0.25">
      <c r="A667">
        <v>32913864</v>
      </c>
      <c r="B667" t="s">
        <v>8326</v>
      </c>
      <c r="C667" t="s">
        <v>6444</v>
      </c>
      <c r="D667">
        <v>6511.17</v>
      </c>
      <c r="E667">
        <v>1</v>
      </c>
      <c r="F667">
        <v>6511.17</v>
      </c>
      <c r="G667" s="1">
        <v>98</v>
      </c>
      <c r="H667" s="1">
        <v>19</v>
      </c>
      <c r="I667">
        <v>6511.17</v>
      </c>
      <c r="J667">
        <v>195.33509999999998</v>
      </c>
      <c r="K667">
        <v>3.92</v>
      </c>
      <c r="L667">
        <v>0.98</v>
      </c>
      <c r="M667">
        <v>-102.23509999999999</v>
      </c>
    </row>
    <row r="668" spans="1:13" x14ac:dyDescent="0.25">
      <c r="A668">
        <v>32913865</v>
      </c>
      <c r="B668" t="s">
        <v>8327</v>
      </c>
      <c r="C668" t="s">
        <v>6446</v>
      </c>
      <c r="D668">
        <v>37161.18</v>
      </c>
      <c r="E668">
        <v>1</v>
      </c>
      <c r="F668">
        <v>37161.18</v>
      </c>
      <c r="G668" s="1">
        <v>98</v>
      </c>
      <c r="H668" s="1">
        <v>19</v>
      </c>
      <c r="I668">
        <v>37161.18</v>
      </c>
      <c r="J668">
        <v>1114.8353999999999</v>
      </c>
      <c r="K668">
        <v>3.92</v>
      </c>
      <c r="L668">
        <v>0.98</v>
      </c>
      <c r="M668">
        <v>-1021.7353999999999</v>
      </c>
    </row>
    <row r="669" spans="1:13" x14ac:dyDescent="0.25">
      <c r="A669">
        <v>32913866</v>
      </c>
      <c r="B669" t="s">
        <v>8328</v>
      </c>
      <c r="C669" t="s">
        <v>6448</v>
      </c>
      <c r="D669">
        <v>23439.279999999999</v>
      </c>
      <c r="E669">
        <v>1</v>
      </c>
      <c r="F669">
        <v>23439.279999999999</v>
      </c>
      <c r="G669" s="1">
        <v>17778</v>
      </c>
      <c r="H669" s="1">
        <v>19</v>
      </c>
      <c r="I669">
        <v>23439.279999999999</v>
      </c>
      <c r="J669">
        <v>888.90000000000009</v>
      </c>
      <c r="K669">
        <v>711.12</v>
      </c>
      <c r="L669">
        <v>177.78</v>
      </c>
      <c r="M669">
        <v>16000.199999999997</v>
      </c>
    </row>
    <row r="670" spans="1:13" x14ac:dyDescent="0.25">
      <c r="A670">
        <v>32913867</v>
      </c>
      <c r="B670" t="s">
        <v>8329</v>
      </c>
      <c r="C670" t="s">
        <v>6450</v>
      </c>
      <c r="D670">
        <v>22763.23</v>
      </c>
      <c r="E670">
        <v>1</v>
      </c>
      <c r="F670">
        <v>22763.23</v>
      </c>
      <c r="G670" s="1">
        <v>98</v>
      </c>
      <c r="H670" s="1">
        <v>19</v>
      </c>
      <c r="I670">
        <v>22763.23</v>
      </c>
      <c r="J670">
        <v>682.89689999999996</v>
      </c>
      <c r="K670">
        <v>3.92</v>
      </c>
      <c r="L670">
        <v>0.98</v>
      </c>
      <c r="M670">
        <v>-589.79689999999994</v>
      </c>
    </row>
    <row r="671" spans="1:13" x14ac:dyDescent="0.25">
      <c r="A671">
        <v>32913868</v>
      </c>
      <c r="B671" t="s">
        <v>8330</v>
      </c>
      <c r="C671" t="s">
        <v>6452</v>
      </c>
      <c r="D671">
        <v>37512.720000000001</v>
      </c>
      <c r="E671">
        <v>1</v>
      </c>
      <c r="F671">
        <v>37512.720000000001</v>
      </c>
      <c r="G671" s="1">
        <v>28643</v>
      </c>
      <c r="H671" s="1">
        <v>19</v>
      </c>
      <c r="I671">
        <v>37512.720000000001</v>
      </c>
      <c r="J671">
        <v>1432.15</v>
      </c>
      <c r="K671">
        <v>1145.72</v>
      </c>
      <c r="L671">
        <v>286.43</v>
      </c>
      <c r="M671">
        <v>25778.699999999997</v>
      </c>
    </row>
    <row r="672" spans="1:13" x14ac:dyDescent="0.25">
      <c r="A672">
        <v>32913869</v>
      </c>
      <c r="B672" t="s">
        <v>8331</v>
      </c>
      <c r="C672" t="s">
        <v>6454</v>
      </c>
      <c r="D672">
        <v>30651.18</v>
      </c>
      <c r="E672">
        <v>1</v>
      </c>
      <c r="F672">
        <v>30651.18</v>
      </c>
      <c r="G672" s="1">
        <v>23704</v>
      </c>
      <c r="H672" s="1">
        <v>19</v>
      </c>
      <c r="I672">
        <v>30651.18</v>
      </c>
      <c r="J672">
        <v>1185.2</v>
      </c>
      <c r="K672">
        <v>948.16</v>
      </c>
      <c r="L672">
        <v>237.04</v>
      </c>
      <c r="M672">
        <v>21333.599999999999</v>
      </c>
    </row>
    <row r="673" spans="1:13" x14ac:dyDescent="0.25">
      <c r="A673">
        <v>32913870</v>
      </c>
      <c r="B673" t="s">
        <v>8332</v>
      </c>
      <c r="C673" t="s">
        <v>6456</v>
      </c>
      <c r="D673">
        <v>33805.65</v>
      </c>
      <c r="E673">
        <v>1</v>
      </c>
      <c r="F673">
        <v>33805.65</v>
      </c>
      <c r="G673" s="1">
        <v>23704</v>
      </c>
      <c r="H673" s="1">
        <v>19</v>
      </c>
      <c r="I673">
        <v>33805.65</v>
      </c>
      <c r="J673">
        <v>1185.2</v>
      </c>
      <c r="K673">
        <v>948.16</v>
      </c>
      <c r="L673">
        <v>237.04</v>
      </c>
      <c r="M673">
        <v>21333.599999999999</v>
      </c>
    </row>
    <row r="674" spans="1:13" x14ac:dyDescent="0.25">
      <c r="A674">
        <v>32913871</v>
      </c>
      <c r="B674" t="s">
        <v>8333</v>
      </c>
      <c r="C674" t="s">
        <v>6458</v>
      </c>
      <c r="D674">
        <v>1284628.95</v>
      </c>
      <c r="E674">
        <v>1</v>
      </c>
      <c r="F674">
        <v>1284628.95</v>
      </c>
      <c r="G674" s="1">
        <v>938296</v>
      </c>
      <c r="H674" s="1">
        <v>19</v>
      </c>
      <c r="I674">
        <v>1284628.95</v>
      </c>
      <c r="J674">
        <v>46914.8</v>
      </c>
      <c r="K674">
        <v>37531.840000000004</v>
      </c>
      <c r="L674">
        <v>9382.9600000000009</v>
      </c>
      <c r="M674">
        <v>844466.4</v>
      </c>
    </row>
    <row r="675" spans="1:13" x14ac:dyDescent="0.25">
      <c r="A675">
        <v>32913872</v>
      </c>
      <c r="B675" t="s">
        <v>8334</v>
      </c>
      <c r="C675" t="s">
        <v>6460</v>
      </c>
      <c r="D675">
        <v>191566.94</v>
      </c>
      <c r="E675">
        <v>1</v>
      </c>
      <c r="F675">
        <v>191566.94</v>
      </c>
      <c r="G675" s="1">
        <v>98</v>
      </c>
      <c r="H675" s="1">
        <v>19</v>
      </c>
      <c r="I675">
        <v>191566.94</v>
      </c>
      <c r="J675">
        <v>5747.0082000000002</v>
      </c>
      <c r="K675">
        <v>3.92</v>
      </c>
      <c r="L675">
        <v>0.98</v>
      </c>
      <c r="M675">
        <v>-5653.9081999999999</v>
      </c>
    </row>
    <row r="676" spans="1:13" x14ac:dyDescent="0.25">
      <c r="A676">
        <v>32913873</v>
      </c>
      <c r="B676" t="s">
        <v>8335</v>
      </c>
      <c r="C676" t="s">
        <v>6462</v>
      </c>
      <c r="D676">
        <v>394403.21</v>
      </c>
      <c r="E676">
        <v>1</v>
      </c>
      <c r="F676">
        <v>394403.21</v>
      </c>
      <c r="G676" s="1">
        <v>98</v>
      </c>
      <c r="H676" s="1">
        <v>19</v>
      </c>
      <c r="I676">
        <v>394403.21</v>
      </c>
      <c r="J676">
        <v>11832.096300000001</v>
      </c>
      <c r="K676">
        <v>3.92</v>
      </c>
      <c r="L676">
        <v>0.98</v>
      </c>
      <c r="M676">
        <v>-11738.996300000001</v>
      </c>
    </row>
    <row r="677" spans="1:13" x14ac:dyDescent="0.25">
      <c r="A677">
        <v>32913874</v>
      </c>
      <c r="B677" t="s">
        <v>8336</v>
      </c>
      <c r="C677" t="s">
        <v>6464</v>
      </c>
      <c r="D677">
        <v>162269.01999999999</v>
      </c>
      <c r="E677">
        <v>1</v>
      </c>
      <c r="F677">
        <v>162269.01999999999</v>
      </c>
      <c r="G677" s="1">
        <v>126423</v>
      </c>
      <c r="H677" s="1">
        <v>19</v>
      </c>
      <c r="I677">
        <v>162269.01999999999</v>
      </c>
      <c r="J677">
        <v>6321.1500000000005</v>
      </c>
      <c r="K677">
        <v>5056.92</v>
      </c>
      <c r="L677">
        <v>1264.23</v>
      </c>
      <c r="M677">
        <v>113780.70000000001</v>
      </c>
    </row>
    <row r="678" spans="1:13" x14ac:dyDescent="0.25">
      <c r="A678">
        <v>32913875</v>
      </c>
      <c r="B678" t="s">
        <v>8337</v>
      </c>
      <c r="C678" t="s">
        <v>6466</v>
      </c>
      <c r="D678">
        <v>160766.44</v>
      </c>
      <c r="E678">
        <v>1</v>
      </c>
      <c r="F678">
        <v>160766.44</v>
      </c>
      <c r="G678" s="1">
        <v>98</v>
      </c>
      <c r="H678" s="1">
        <v>19</v>
      </c>
      <c r="I678">
        <v>160766.44</v>
      </c>
      <c r="J678">
        <v>4822.9931999999999</v>
      </c>
      <c r="K678">
        <v>3.92</v>
      </c>
      <c r="L678">
        <v>0.98</v>
      </c>
      <c r="M678">
        <v>-4729.8931999999995</v>
      </c>
    </row>
    <row r="679" spans="1:13" x14ac:dyDescent="0.25">
      <c r="A679">
        <v>32913876</v>
      </c>
      <c r="B679" t="s">
        <v>8338</v>
      </c>
      <c r="C679" t="s">
        <v>6468</v>
      </c>
      <c r="D679">
        <v>26043.51</v>
      </c>
      <c r="E679">
        <v>1</v>
      </c>
      <c r="F679">
        <v>26043.51</v>
      </c>
      <c r="G679" s="1">
        <v>98</v>
      </c>
      <c r="H679" s="1">
        <v>19</v>
      </c>
      <c r="I679">
        <v>26043.51</v>
      </c>
      <c r="J679">
        <v>781.30529999999987</v>
      </c>
      <c r="K679">
        <v>3.92</v>
      </c>
      <c r="L679">
        <v>0.98</v>
      </c>
      <c r="M679">
        <v>-688.20529999999985</v>
      </c>
    </row>
    <row r="680" spans="1:13" x14ac:dyDescent="0.25">
      <c r="A680">
        <v>32913877</v>
      </c>
      <c r="B680" t="s">
        <v>8339</v>
      </c>
      <c r="C680" t="s">
        <v>6470</v>
      </c>
      <c r="D680">
        <v>156258.71</v>
      </c>
      <c r="E680">
        <v>1</v>
      </c>
      <c r="F680">
        <v>156258.71</v>
      </c>
      <c r="G680" s="1">
        <v>120496</v>
      </c>
      <c r="H680" s="1">
        <v>19</v>
      </c>
      <c r="I680">
        <v>156258.71</v>
      </c>
      <c r="J680">
        <v>6024.8</v>
      </c>
      <c r="K680">
        <v>4819.84</v>
      </c>
      <c r="L680">
        <v>1204.96</v>
      </c>
      <c r="M680">
        <v>108446.39999999999</v>
      </c>
    </row>
    <row r="681" spans="1:13" x14ac:dyDescent="0.25">
      <c r="A681">
        <v>32913878</v>
      </c>
      <c r="B681" t="s">
        <v>8340</v>
      </c>
      <c r="C681" t="s">
        <v>6472</v>
      </c>
      <c r="D681">
        <v>67612.479999999996</v>
      </c>
      <c r="E681">
        <v>1</v>
      </c>
      <c r="F681">
        <v>67612.479999999996</v>
      </c>
      <c r="G681" s="1">
        <v>98</v>
      </c>
      <c r="H681" s="1">
        <v>19</v>
      </c>
      <c r="I681">
        <v>67612.479999999996</v>
      </c>
      <c r="J681">
        <v>2028.3743999999997</v>
      </c>
      <c r="K681">
        <v>3.92</v>
      </c>
      <c r="L681">
        <v>0.98</v>
      </c>
      <c r="M681">
        <v>-1935.2743999999998</v>
      </c>
    </row>
    <row r="682" spans="1:13" x14ac:dyDescent="0.25">
      <c r="A682">
        <v>32913879</v>
      </c>
      <c r="B682" t="s">
        <v>8341</v>
      </c>
      <c r="C682" t="s">
        <v>6474</v>
      </c>
      <c r="D682">
        <v>111748.07</v>
      </c>
      <c r="E682">
        <v>1</v>
      </c>
      <c r="F682">
        <v>111748.07</v>
      </c>
      <c r="G682" s="1">
        <v>98</v>
      </c>
      <c r="H682" s="1">
        <v>19</v>
      </c>
      <c r="I682">
        <v>111748.07</v>
      </c>
      <c r="J682">
        <v>3352.4421000000002</v>
      </c>
      <c r="K682">
        <v>3.92</v>
      </c>
      <c r="L682">
        <v>0.98</v>
      </c>
      <c r="M682">
        <v>-3259.3421000000003</v>
      </c>
    </row>
    <row r="683" spans="1:13" x14ac:dyDescent="0.25">
      <c r="A683">
        <v>32913880</v>
      </c>
      <c r="B683" t="s">
        <v>8342</v>
      </c>
      <c r="C683" t="s">
        <v>6476</v>
      </c>
      <c r="D683">
        <v>114940.16</v>
      </c>
      <c r="E683">
        <v>1</v>
      </c>
      <c r="F683">
        <v>114940.16</v>
      </c>
      <c r="G683" s="1">
        <v>98</v>
      </c>
      <c r="H683" s="1">
        <v>19</v>
      </c>
      <c r="I683">
        <v>114940.16</v>
      </c>
      <c r="J683">
        <v>3448.2048</v>
      </c>
      <c r="K683">
        <v>3.92</v>
      </c>
      <c r="L683">
        <v>0.98</v>
      </c>
      <c r="M683">
        <v>-3355.1048000000001</v>
      </c>
    </row>
    <row r="684" spans="1:13" x14ac:dyDescent="0.25">
      <c r="A684">
        <v>32913881</v>
      </c>
      <c r="B684" t="s">
        <v>8343</v>
      </c>
      <c r="C684" t="s">
        <v>6478</v>
      </c>
      <c r="D684">
        <v>111748.07</v>
      </c>
      <c r="E684">
        <v>1</v>
      </c>
      <c r="F684">
        <v>111748.07</v>
      </c>
      <c r="G684" s="1">
        <v>98</v>
      </c>
      <c r="H684" s="1">
        <v>19</v>
      </c>
      <c r="I684">
        <v>111748.07</v>
      </c>
      <c r="J684">
        <v>3352.4421000000002</v>
      </c>
      <c r="K684">
        <v>3.92</v>
      </c>
      <c r="L684">
        <v>0.98</v>
      </c>
      <c r="M684">
        <v>-3259.3421000000003</v>
      </c>
    </row>
    <row r="685" spans="1:13" x14ac:dyDescent="0.25">
      <c r="A685">
        <v>32913882</v>
      </c>
      <c r="B685" t="s">
        <v>8344</v>
      </c>
      <c r="C685" t="s">
        <v>6480</v>
      </c>
      <c r="D685">
        <v>111748.07</v>
      </c>
      <c r="E685">
        <v>1</v>
      </c>
      <c r="F685">
        <v>111748.07</v>
      </c>
      <c r="G685" s="1">
        <v>98</v>
      </c>
      <c r="H685" s="1">
        <v>19</v>
      </c>
      <c r="I685">
        <v>111748.07</v>
      </c>
      <c r="J685">
        <v>3352.4421000000002</v>
      </c>
      <c r="K685">
        <v>3.92</v>
      </c>
      <c r="L685">
        <v>0.98</v>
      </c>
      <c r="M685">
        <v>-3259.3421000000003</v>
      </c>
    </row>
    <row r="686" spans="1:13" x14ac:dyDescent="0.25">
      <c r="A686">
        <v>32913883</v>
      </c>
      <c r="B686" t="s">
        <v>8345</v>
      </c>
      <c r="C686" t="s">
        <v>6482</v>
      </c>
      <c r="D686">
        <v>107490.76</v>
      </c>
      <c r="E686">
        <v>1</v>
      </c>
      <c r="F686">
        <v>107490.76</v>
      </c>
      <c r="G686" s="1">
        <v>98</v>
      </c>
      <c r="H686" s="1">
        <v>19</v>
      </c>
      <c r="I686">
        <v>107490.76</v>
      </c>
      <c r="J686">
        <v>3224.7227999999996</v>
      </c>
      <c r="K686">
        <v>3.92</v>
      </c>
      <c r="L686">
        <v>0.98</v>
      </c>
      <c r="M686">
        <v>-3131.6227999999996</v>
      </c>
    </row>
    <row r="687" spans="1:13" x14ac:dyDescent="0.25">
      <c r="A687">
        <v>32913884</v>
      </c>
      <c r="B687" t="s">
        <v>8346</v>
      </c>
      <c r="C687" t="s">
        <v>6484</v>
      </c>
      <c r="D687">
        <v>109618.83</v>
      </c>
      <c r="E687">
        <v>1</v>
      </c>
      <c r="F687">
        <v>109618.83</v>
      </c>
      <c r="G687" s="1">
        <v>98</v>
      </c>
      <c r="H687" s="1">
        <v>19</v>
      </c>
      <c r="I687">
        <v>109618.83</v>
      </c>
      <c r="J687">
        <v>3288.5648999999999</v>
      </c>
      <c r="K687">
        <v>3.92</v>
      </c>
      <c r="L687">
        <v>0.98</v>
      </c>
      <c r="M687">
        <v>-3195.4648999999999</v>
      </c>
    </row>
    <row r="688" spans="1:13" x14ac:dyDescent="0.25">
      <c r="A688">
        <v>32913885</v>
      </c>
      <c r="B688" t="s">
        <v>8347</v>
      </c>
      <c r="C688" t="s">
        <v>6486</v>
      </c>
      <c r="D688">
        <v>238895.79</v>
      </c>
      <c r="E688">
        <v>1</v>
      </c>
      <c r="F688">
        <v>238895.79</v>
      </c>
      <c r="G688" s="1">
        <v>98</v>
      </c>
      <c r="H688" s="1">
        <v>19</v>
      </c>
      <c r="I688">
        <v>238895.79</v>
      </c>
      <c r="J688">
        <v>7166.8737000000001</v>
      </c>
      <c r="K688">
        <v>3.92</v>
      </c>
      <c r="L688">
        <v>0.98</v>
      </c>
      <c r="M688">
        <v>-7073.7736999999997</v>
      </c>
    </row>
    <row r="689" spans="1:13" x14ac:dyDescent="0.25">
      <c r="A689">
        <v>32913886</v>
      </c>
      <c r="B689" t="s">
        <v>8348</v>
      </c>
      <c r="C689" t="s">
        <v>6488</v>
      </c>
      <c r="D689">
        <v>227627.64</v>
      </c>
      <c r="E689">
        <v>1</v>
      </c>
      <c r="F689">
        <v>227627.64</v>
      </c>
      <c r="G689" s="1">
        <v>98</v>
      </c>
      <c r="H689" s="1">
        <v>19</v>
      </c>
      <c r="I689">
        <v>227627.64</v>
      </c>
      <c r="J689">
        <v>6828.8292000000001</v>
      </c>
      <c r="K689">
        <v>3.92</v>
      </c>
      <c r="L689">
        <v>0.98</v>
      </c>
      <c r="M689">
        <v>-6735.7291999999998</v>
      </c>
    </row>
    <row r="690" spans="1:13" x14ac:dyDescent="0.25">
      <c r="A690">
        <v>32913887</v>
      </c>
      <c r="B690" t="s">
        <v>8349</v>
      </c>
      <c r="C690" t="s">
        <v>6490</v>
      </c>
      <c r="D690">
        <v>6635.8</v>
      </c>
      <c r="E690">
        <v>1</v>
      </c>
      <c r="F690">
        <v>6635.8</v>
      </c>
      <c r="G690" s="1">
        <v>98</v>
      </c>
      <c r="H690" s="1">
        <v>19</v>
      </c>
      <c r="I690">
        <v>6635.8</v>
      </c>
      <c r="J690">
        <v>199.07400000000001</v>
      </c>
      <c r="K690">
        <v>3.92</v>
      </c>
      <c r="L690">
        <v>0.98</v>
      </c>
      <c r="M690">
        <v>-105.97400000000002</v>
      </c>
    </row>
    <row r="691" spans="1:13" x14ac:dyDescent="0.25">
      <c r="A691">
        <v>32913888</v>
      </c>
      <c r="B691" t="s">
        <v>8350</v>
      </c>
      <c r="C691" t="s">
        <v>6492</v>
      </c>
      <c r="D691">
        <v>189689.3</v>
      </c>
      <c r="E691">
        <v>1</v>
      </c>
      <c r="F691">
        <v>189689.3</v>
      </c>
      <c r="G691" s="1">
        <v>98</v>
      </c>
      <c r="H691" s="1">
        <v>19</v>
      </c>
      <c r="I691">
        <v>189689.3</v>
      </c>
      <c r="J691">
        <v>5690.6789999999992</v>
      </c>
      <c r="K691">
        <v>3.92</v>
      </c>
      <c r="L691">
        <v>0.98</v>
      </c>
      <c r="M691">
        <v>-5597.5789999999988</v>
      </c>
    </row>
    <row r="692" spans="1:13" x14ac:dyDescent="0.25">
      <c r="A692">
        <v>32913889</v>
      </c>
      <c r="B692" t="s">
        <v>8351</v>
      </c>
      <c r="C692" t="s">
        <v>6494</v>
      </c>
      <c r="D692">
        <v>107178.02</v>
      </c>
      <c r="E692">
        <v>1</v>
      </c>
      <c r="F692">
        <v>107178.02</v>
      </c>
      <c r="G692" s="1">
        <v>98</v>
      </c>
      <c r="H692" s="1">
        <v>19</v>
      </c>
      <c r="I692">
        <v>107178.02</v>
      </c>
      <c r="J692">
        <v>3215.3406</v>
      </c>
      <c r="K692">
        <v>3.92</v>
      </c>
      <c r="L692">
        <v>0.98</v>
      </c>
      <c r="M692">
        <v>-3122.2406000000001</v>
      </c>
    </row>
    <row r="693" spans="1:13" x14ac:dyDescent="0.25">
      <c r="A693">
        <v>32913890</v>
      </c>
      <c r="B693" t="s">
        <v>8352</v>
      </c>
      <c r="C693" t="s">
        <v>6496</v>
      </c>
      <c r="D693">
        <v>101167.71</v>
      </c>
      <c r="E693">
        <v>1</v>
      </c>
      <c r="F693">
        <v>101167.71</v>
      </c>
      <c r="G693" s="1">
        <v>98</v>
      </c>
      <c r="H693" s="1">
        <v>19</v>
      </c>
      <c r="I693">
        <v>101167.71</v>
      </c>
      <c r="J693">
        <v>3035.0313000000001</v>
      </c>
      <c r="K693">
        <v>3.92</v>
      </c>
      <c r="L693">
        <v>0.98</v>
      </c>
      <c r="M693">
        <v>-2941.9313000000002</v>
      </c>
    </row>
    <row r="694" spans="1:13" x14ac:dyDescent="0.25">
      <c r="A694">
        <v>32913891</v>
      </c>
      <c r="B694" t="s">
        <v>8353</v>
      </c>
      <c r="C694" t="s">
        <v>6498</v>
      </c>
      <c r="D694">
        <v>485304.48</v>
      </c>
      <c r="E694">
        <v>1</v>
      </c>
      <c r="F694">
        <v>485304.48</v>
      </c>
      <c r="G694" s="1">
        <v>98</v>
      </c>
      <c r="H694" s="1">
        <v>19</v>
      </c>
      <c r="I694">
        <v>485304.48</v>
      </c>
      <c r="J694">
        <v>14559.134399999999</v>
      </c>
      <c r="K694">
        <v>3.92</v>
      </c>
      <c r="L694">
        <v>0.98</v>
      </c>
      <c r="M694">
        <v>-14466.034399999999</v>
      </c>
    </row>
    <row r="695" spans="1:13" x14ac:dyDescent="0.25">
      <c r="A695">
        <v>32913892</v>
      </c>
      <c r="B695" t="s">
        <v>8354</v>
      </c>
      <c r="C695" t="s">
        <v>6500</v>
      </c>
      <c r="D695">
        <v>490062.64</v>
      </c>
      <c r="E695">
        <v>1</v>
      </c>
      <c r="F695">
        <v>490062.64</v>
      </c>
      <c r="G695" s="1">
        <v>98</v>
      </c>
      <c r="H695" s="1">
        <v>19</v>
      </c>
      <c r="I695">
        <v>490062.64</v>
      </c>
      <c r="J695">
        <v>14701.879199999999</v>
      </c>
      <c r="K695">
        <v>3.92</v>
      </c>
      <c r="L695">
        <v>0.98</v>
      </c>
      <c r="M695">
        <v>-14608.779199999999</v>
      </c>
    </row>
    <row r="696" spans="1:13" x14ac:dyDescent="0.25">
      <c r="A696">
        <v>32913893</v>
      </c>
      <c r="B696" t="s">
        <v>8355</v>
      </c>
      <c r="C696" t="s">
        <v>6502</v>
      </c>
      <c r="D696">
        <v>485304.48</v>
      </c>
      <c r="E696">
        <v>1</v>
      </c>
      <c r="F696">
        <v>485304.48</v>
      </c>
      <c r="G696" s="1">
        <v>98</v>
      </c>
      <c r="H696" s="1">
        <v>19</v>
      </c>
      <c r="I696">
        <v>485304.48</v>
      </c>
      <c r="J696">
        <v>14559.134399999999</v>
      </c>
      <c r="K696">
        <v>3.92</v>
      </c>
      <c r="L696">
        <v>0.98</v>
      </c>
      <c r="M696">
        <v>-14466.034399999999</v>
      </c>
    </row>
    <row r="697" spans="1:13" x14ac:dyDescent="0.25">
      <c r="A697">
        <v>32913894</v>
      </c>
      <c r="B697" t="s">
        <v>8356</v>
      </c>
      <c r="C697" t="s">
        <v>6504</v>
      </c>
      <c r="D697">
        <v>1128119.81</v>
      </c>
      <c r="E697">
        <v>1</v>
      </c>
      <c r="F697">
        <v>1128119.81</v>
      </c>
      <c r="G697" s="1">
        <v>849405</v>
      </c>
      <c r="H697" s="1">
        <v>19</v>
      </c>
      <c r="I697">
        <v>1128119.81</v>
      </c>
      <c r="J697">
        <v>42470.25</v>
      </c>
      <c r="K697">
        <v>33976.199999999997</v>
      </c>
      <c r="L697">
        <v>8494.0499999999993</v>
      </c>
      <c r="M697">
        <v>764464.5</v>
      </c>
    </row>
    <row r="698" spans="1:13" x14ac:dyDescent="0.25">
      <c r="A698">
        <v>32913895</v>
      </c>
      <c r="B698" t="s">
        <v>8357</v>
      </c>
      <c r="C698" t="s">
        <v>6506</v>
      </c>
      <c r="D698">
        <v>101167.71</v>
      </c>
      <c r="E698">
        <v>1</v>
      </c>
      <c r="F698">
        <v>101167.71</v>
      </c>
      <c r="G698" s="1">
        <v>98</v>
      </c>
      <c r="H698" s="1">
        <v>19</v>
      </c>
      <c r="I698">
        <v>101167.71</v>
      </c>
      <c r="J698">
        <v>3035.0313000000001</v>
      </c>
      <c r="K698">
        <v>3.92</v>
      </c>
      <c r="L698">
        <v>0.98</v>
      </c>
      <c r="M698">
        <v>-2941.9313000000002</v>
      </c>
    </row>
    <row r="699" spans="1:13" x14ac:dyDescent="0.25">
      <c r="A699">
        <v>32913896</v>
      </c>
      <c r="B699" t="s">
        <v>8358</v>
      </c>
      <c r="C699" t="s">
        <v>6508</v>
      </c>
      <c r="D699">
        <v>104172.86</v>
      </c>
      <c r="E699">
        <v>1</v>
      </c>
      <c r="F699">
        <v>104172.86</v>
      </c>
      <c r="G699" s="1">
        <v>32</v>
      </c>
      <c r="H699" s="1">
        <v>19</v>
      </c>
      <c r="I699">
        <v>104172.86</v>
      </c>
      <c r="J699">
        <v>3125.1857999999997</v>
      </c>
      <c r="K699">
        <v>1.28</v>
      </c>
      <c r="L699">
        <v>0.32</v>
      </c>
      <c r="M699">
        <v>-3094.7858000000001</v>
      </c>
    </row>
    <row r="700" spans="1:13" x14ac:dyDescent="0.25">
      <c r="A700">
        <v>32913897</v>
      </c>
      <c r="B700" t="s">
        <v>8359</v>
      </c>
      <c r="C700" t="s">
        <v>6510</v>
      </c>
      <c r="D700">
        <v>26043.51</v>
      </c>
      <c r="E700">
        <v>1</v>
      </c>
      <c r="F700">
        <v>26043.51</v>
      </c>
      <c r="G700" s="1">
        <v>19753</v>
      </c>
      <c r="H700" s="1">
        <v>19</v>
      </c>
      <c r="I700">
        <v>26043.51</v>
      </c>
      <c r="J700">
        <v>987.65000000000009</v>
      </c>
      <c r="K700">
        <v>790.12</v>
      </c>
      <c r="L700">
        <v>197.53</v>
      </c>
      <c r="M700">
        <v>17777.7</v>
      </c>
    </row>
    <row r="701" spans="1:13" x14ac:dyDescent="0.25">
      <c r="A701">
        <v>32913898</v>
      </c>
      <c r="B701" t="s">
        <v>8360</v>
      </c>
      <c r="C701" t="s">
        <v>6512</v>
      </c>
      <c r="D701">
        <v>66360.33</v>
      </c>
      <c r="E701">
        <v>1</v>
      </c>
      <c r="F701">
        <v>66360.33</v>
      </c>
      <c r="G701" s="1">
        <v>44445</v>
      </c>
      <c r="H701" s="1">
        <v>19</v>
      </c>
      <c r="I701">
        <v>66360.33</v>
      </c>
      <c r="J701">
        <v>2222.25</v>
      </c>
      <c r="K701">
        <v>1777.8</v>
      </c>
      <c r="L701">
        <v>444.45</v>
      </c>
      <c r="M701">
        <v>40000.5</v>
      </c>
    </row>
    <row r="702" spans="1:13" x14ac:dyDescent="0.25">
      <c r="A702">
        <v>32913899</v>
      </c>
      <c r="B702" t="s">
        <v>8361</v>
      </c>
      <c r="C702" t="s">
        <v>6514</v>
      </c>
      <c r="D702">
        <v>65108.19</v>
      </c>
      <c r="E702">
        <v>1</v>
      </c>
      <c r="F702">
        <v>65108.19</v>
      </c>
      <c r="G702" s="1">
        <v>98</v>
      </c>
      <c r="H702" s="1">
        <v>19</v>
      </c>
      <c r="I702">
        <v>65108.19</v>
      </c>
      <c r="J702">
        <v>1953.2456999999999</v>
      </c>
      <c r="K702">
        <v>3.92</v>
      </c>
      <c r="L702">
        <v>0.98</v>
      </c>
      <c r="M702">
        <v>-1860.1457</v>
      </c>
    </row>
    <row r="703" spans="1:13" x14ac:dyDescent="0.25">
      <c r="A703">
        <v>32913900</v>
      </c>
      <c r="B703" t="s">
        <v>8362</v>
      </c>
      <c r="C703" t="s">
        <v>6516</v>
      </c>
      <c r="D703">
        <v>183366.25</v>
      </c>
      <c r="E703">
        <v>1</v>
      </c>
      <c r="F703">
        <v>183366.25</v>
      </c>
      <c r="G703" s="1">
        <v>98</v>
      </c>
      <c r="H703" s="1">
        <v>19</v>
      </c>
      <c r="I703">
        <v>183366.25</v>
      </c>
      <c r="J703">
        <v>5500.9875000000002</v>
      </c>
      <c r="K703">
        <v>3.92</v>
      </c>
      <c r="L703">
        <v>0.98</v>
      </c>
      <c r="M703">
        <v>-5407.8874999999998</v>
      </c>
    </row>
    <row r="704" spans="1:13" x14ac:dyDescent="0.25">
      <c r="A704">
        <v>32913901</v>
      </c>
      <c r="B704" t="s">
        <v>8363</v>
      </c>
      <c r="C704" t="s">
        <v>6518</v>
      </c>
      <c r="D704">
        <v>188813.39</v>
      </c>
      <c r="E704">
        <v>1</v>
      </c>
      <c r="F704">
        <v>188813.39</v>
      </c>
      <c r="G704" s="1">
        <v>146177</v>
      </c>
      <c r="H704" s="1">
        <v>19</v>
      </c>
      <c r="I704">
        <v>188813.39</v>
      </c>
      <c r="J704">
        <v>7308.85</v>
      </c>
      <c r="K704">
        <v>5847.08</v>
      </c>
      <c r="L704">
        <v>1461.77</v>
      </c>
      <c r="M704">
        <v>131559.30000000002</v>
      </c>
    </row>
    <row r="705" spans="1:13" x14ac:dyDescent="0.25">
      <c r="A705">
        <v>32913902</v>
      </c>
      <c r="B705" t="s">
        <v>8364</v>
      </c>
      <c r="C705" t="s">
        <v>6520</v>
      </c>
      <c r="D705">
        <v>185181.57</v>
      </c>
      <c r="E705">
        <v>1</v>
      </c>
      <c r="F705">
        <v>185181.57</v>
      </c>
      <c r="G705" s="1">
        <v>98</v>
      </c>
      <c r="H705" s="1">
        <v>19</v>
      </c>
      <c r="I705">
        <v>185181.57</v>
      </c>
      <c r="J705">
        <v>5555.4471000000003</v>
      </c>
      <c r="K705">
        <v>3.92</v>
      </c>
      <c r="L705">
        <v>0.98</v>
      </c>
      <c r="M705">
        <v>-5462.3471</v>
      </c>
    </row>
    <row r="706" spans="1:13" x14ac:dyDescent="0.25">
      <c r="A706">
        <v>32913903</v>
      </c>
      <c r="B706" t="s">
        <v>8365</v>
      </c>
      <c r="C706" t="s">
        <v>6522</v>
      </c>
      <c r="D706">
        <v>580337.25</v>
      </c>
      <c r="E706">
        <v>1</v>
      </c>
      <c r="F706">
        <v>580337.25</v>
      </c>
      <c r="G706" s="1">
        <v>182721</v>
      </c>
      <c r="H706" s="1">
        <v>19</v>
      </c>
      <c r="I706">
        <v>580337.25</v>
      </c>
      <c r="J706">
        <v>9136.0500000000011</v>
      </c>
      <c r="K706">
        <v>7308.84</v>
      </c>
      <c r="L706">
        <v>1827.21</v>
      </c>
      <c r="M706">
        <v>164448.90000000002</v>
      </c>
    </row>
    <row r="707" spans="1:13" x14ac:dyDescent="0.25">
      <c r="A707">
        <v>32913904</v>
      </c>
      <c r="B707" t="s">
        <v>8366</v>
      </c>
      <c r="C707" t="s">
        <v>6524</v>
      </c>
      <c r="D707">
        <v>580337.25</v>
      </c>
      <c r="E707">
        <v>1</v>
      </c>
      <c r="F707">
        <v>580337.25</v>
      </c>
      <c r="G707" s="1">
        <v>98</v>
      </c>
      <c r="H707" s="1">
        <v>19</v>
      </c>
      <c r="I707">
        <v>580337.25</v>
      </c>
      <c r="J707">
        <v>17410.1175</v>
      </c>
      <c r="K707">
        <v>3.92</v>
      </c>
      <c r="L707">
        <v>0.98</v>
      </c>
      <c r="M707">
        <v>-17317.017499999998</v>
      </c>
    </row>
    <row r="708" spans="1:13" x14ac:dyDescent="0.25">
      <c r="A708">
        <v>32913905</v>
      </c>
      <c r="B708" t="s">
        <v>8367</v>
      </c>
      <c r="C708" t="s">
        <v>6526</v>
      </c>
      <c r="D708">
        <v>468901.92</v>
      </c>
      <c r="E708">
        <v>1</v>
      </c>
      <c r="F708">
        <v>468901.92</v>
      </c>
      <c r="G708" s="1">
        <v>98</v>
      </c>
      <c r="H708" s="1">
        <v>19</v>
      </c>
      <c r="I708">
        <v>468901.92</v>
      </c>
      <c r="J708">
        <v>14067.057599999998</v>
      </c>
      <c r="K708">
        <v>3.92</v>
      </c>
      <c r="L708">
        <v>0.98</v>
      </c>
      <c r="M708">
        <v>-13973.957599999998</v>
      </c>
    </row>
    <row r="709" spans="1:13" x14ac:dyDescent="0.25">
      <c r="A709">
        <v>32913906</v>
      </c>
      <c r="B709" t="s">
        <v>8368</v>
      </c>
      <c r="C709" t="s">
        <v>6528</v>
      </c>
      <c r="D709">
        <v>106176.3</v>
      </c>
      <c r="E709">
        <v>1</v>
      </c>
      <c r="F709">
        <v>106176.3</v>
      </c>
      <c r="G709" s="1">
        <v>64199</v>
      </c>
      <c r="H709" s="1">
        <v>19</v>
      </c>
      <c r="I709">
        <v>106176.3</v>
      </c>
      <c r="J709">
        <v>3209.9500000000003</v>
      </c>
      <c r="K709">
        <v>2567.96</v>
      </c>
      <c r="L709">
        <v>641.99</v>
      </c>
      <c r="M709">
        <v>57779.100000000006</v>
      </c>
    </row>
    <row r="710" spans="1:13" x14ac:dyDescent="0.25">
      <c r="A710">
        <v>32913907</v>
      </c>
      <c r="B710" t="s">
        <v>8369</v>
      </c>
      <c r="C710" t="s">
        <v>6530</v>
      </c>
      <c r="D710">
        <v>27045.23</v>
      </c>
      <c r="E710">
        <v>1</v>
      </c>
      <c r="F710">
        <v>27045.23</v>
      </c>
      <c r="G710" s="1">
        <v>20741</v>
      </c>
      <c r="H710" s="1">
        <v>19</v>
      </c>
      <c r="I710">
        <v>27045.23</v>
      </c>
      <c r="J710">
        <v>1037.05</v>
      </c>
      <c r="K710">
        <v>829.64</v>
      </c>
      <c r="L710">
        <v>207.41</v>
      </c>
      <c r="M710">
        <v>18666.900000000001</v>
      </c>
    </row>
    <row r="711" spans="1:13" x14ac:dyDescent="0.25">
      <c r="A711">
        <v>32913908</v>
      </c>
      <c r="B711" t="s">
        <v>8370</v>
      </c>
      <c r="C711" t="s">
        <v>6532</v>
      </c>
      <c r="D711">
        <v>464519.99</v>
      </c>
      <c r="E711">
        <v>1</v>
      </c>
      <c r="F711">
        <v>464519.99</v>
      </c>
      <c r="G711" s="1">
        <v>98</v>
      </c>
      <c r="H711" s="1">
        <v>19</v>
      </c>
      <c r="I711">
        <v>464519.99</v>
      </c>
      <c r="J711">
        <v>13935.599699999999</v>
      </c>
      <c r="K711">
        <v>3.92</v>
      </c>
      <c r="L711">
        <v>0.98</v>
      </c>
      <c r="M711">
        <v>-13842.499699999998</v>
      </c>
    </row>
    <row r="712" spans="1:13" x14ac:dyDescent="0.25">
      <c r="A712">
        <v>32913909</v>
      </c>
      <c r="B712" t="s">
        <v>8371</v>
      </c>
      <c r="C712" t="s">
        <v>6534</v>
      </c>
      <c r="D712">
        <v>460138.06</v>
      </c>
      <c r="E712">
        <v>1</v>
      </c>
      <c r="F712">
        <v>460138.06</v>
      </c>
      <c r="G712" s="1">
        <v>358528</v>
      </c>
      <c r="H712" s="1">
        <v>19</v>
      </c>
      <c r="I712">
        <v>460138.06</v>
      </c>
      <c r="J712">
        <v>17926.400000000001</v>
      </c>
      <c r="K712">
        <v>14341.12</v>
      </c>
      <c r="L712">
        <v>3585.28</v>
      </c>
      <c r="M712">
        <v>322675.19999999995</v>
      </c>
    </row>
    <row r="713" spans="1:13" x14ac:dyDescent="0.25">
      <c r="A713">
        <v>32913910</v>
      </c>
      <c r="B713" t="s">
        <v>8372</v>
      </c>
      <c r="C713" t="s">
        <v>6536</v>
      </c>
      <c r="D713">
        <v>227627.64</v>
      </c>
      <c r="E713">
        <v>1</v>
      </c>
      <c r="F713">
        <v>227627.64</v>
      </c>
      <c r="G713" s="1">
        <v>98</v>
      </c>
      <c r="H713" s="1">
        <v>19</v>
      </c>
      <c r="I713">
        <v>227627.64</v>
      </c>
      <c r="J713">
        <v>6828.8292000000001</v>
      </c>
      <c r="K713">
        <v>3.92</v>
      </c>
      <c r="L713">
        <v>0.98</v>
      </c>
      <c r="M713">
        <v>-6735.7291999999998</v>
      </c>
    </row>
    <row r="714" spans="1:13" x14ac:dyDescent="0.25">
      <c r="A714">
        <v>32913911</v>
      </c>
      <c r="B714" t="s">
        <v>8373</v>
      </c>
      <c r="C714" t="s">
        <v>6538</v>
      </c>
      <c r="D714">
        <v>243403.53</v>
      </c>
      <c r="E714">
        <v>1</v>
      </c>
      <c r="F714">
        <v>243403.53</v>
      </c>
      <c r="G714" s="1">
        <v>98</v>
      </c>
      <c r="H714" s="1">
        <v>19</v>
      </c>
      <c r="I714">
        <v>243403.53</v>
      </c>
      <c r="J714">
        <v>7302.1058999999996</v>
      </c>
      <c r="K714">
        <v>3.92</v>
      </c>
      <c r="L714">
        <v>0.98</v>
      </c>
      <c r="M714">
        <v>-7209.0058999999992</v>
      </c>
    </row>
    <row r="715" spans="1:13" x14ac:dyDescent="0.25">
      <c r="A715">
        <v>32913912</v>
      </c>
      <c r="B715" t="s">
        <v>8374</v>
      </c>
      <c r="C715" t="s">
        <v>6540</v>
      </c>
      <c r="D715">
        <v>151750.97</v>
      </c>
      <c r="E715">
        <v>1</v>
      </c>
      <c r="F715">
        <v>151750.97</v>
      </c>
      <c r="G715" s="1">
        <v>98</v>
      </c>
      <c r="H715" s="1">
        <v>19</v>
      </c>
      <c r="I715">
        <v>151750.97</v>
      </c>
      <c r="J715">
        <v>4552.5290999999997</v>
      </c>
      <c r="K715">
        <v>3.92</v>
      </c>
      <c r="L715">
        <v>0.98</v>
      </c>
      <c r="M715">
        <v>-4459.4290999999994</v>
      </c>
    </row>
    <row r="716" spans="1:13" x14ac:dyDescent="0.25">
      <c r="A716">
        <v>32913913</v>
      </c>
      <c r="B716" t="s">
        <v>8375</v>
      </c>
      <c r="C716" t="s">
        <v>6542</v>
      </c>
      <c r="D716">
        <v>13146.97</v>
      </c>
      <c r="E716">
        <v>1</v>
      </c>
      <c r="F716">
        <v>13146.97</v>
      </c>
      <c r="G716" s="1">
        <v>4</v>
      </c>
      <c r="H716" s="1">
        <v>19</v>
      </c>
      <c r="I716">
        <v>13146.97</v>
      </c>
      <c r="J716">
        <v>394.40909999999997</v>
      </c>
      <c r="K716">
        <v>0.16</v>
      </c>
      <c r="L716">
        <v>0.04</v>
      </c>
      <c r="M716">
        <v>-390.60910000000001</v>
      </c>
    </row>
    <row r="717" spans="1:13" x14ac:dyDescent="0.25">
      <c r="A717">
        <v>32913914</v>
      </c>
      <c r="B717" t="s">
        <v>8376</v>
      </c>
      <c r="C717" t="s">
        <v>6544</v>
      </c>
      <c r="D717">
        <v>105174.58</v>
      </c>
      <c r="E717">
        <v>1</v>
      </c>
      <c r="F717">
        <v>105174.58</v>
      </c>
      <c r="G717" s="1">
        <v>98</v>
      </c>
      <c r="H717" s="1">
        <v>19</v>
      </c>
      <c r="I717">
        <v>105174.58</v>
      </c>
      <c r="J717">
        <v>3155.2374</v>
      </c>
      <c r="K717">
        <v>3.92</v>
      </c>
      <c r="L717">
        <v>0.98</v>
      </c>
      <c r="M717">
        <v>-3062.1374000000001</v>
      </c>
    </row>
    <row r="718" spans="1:13" x14ac:dyDescent="0.25">
      <c r="A718">
        <v>32913915</v>
      </c>
      <c r="B718" t="s">
        <v>8377</v>
      </c>
      <c r="C718" t="s">
        <v>6546</v>
      </c>
      <c r="D718">
        <v>3639782.42</v>
      </c>
      <c r="E718">
        <v>1</v>
      </c>
      <c r="F718">
        <v>3639782.42</v>
      </c>
      <c r="G718" s="1">
        <v>98</v>
      </c>
      <c r="H718" s="1">
        <v>19</v>
      </c>
      <c r="I718">
        <v>3639782.42</v>
      </c>
      <c r="J718">
        <v>109193.47259999999</v>
      </c>
      <c r="K718">
        <v>3.92</v>
      </c>
      <c r="L718">
        <v>0.98</v>
      </c>
      <c r="M718">
        <v>-109100.37259999999</v>
      </c>
    </row>
    <row r="719" spans="1:13" x14ac:dyDescent="0.25">
      <c r="A719">
        <v>32913916</v>
      </c>
      <c r="B719" t="s">
        <v>8378</v>
      </c>
      <c r="C719" t="s">
        <v>6548</v>
      </c>
      <c r="D719">
        <v>78880.639999999999</v>
      </c>
      <c r="E719">
        <v>1</v>
      </c>
      <c r="F719">
        <v>78880.639999999999</v>
      </c>
      <c r="G719" s="1">
        <v>98</v>
      </c>
      <c r="H719" s="1">
        <v>19</v>
      </c>
      <c r="I719">
        <v>78880.639999999999</v>
      </c>
      <c r="J719">
        <v>2366.4191999999998</v>
      </c>
      <c r="K719">
        <v>3.92</v>
      </c>
      <c r="L719">
        <v>0.98</v>
      </c>
      <c r="M719">
        <v>-2273.3191999999999</v>
      </c>
    </row>
    <row r="720" spans="1:13" x14ac:dyDescent="0.25">
      <c r="A720">
        <v>32913917</v>
      </c>
      <c r="B720" t="s">
        <v>8379</v>
      </c>
      <c r="C720" t="s">
        <v>6550</v>
      </c>
      <c r="D720">
        <v>210349.16</v>
      </c>
      <c r="E720">
        <v>1</v>
      </c>
      <c r="F720">
        <v>210349.16</v>
      </c>
      <c r="G720" s="1">
        <v>158029</v>
      </c>
      <c r="H720" s="1">
        <v>19</v>
      </c>
      <c r="I720">
        <v>210349.16</v>
      </c>
      <c r="J720">
        <v>7901.4500000000007</v>
      </c>
      <c r="K720">
        <v>6321.16</v>
      </c>
      <c r="L720">
        <v>1580.29</v>
      </c>
      <c r="M720">
        <v>142226.09999999998</v>
      </c>
    </row>
    <row r="721" spans="1:13" x14ac:dyDescent="0.25">
      <c r="A721">
        <v>32913918</v>
      </c>
      <c r="B721" t="s">
        <v>8380</v>
      </c>
      <c r="C721" t="s">
        <v>6552</v>
      </c>
      <c r="D721">
        <v>189689.3</v>
      </c>
      <c r="E721">
        <v>1</v>
      </c>
      <c r="F721">
        <v>189689.3</v>
      </c>
      <c r="G721" s="1">
        <v>98</v>
      </c>
      <c r="H721" s="1">
        <v>19</v>
      </c>
      <c r="I721">
        <v>189689.3</v>
      </c>
      <c r="J721">
        <v>5690.6789999999992</v>
      </c>
      <c r="K721">
        <v>3.92</v>
      </c>
      <c r="L721">
        <v>0.98</v>
      </c>
      <c r="M721">
        <v>-5597.5789999999988</v>
      </c>
    </row>
    <row r="722" spans="1:13" x14ac:dyDescent="0.25">
      <c r="A722">
        <v>32913919</v>
      </c>
      <c r="B722" t="s">
        <v>8381</v>
      </c>
      <c r="C722" t="s">
        <v>6554</v>
      </c>
      <c r="D722">
        <v>199079.83</v>
      </c>
      <c r="E722">
        <v>1</v>
      </c>
      <c r="F722">
        <v>199079.83</v>
      </c>
      <c r="G722" s="1">
        <v>98</v>
      </c>
      <c r="H722" s="1">
        <v>19</v>
      </c>
      <c r="I722">
        <v>199079.83</v>
      </c>
      <c r="J722">
        <v>5972.3948999999993</v>
      </c>
      <c r="K722">
        <v>3.92</v>
      </c>
      <c r="L722">
        <v>0.98</v>
      </c>
      <c r="M722">
        <v>-5879.294899999999</v>
      </c>
    </row>
    <row r="723" spans="1:13" x14ac:dyDescent="0.25">
      <c r="A723">
        <v>32913920</v>
      </c>
      <c r="B723" t="s">
        <v>8382</v>
      </c>
      <c r="C723" t="s">
        <v>6556</v>
      </c>
      <c r="D723">
        <v>357592.4</v>
      </c>
      <c r="E723">
        <v>1</v>
      </c>
      <c r="F723">
        <v>357592.4</v>
      </c>
      <c r="G723" s="1">
        <v>98</v>
      </c>
      <c r="H723" s="1">
        <v>19</v>
      </c>
      <c r="I723">
        <v>357592.4</v>
      </c>
      <c r="J723">
        <v>10727.772000000001</v>
      </c>
      <c r="K723">
        <v>3.92</v>
      </c>
      <c r="L723">
        <v>0.98</v>
      </c>
      <c r="M723">
        <v>-10634.672</v>
      </c>
    </row>
    <row r="724" spans="1:13" x14ac:dyDescent="0.25">
      <c r="A724">
        <v>32913921</v>
      </c>
      <c r="B724" t="s">
        <v>8383</v>
      </c>
      <c r="C724" t="s">
        <v>6558</v>
      </c>
      <c r="D724">
        <v>202335.41</v>
      </c>
      <c r="E724">
        <v>1</v>
      </c>
      <c r="F724">
        <v>202335.41</v>
      </c>
      <c r="G724" s="1">
        <v>118521</v>
      </c>
      <c r="H724" s="1">
        <v>19</v>
      </c>
      <c r="I724">
        <v>202335.41</v>
      </c>
      <c r="J724">
        <v>5926.05</v>
      </c>
      <c r="K724">
        <v>4740.84</v>
      </c>
      <c r="L724">
        <v>1185.21</v>
      </c>
      <c r="M724">
        <v>106668.9</v>
      </c>
    </row>
    <row r="725" spans="1:13" x14ac:dyDescent="0.25">
      <c r="A725">
        <v>32913922</v>
      </c>
      <c r="B725" t="s">
        <v>8384</v>
      </c>
      <c r="C725" t="s">
        <v>6560</v>
      </c>
      <c r="D725">
        <v>854541.27</v>
      </c>
      <c r="E725">
        <v>1</v>
      </c>
      <c r="F725">
        <v>854541.27</v>
      </c>
      <c r="G725" s="1">
        <v>98</v>
      </c>
      <c r="H725" s="1">
        <v>19</v>
      </c>
      <c r="I725">
        <v>854541.27</v>
      </c>
      <c r="J725">
        <v>25636.238099999999</v>
      </c>
      <c r="K725">
        <v>3.92</v>
      </c>
      <c r="L725">
        <v>0.98</v>
      </c>
      <c r="M725">
        <v>-25543.138099999996</v>
      </c>
    </row>
    <row r="726" spans="1:13" x14ac:dyDescent="0.25">
      <c r="A726">
        <v>32913923</v>
      </c>
      <c r="B726" t="s">
        <v>8385</v>
      </c>
      <c r="C726" t="s">
        <v>6562</v>
      </c>
      <c r="D726">
        <v>736846.38</v>
      </c>
      <c r="E726">
        <v>1</v>
      </c>
      <c r="F726">
        <v>736846.38</v>
      </c>
      <c r="G726" s="1">
        <v>98</v>
      </c>
      <c r="H726" s="1">
        <v>19</v>
      </c>
      <c r="I726">
        <v>736846.38</v>
      </c>
      <c r="J726">
        <v>22105.3914</v>
      </c>
      <c r="K726">
        <v>3.92</v>
      </c>
      <c r="L726">
        <v>0.98</v>
      </c>
      <c r="M726">
        <v>-22012.291399999998</v>
      </c>
    </row>
    <row r="727" spans="1:13" x14ac:dyDescent="0.25">
      <c r="A727">
        <v>32913924</v>
      </c>
      <c r="B727" t="s">
        <v>8386</v>
      </c>
      <c r="C727" t="s">
        <v>6564</v>
      </c>
      <c r="D727">
        <v>210349.16</v>
      </c>
      <c r="E727">
        <v>1</v>
      </c>
      <c r="F727">
        <v>210349.16</v>
      </c>
      <c r="G727" s="1">
        <v>98</v>
      </c>
      <c r="H727" s="1">
        <v>19</v>
      </c>
      <c r="I727">
        <v>210349.16</v>
      </c>
      <c r="J727">
        <v>6310.4748</v>
      </c>
      <c r="K727">
        <v>3.92</v>
      </c>
      <c r="L727">
        <v>0.98</v>
      </c>
      <c r="M727">
        <v>-6217.3747999999996</v>
      </c>
    </row>
    <row r="728" spans="1:13" x14ac:dyDescent="0.25">
      <c r="A728">
        <v>32913925</v>
      </c>
      <c r="B728" t="s">
        <v>8387</v>
      </c>
      <c r="C728" t="s">
        <v>6566</v>
      </c>
      <c r="D728">
        <v>238895.79</v>
      </c>
      <c r="E728">
        <v>1</v>
      </c>
      <c r="F728">
        <v>238895.79</v>
      </c>
      <c r="G728" s="1">
        <v>172844</v>
      </c>
      <c r="H728" s="1">
        <v>19</v>
      </c>
      <c r="I728">
        <v>238895.79</v>
      </c>
      <c r="J728">
        <v>8642.2000000000007</v>
      </c>
      <c r="K728">
        <v>6913.76</v>
      </c>
      <c r="L728">
        <v>1728.44</v>
      </c>
      <c r="M728">
        <v>155559.59999999998</v>
      </c>
    </row>
    <row r="729" spans="1:13" x14ac:dyDescent="0.25">
      <c r="A729">
        <v>32913926</v>
      </c>
      <c r="B729" t="s">
        <v>8388</v>
      </c>
      <c r="C729" t="s">
        <v>6568</v>
      </c>
      <c r="D729">
        <v>702414.07</v>
      </c>
      <c r="E729">
        <v>1</v>
      </c>
      <c r="F729">
        <v>702414.07</v>
      </c>
      <c r="G729" s="1">
        <v>286427</v>
      </c>
      <c r="H729" s="1">
        <v>19</v>
      </c>
      <c r="I729">
        <v>702414.07</v>
      </c>
      <c r="J729">
        <v>14321.35</v>
      </c>
      <c r="K729">
        <v>11457.08</v>
      </c>
      <c r="L729">
        <v>2864.27</v>
      </c>
      <c r="M729">
        <v>257784.30000000005</v>
      </c>
    </row>
    <row r="730" spans="1:13" x14ac:dyDescent="0.25">
      <c r="A730">
        <v>32913927</v>
      </c>
      <c r="B730" t="s">
        <v>8389</v>
      </c>
      <c r="C730" t="s">
        <v>6570</v>
      </c>
      <c r="D730">
        <v>716186.52</v>
      </c>
      <c r="E730">
        <v>1</v>
      </c>
      <c r="F730">
        <v>716186.52</v>
      </c>
      <c r="G730" s="1">
        <v>316057</v>
      </c>
      <c r="H730" s="1">
        <v>19</v>
      </c>
      <c r="I730">
        <v>716186.52</v>
      </c>
      <c r="J730">
        <v>15802.85</v>
      </c>
      <c r="K730">
        <v>12642.28</v>
      </c>
      <c r="L730">
        <v>3160.57</v>
      </c>
      <c r="M730">
        <v>284451.3</v>
      </c>
    </row>
    <row r="731" spans="1:13" x14ac:dyDescent="0.25">
      <c r="A731">
        <v>32913928</v>
      </c>
      <c r="B731" t="s">
        <v>8390</v>
      </c>
      <c r="C731" t="s">
        <v>6572</v>
      </c>
      <c r="D731">
        <v>870818.03</v>
      </c>
      <c r="E731">
        <v>1</v>
      </c>
      <c r="F731">
        <v>870818.03</v>
      </c>
      <c r="G731" s="1">
        <v>671622</v>
      </c>
      <c r="H731" s="1">
        <v>19</v>
      </c>
      <c r="I731">
        <v>870818.03</v>
      </c>
      <c r="J731">
        <v>33581.1</v>
      </c>
      <c r="K731">
        <v>26864.880000000001</v>
      </c>
      <c r="L731">
        <v>6716.22</v>
      </c>
      <c r="M731">
        <v>604459.80000000005</v>
      </c>
    </row>
    <row r="732" spans="1:13" x14ac:dyDescent="0.25">
      <c r="A732">
        <v>32913929</v>
      </c>
      <c r="B732" t="s">
        <v>8391</v>
      </c>
      <c r="C732" t="s">
        <v>6574</v>
      </c>
      <c r="D732">
        <v>11477771.32</v>
      </c>
      <c r="E732">
        <v>1</v>
      </c>
      <c r="F732">
        <v>11477771.32</v>
      </c>
      <c r="G732" s="1">
        <v>3581</v>
      </c>
      <c r="H732" s="1">
        <v>19</v>
      </c>
      <c r="I732">
        <v>11477771.32</v>
      </c>
      <c r="J732">
        <v>179.05</v>
      </c>
      <c r="K732">
        <v>143.24</v>
      </c>
      <c r="L732">
        <v>35.81</v>
      </c>
      <c r="M732">
        <v>3222.9</v>
      </c>
    </row>
    <row r="733" spans="1:13" x14ac:dyDescent="0.25">
      <c r="A733">
        <v>32913930</v>
      </c>
      <c r="B733" t="s">
        <v>8392</v>
      </c>
      <c r="C733" t="s">
        <v>6576</v>
      </c>
      <c r="D733">
        <v>227627.64</v>
      </c>
      <c r="E733">
        <v>1</v>
      </c>
      <c r="F733">
        <v>227627.64</v>
      </c>
      <c r="G733" s="1">
        <v>158029</v>
      </c>
      <c r="H733" s="1">
        <v>19</v>
      </c>
      <c r="I733">
        <v>227627.64</v>
      </c>
      <c r="J733">
        <v>7901.4500000000007</v>
      </c>
      <c r="K733">
        <v>6321.16</v>
      </c>
      <c r="L733">
        <v>1580.29</v>
      </c>
      <c r="M733">
        <v>142226.09999999998</v>
      </c>
    </row>
    <row r="734" spans="1:13" x14ac:dyDescent="0.25">
      <c r="A734">
        <v>32913931</v>
      </c>
      <c r="B734" t="s">
        <v>8393</v>
      </c>
      <c r="C734" t="s">
        <v>6578</v>
      </c>
      <c r="D734">
        <v>6385.37</v>
      </c>
      <c r="E734">
        <v>1</v>
      </c>
      <c r="F734">
        <v>6385.37</v>
      </c>
      <c r="G734" s="1">
        <v>4938</v>
      </c>
      <c r="H734" s="1">
        <v>19</v>
      </c>
      <c r="I734">
        <v>6385.37</v>
      </c>
      <c r="J734">
        <v>246.9</v>
      </c>
      <c r="K734">
        <v>197.52</v>
      </c>
      <c r="L734">
        <v>49.38</v>
      </c>
      <c r="M734">
        <v>4444.2</v>
      </c>
    </row>
    <row r="735" spans="1:13" x14ac:dyDescent="0.25">
      <c r="A735">
        <v>32913932</v>
      </c>
      <c r="B735" t="s">
        <v>8394</v>
      </c>
      <c r="C735" t="s">
        <v>6580</v>
      </c>
      <c r="D735">
        <v>6447.68</v>
      </c>
      <c r="E735">
        <v>1</v>
      </c>
      <c r="F735">
        <v>6447.68</v>
      </c>
      <c r="G735" s="1">
        <v>4938</v>
      </c>
      <c r="H735" s="1">
        <v>19</v>
      </c>
      <c r="I735">
        <v>6447.68</v>
      </c>
      <c r="J735">
        <v>246.9</v>
      </c>
      <c r="K735">
        <v>197.52</v>
      </c>
      <c r="L735">
        <v>49.38</v>
      </c>
      <c r="M735">
        <v>4444.2</v>
      </c>
    </row>
    <row r="736" spans="1:13" x14ac:dyDescent="0.25">
      <c r="A736">
        <v>32913933</v>
      </c>
      <c r="B736" t="s">
        <v>8395</v>
      </c>
      <c r="C736" t="s">
        <v>6582</v>
      </c>
      <c r="D736">
        <v>106176.3</v>
      </c>
      <c r="E736">
        <v>1</v>
      </c>
      <c r="F736">
        <v>106176.3</v>
      </c>
      <c r="G736" s="1">
        <v>98</v>
      </c>
      <c r="H736" s="1">
        <v>19</v>
      </c>
      <c r="I736">
        <v>106176.3</v>
      </c>
      <c r="J736">
        <v>3185.2889999999998</v>
      </c>
      <c r="K736">
        <v>3.92</v>
      </c>
      <c r="L736">
        <v>0.98</v>
      </c>
      <c r="M736">
        <v>-3092.1889999999999</v>
      </c>
    </row>
    <row r="737" spans="1:13" x14ac:dyDescent="0.25">
      <c r="A737">
        <v>32913934</v>
      </c>
      <c r="B737" t="s">
        <v>8396</v>
      </c>
      <c r="C737" t="s">
        <v>6584</v>
      </c>
      <c r="D737">
        <v>105174.58</v>
      </c>
      <c r="E737">
        <v>1</v>
      </c>
      <c r="F737">
        <v>105174.58</v>
      </c>
      <c r="G737" s="1">
        <v>54322</v>
      </c>
      <c r="H737" s="1">
        <v>19</v>
      </c>
      <c r="I737">
        <v>105174.58</v>
      </c>
      <c r="J737">
        <v>2716.1000000000004</v>
      </c>
      <c r="K737">
        <v>2172.88</v>
      </c>
      <c r="L737">
        <v>543.22</v>
      </c>
      <c r="M737">
        <v>48889.8</v>
      </c>
    </row>
    <row r="738" spans="1:13" x14ac:dyDescent="0.25">
      <c r="A738">
        <v>32913935</v>
      </c>
      <c r="B738" t="s">
        <v>8397</v>
      </c>
      <c r="C738" t="s">
        <v>6586</v>
      </c>
      <c r="D738">
        <v>66985.820000000007</v>
      </c>
      <c r="E738">
        <v>1</v>
      </c>
      <c r="F738">
        <v>66985.820000000007</v>
      </c>
      <c r="G738" s="1">
        <v>49383</v>
      </c>
      <c r="H738" s="1">
        <v>19</v>
      </c>
      <c r="I738">
        <v>66985.820000000007</v>
      </c>
      <c r="J738">
        <v>2469.15</v>
      </c>
      <c r="K738">
        <v>1975.32</v>
      </c>
      <c r="L738">
        <v>493.83</v>
      </c>
      <c r="M738">
        <v>44444.7</v>
      </c>
    </row>
    <row r="739" spans="1:13" x14ac:dyDescent="0.25">
      <c r="A739">
        <v>32913936</v>
      </c>
      <c r="B739" t="s">
        <v>8398</v>
      </c>
      <c r="C739" t="s">
        <v>6588</v>
      </c>
      <c r="D739">
        <v>106176.3</v>
      </c>
      <c r="E739">
        <v>1</v>
      </c>
      <c r="F739">
        <v>106176.3</v>
      </c>
      <c r="G739" s="1">
        <v>44445</v>
      </c>
      <c r="H739" s="1">
        <v>19</v>
      </c>
      <c r="I739">
        <v>106176.3</v>
      </c>
      <c r="J739">
        <v>2222.25</v>
      </c>
      <c r="K739">
        <v>1777.8</v>
      </c>
      <c r="L739">
        <v>444.45</v>
      </c>
      <c r="M739">
        <v>40000.5</v>
      </c>
    </row>
    <row r="740" spans="1:13" x14ac:dyDescent="0.25">
      <c r="A740">
        <v>32913937</v>
      </c>
      <c r="B740" t="s">
        <v>8399</v>
      </c>
      <c r="C740" t="s">
        <v>6590</v>
      </c>
      <c r="D740">
        <v>6385.37</v>
      </c>
      <c r="E740">
        <v>1</v>
      </c>
      <c r="F740">
        <v>6385.37</v>
      </c>
      <c r="G740" s="1">
        <v>4938</v>
      </c>
      <c r="H740" s="1">
        <v>19</v>
      </c>
      <c r="I740">
        <v>6385.37</v>
      </c>
      <c r="J740">
        <v>246.9</v>
      </c>
      <c r="K740">
        <v>197.52</v>
      </c>
      <c r="L740">
        <v>49.38</v>
      </c>
      <c r="M740">
        <v>4444.2</v>
      </c>
    </row>
    <row r="741" spans="1:13" x14ac:dyDescent="0.25">
      <c r="A741">
        <v>32913938</v>
      </c>
      <c r="B741" t="s">
        <v>8400</v>
      </c>
      <c r="C741" t="s">
        <v>6592</v>
      </c>
      <c r="D741">
        <v>6385.37</v>
      </c>
      <c r="E741">
        <v>1</v>
      </c>
      <c r="F741">
        <v>6385.37</v>
      </c>
      <c r="G741" s="1">
        <v>4938</v>
      </c>
      <c r="H741" s="1">
        <v>19</v>
      </c>
      <c r="I741">
        <v>6385.37</v>
      </c>
      <c r="J741">
        <v>246.9</v>
      </c>
      <c r="K741">
        <v>197.52</v>
      </c>
      <c r="L741">
        <v>49.38</v>
      </c>
      <c r="M741">
        <v>4444.2</v>
      </c>
    </row>
    <row r="742" spans="1:13" x14ac:dyDescent="0.25">
      <c r="A742">
        <v>32913939</v>
      </c>
      <c r="B742" t="s">
        <v>8401</v>
      </c>
      <c r="C742" t="s">
        <v>6594</v>
      </c>
      <c r="D742">
        <v>6385.37</v>
      </c>
      <c r="E742">
        <v>1</v>
      </c>
      <c r="F742">
        <v>6385.37</v>
      </c>
      <c r="G742" s="1">
        <v>4938</v>
      </c>
      <c r="H742" s="1">
        <v>19</v>
      </c>
      <c r="I742">
        <v>6385.37</v>
      </c>
      <c r="J742">
        <v>246.9</v>
      </c>
      <c r="K742">
        <v>197.52</v>
      </c>
      <c r="L742">
        <v>49.38</v>
      </c>
      <c r="M742">
        <v>4444.2</v>
      </c>
    </row>
    <row r="743" spans="1:13" x14ac:dyDescent="0.25">
      <c r="A743">
        <v>32913940</v>
      </c>
      <c r="B743" t="s">
        <v>8402</v>
      </c>
      <c r="C743" t="s">
        <v>6596</v>
      </c>
      <c r="D743">
        <v>6511.17</v>
      </c>
      <c r="E743">
        <v>1</v>
      </c>
      <c r="F743">
        <v>6511.17</v>
      </c>
      <c r="G743" s="1">
        <v>4938</v>
      </c>
      <c r="H743" s="1">
        <v>19</v>
      </c>
      <c r="I743">
        <v>6511.17</v>
      </c>
      <c r="J743">
        <v>246.9</v>
      </c>
      <c r="K743">
        <v>197.52</v>
      </c>
      <c r="L743">
        <v>49.38</v>
      </c>
      <c r="M743">
        <v>4444.2</v>
      </c>
    </row>
    <row r="744" spans="1:13" x14ac:dyDescent="0.25">
      <c r="A744">
        <v>32913941</v>
      </c>
      <c r="B744" t="s">
        <v>8403</v>
      </c>
      <c r="C744" t="s">
        <v>6598</v>
      </c>
      <c r="D744">
        <v>6511.17</v>
      </c>
      <c r="E744">
        <v>1</v>
      </c>
      <c r="F744">
        <v>6511.17</v>
      </c>
      <c r="G744" s="1">
        <v>98</v>
      </c>
      <c r="H744" s="1">
        <v>19</v>
      </c>
      <c r="I744">
        <v>6511.17</v>
      </c>
      <c r="J744">
        <v>195.33509999999998</v>
      </c>
      <c r="K744">
        <v>3.92</v>
      </c>
      <c r="L744">
        <v>0.98</v>
      </c>
      <c r="M744">
        <v>-102.23509999999999</v>
      </c>
    </row>
    <row r="745" spans="1:13" x14ac:dyDescent="0.25">
      <c r="A745">
        <v>32913942</v>
      </c>
      <c r="B745" t="s">
        <v>8404</v>
      </c>
      <c r="C745" t="s">
        <v>6600</v>
      </c>
      <c r="D745">
        <v>65108.19</v>
      </c>
      <c r="E745">
        <v>1</v>
      </c>
      <c r="F745">
        <v>65108.19</v>
      </c>
      <c r="G745" s="1">
        <v>44445</v>
      </c>
      <c r="H745" s="1">
        <v>19</v>
      </c>
      <c r="I745">
        <v>65108.19</v>
      </c>
      <c r="J745">
        <v>2222.25</v>
      </c>
      <c r="K745">
        <v>1777.8</v>
      </c>
      <c r="L745">
        <v>444.45</v>
      </c>
      <c r="M745">
        <v>40000.5</v>
      </c>
    </row>
    <row r="746" spans="1:13" x14ac:dyDescent="0.25">
      <c r="A746">
        <v>32913943</v>
      </c>
      <c r="B746" t="s">
        <v>8405</v>
      </c>
      <c r="C746" t="s">
        <v>6602</v>
      </c>
      <c r="D746">
        <v>103171.14</v>
      </c>
      <c r="E746">
        <v>1</v>
      </c>
      <c r="F746">
        <v>103171.14</v>
      </c>
      <c r="G746" s="1">
        <v>74076</v>
      </c>
      <c r="H746" s="1">
        <v>19</v>
      </c>
      <c r="I746">
        <v>103171.14</v>
      </c>
      <c r="J746">
        <v>3703.8</v>
      </c>
      <c r="K746">
        <v>2963.04</v>
      </c>
      <c r="L746">
        <v>740.76</v>
      </c>
      <c r="M746">
        <v>66668.400000000009</v>
      </c>
    </row>
    <row r="747" spans="1:13" x14ac:dyDescent="0.25">
      <c r="A747">
        <v>32913944</v>
      </c>
      <c r="B747" t="s">
        <v>8406</v>
      </c>
      <c r="C747" t="s">
        <v>6604</v>
      </c>
      <c r="D747">
        <v>574701.99</v>
      </c>
      <c r="E747">
        <v>1</v>
      </c>
      <c r="F747">
        <v>574701.99</v>
      </c>
      <c r="G747" s="1">
        <v>98</v>
      </c>
      <c r="H747" s="1">
        <v>19</v>
      </c>
      <c r="I747">
        <v>574701.99</v>
      </c>
      <c r="J747">
        <v>17241.059699999998</v>
      </c>
      <c r="K747">
        <v>3.92</v>
      </c>
      <c r="L747">
        <v>0.98</v>
      </c>
      <c r="M747">
        <v>-17147.959699999996</v>
      </c>
    </row>
    <row r="748" spans="1:13" x14ac:dyDescent="0.25">
      <c r="A748">
        <v>32913945</v>
      </c>
      <c r="B748" t="s">
        <v>8407</v>
      </c>
      <c r="C748" t="s">
        <v>6606</v>
      </c>
      <c r="D748">
        <v>64481.52</v>
      </c>
      <c r="E748">
        <v>1</v>
      </c>
      <c r="F748">
        <v>64481.52</v>
      </c>
      <c r="G748" s="1">
        <v>20</v>
      </c>
      <c r="H748" s="1">
        <v>19</v>
      </c>
      <c r="I748">
        <v>64481.52</v>
      </c>
      <c r="J748">
        <v>1934.4455999999998</v>
      </c>
      <c r="K748">
        <v>0.8</v>
      </c>
      <c r="L748">
        <v>0.2</v>
      </c>
      <c r="M748">
        <v>-1915.4455999999998</v>
      </c>
    </row>
    <row r="749" spans="1:13" x14ac:dyDescent="0.25">
      <c r="A749">
        <v>32913946</v>
      </c>
      <c r="B749" t="s">
        <v>8408</v>
      </c>
      <c r="C749" t="s">
        <v>6608</v>
      </c>
      <c r="D749">
        <v>238895.79</v>
      </c>
      <c r="E749">
        <v>1</v>
      </c>
      <c r="F749">
        <v>238895.79</v>
      </c>
      <c r="G749" s="1">
        <v>98</v>
      </c>
      <c r="H749" s="1">
        <v>19</v>
      </c>
      <c r="I749">
        <v>238895.79</v>
      </c>
      <c r="J749">
        <v>7166.8737000000001</v>
      </c>
      <c r="K749">
        <v>3.92</v>
      </c>
      <c r="L749">
        <v>0.98</v>
      </c>
      <c r="M749">
        <v>-7073.7736999999997</v>
      </c>
    </row>
    <row r="750" spans="1:13" x14ac:dyDescent="0.25">
      <c r="A750">
        <v>32913947</v>
      </c>
      <c r="B750" t="s">
        <v>8409</v>
      </c>
      <c r="C750" t="s">
        <v>6610</v>
      </c>
      <c r="D750">
        <v>101167.71</v>
      </c>
      <c r="E750">
        <v>1</v>
      </c>
      <c r="F750">
        <v>101167.71</v>
      </c>
      <c r="G750" s="1">
        <v>98</v>
      </c>
      <c r="H750" s="1">
        <v>19</v>
      </c>
      <c r="I750">
        <v>101167.71</v>
      </c>
      <c r="J750">
        <v>3035.0313000000001</v>
      </c>
      <c r="K750">
        <v>3.92</v>
      </c>
      <c r="L750">
        <v>0.98</v>
      </c>
      <c r="M750">
        <v>-2941.9313000000002</v>
      </c>
    </row>
    <row r="751" spans="1:13" x14ac:dyDescent="0.25">
      <c r="A751">
        <v>32913948</v>
      </c>
      <c r="B751" t="s">
        <v>8410</v>
      </c>
      <c r="C751" t="s">
        <v>6612</v>
      </c>
      <c r="D751">
        <v>219238.83</v>
      </c>
      <c r="E751">
        <v>1</v>
      </c>
      <c r="F751">
        <v>219238.83</v>
      </c>
      <c r="G751" s="1">
        <v>98</v>
      </c>
      <c r="H751" s="1">
        <v>19</v>
      </c>
      <c r="I751">
        <v>219238.83</v>
      </c>
      <c r="J751">
        <v>6577.1648999999998</v>
      </c>
      <c r="K751">
        <v>3.92</v>
      </c>
      <c r="L751">
        <v>0.98</v>
      </c>
      <c r="M751">
        <v>-6484.0648999999994</v>
      </c>
    </row>
    <row r="752" spans="1:13" x14ac:dyDescent="0.25">
      <c r="A752">
        <v>32913949</v>
      </c>
      <c r="B752" t="s">
        <v>8411</v>
      </c>
      <c r="C752" t="s">
        <v>6614</v>
      </c>
      <c r="D752">
        <v>229881.5</v>
      </c>
      <c r="E752">
        <v>1</v>
      </c>
      <c r="F752">
        <v>229881.5</v>
      </c>
      <c r="G752" s="1">
        <v>128398</v>
      </c>
      <c r="H752" s="1">
        <v>19</v>
      </c>
      <c r="I752">
        <v>229881.5</v>
      </c>
      <c r="J752">
        <v>6419.9000000000005</v>
      </c>
      <c r="K752">
        <v>5135.92</v>
      </c>
      <c r="L752">
        <v>1283.98</v>
      </c>
      <c r="M752">
        <v>115558.20000000001</v>
      </c>
    </row>
    <row r="753" spans="1:13" x14ac:dyDescent="0.25">
      <c r="A753">
        <v>32913950</v>
      </c>
      <c r="B753" t="s">
        <v>8412</v>
      </c>
      <c r="C753" t="s">
        <v>6616</v>
      </c>
      <c r="D753">
        <v>159263.85999999999</v>
      </c>
      <c r="E753">
        <v>1</v>
      </c>
      <c r="F753">
        <v>159263.85999999999</v>
      </c>
      <c r="G753" s="1">
        <v>98</v>
      </c>
      <c r="H753" s="1">
        <v>19</v>
      </c>
      <c r="I753">
        <v>159263.85999999999</v>
      </c>
      <c r="J753">
        <v>4777.9157999999998</v>
      </c>
      <c r="K753">
        <v>3.92</v>
      </c>
      <c r="L753">
        <v>0.98</v>
      </c>
      <c r="M753">
        <v>-4684.8157999999994</v>
      </c>
    </row>
    <row r="754" spans="1:13" x14ac:dyDescent="0.25">
      <c r="A754">
        <v>32913951</v>
      </c>
      <c r="B754" t="s">
        <v>8413</v>
      </c>
      <c r="C754" t="s">
        <v>6618</v>
      </c>
      <c r="D754">
        <v>189689.3</v>
      </c>
      <c r="E754">
        <v>1</v>
      </c>
      <c r="F754">
        <v>189689.3</v>
      </c>
      <c r="G754" s="1">
        <v>98</v>
      </c>
      <c r="H754" s="1">
        <v>19</v>
      </c>
      <c r="I754">
        <v>189689.3</v>
      </c>
      <c r="J754">
        <v>5690.6789999999992</v>
      </c>
      <c r="K754">
        <v>3.92</v>
      </c>
      <c r="L754">
        <v>0.98</v>
      </c>
      <c r="M754">
        <v>-5597.5789999999988</v>
      </c>
    </row>
    <row r="755" spans="1:13" x14ac:dyDescent="0.25">
      <c r="A755">
        <v>32913952</v>
      </c>
      <c r="B755" t="s">
        <v>8414</v>
      </c>
      <c r="C755" t="s">
        <v>6620</v>
      </c>
      <c r="D755">
        <v>65108.19</v>
      </c>
      <c r="E755">
        <v>1</v>
      </c>
      <c r="F755">
        <v>65108.19</v>
      </c>
      <c r="G755" s="1">
        <v>20</v>
      </c>
      <c r="H755" s="1">
        <v>19</v>
      </c>
      <c r="I755">
        <v>65108.19</v>
      </c>
      <c r="J755">
        <v>1953.2456999999999</v>
      </c>
      <c r="K755">
        <v>0.8</v>
      </c>
      <c r="L755">
        <v>0.2</v>
      </c>
      <c r="M755">
        <v>-1934.2456999999999</v>
      </c>
    </row>
    <row r="756" spans="1:13" x14ac:dyDescent="0.25">
      <c r="A756">
        <v>32913953</v>
      </c>
      <c r="B756" t="s">
        <v>8415</v>
      </c>
      <c r="C756" t="s">
        <v>6622</v>
      </c>
      <c r="D756">
        <v>65733.67</v>
      </c>
      <c r="E756">
        <v>1</v>
      </c>
      <c r="F756">
        <v>65733.67</v>
      </c>
      <c r="G756" s="1">
        <v>98</v>
      </c>
      <c r="H756" s="1">
        <v>19</v>
      </c>
      <c r="I756">
        <v>65733.67</v>
      </c>
      <c r="J756">
        <v>1972.0101</v>
      </c>
      <c r="K756">
        <v>3.92</v>
      </c>
      <c r="L756">
        <v>0.98</v>
      </c>
      <c r="M756">
        <v>-1878.9101000000001</v>
      </c>
    </row>
    <row r="757" spans="1:13" x14ac:dyDescent="0.25">
      <c r="A757">
        <v>32913954</v>
      </c>
      <c r="B757" t="s">
        <v>8416</v>
      </c>
      <c r="C757" t="s">
        <v>6624</v>
      </c>
      <c r="D757">
        <v>455754.95</v>
      </c>
      <c r="E757">
        <v>1</v>
      </c>
      <c r="F757">
        <v>455754.95</v>
      </c>
      <c r="G757" s="1">
        <v>98</v>
      </c>
      <c r="H757" s="1">
        <v>19</v>
      </c>
      <c r="I757">
        <v>455754.95</v>
      </c>
      <c r="J757">
        <v>13672.648499999999</v>
      </c>
      <c r="K757">
        <v>3.92</v>
      </c>
      <c r="L757">
        <v>0.98</v>
      </c>
      <c r="M757">
        <v>-13579.548499999999</v>
      </c>
    </row>
    <row r="758" spans="1:13" x14ac:dyDescent="0.25">
      <c r="A758">
        <v>32913955</v>
      </c>
      <c r="B758" t="s">
        <v>8417</v>
      </c>
      <c r="C758" t="s">
        <v>6626</v>
      </c>
      <c r="D758">
        <v>108179.74</v>
      </c>
      <c r="E758">
        <v>1</v>
      </c>
      <c r="F758">
        <v>108179.74</v>
      </c>
      <c r="G758" s="1">
        <v>98</v>
      </c>
      <c r="H758" s="1">
        <v>19</v>
      </c>
      <c r="I758">
        <v>108179.74</v>
      </c>
      <c r="J758">
        <v>3245.3922000000002</v>
      </c>
      <c r="K758">
        <v>3.92</v>
      </c>
      <c r="L758">
        <v>0.98</v>
      </c>
      <c r="M758">
        <v>-3152.2922000000003</v>
      </c>
    </row>
    <row r="759" spans="1:13" x14ac:dyDescent="0.25">
      <c r="A759">
        <v>32913956</v>
      </c>
      <c r="B759" t="s">
        <v>8418</v>
      </c>
      <c r="C759" t="s">
        <v>6628</v>
      </c>
      <c r="D759">
        <v>102169.43</v>
      </c>
      <c r="E759">
        <v>1</v>
      </c>
      <c r="F759">
        <v>102169.43</v>
      </c>
      <c r="G759" s="1">
        <v>98</v>
      </c>
      <c r="H759" s="1">
        <v>19</v>
      </c>
      <c r="I759">
        <v>102169.43</v>
      </c>
      <c r="J759">
        <v>3065.0828999999999</v>
      </c>
      <c r="K759">
        <v>3.92</v>
      </c>
      <c r="L759">
        <v>0.98</v>
      </c>
      <c r="M759">
        <v>-2971.9829</v>
      </c>
    </row>
    <row r="760" spans="1:13" x14ac:dyDescent="0.25">
      <c r="A760">
        <v>32913957</v>
      </c>
      <c r="B760" t="s">
        <v>8419</v>
      </c>
      <c r="C760" t="s">
        <v>6630</v>
      </c>
      <c r="D760">
        <v>103171.14</v>
      </c>
      <c r="E760">
        <v>1</v>
      </c>
      <c r="F760">
        <v>103171.14</v>
      </c>
      <c r="G760" s="1">
        <v>98</v>
      </c>
      <c r="H760" s="1">
        <v>19</v>
      </c>
      <c r="I760">
        <v>103171.14</v>
      </c>
      <c r="J760">
        <v>3095.1342</v>
      </c>
      <c r="K760">
        <v>3.92</v>
      </c>
      <c r="L760">
        <v>0.98</v>
      </c>
      <c r="M760">
        <v>-3002.0342000000001</v>
      </c>
    </row>
    <row r="761" spans="1:13" x14ac:dyDescent="0.25">
      <c r="A761">
        <v>32913958</v>
      </c>
      <c r="B761" t="s">
        <v>8420</v>
      </c>
      <c r="C761" t="s">
        <v>6632</v>
      </c>
      <c r="D761">
        <v>102169.43</v>
      </c>
      <c r="E761">
        <v>1</v>
      </c>
      <c r="F761">
        <v>102169.43</v>
      </c>
      <c r="G761" s="1">
        <v>31</v>
      </c>
      <c r="H761" s="1">
        <v>19</v>
      </c>
      <c r="I761">
        <v>102169.43</v>
      </c>
      <c r="J761">
        <v>3065.0828999999999</v>
      </c>
      <c r="K761">
        <v>1.24</v>
      </c>
      <c r="L761">
        <v>0.31</v>
      </c>
      <c r="M761">
        <v>-3035.6328999999996</v>
      </c>
    </row>
    <row r="762" spans="1:13" x14ac:dyDescent="0.25">
      <c r="A762">
        <v>32913959</v>
      </c>
      <c r="B762" t="s">
        <v>8421</v>
      </c>
      <c r="C762" t="s">
        <v>6634</v>
      </c>
      <c r="D762">
        <v>102169.43</v>
      </c>
      <c r="E762">
        <v>1</v>
      </c>
      <c r="F762">
        <v>102169.43</v>
      </c>
      <c r="G762" s="1">
        <v>31</v>
      </c>
      <c r="H762" s="1">
        <v>19</v>
      </c>
      <c r="I762">
        <v>102169.43</v>
      </c>
      <c r="J762">
        <v>3065.0828999999999</v>
      </c>
      <c r="K762">
        <v>1.24</v>
      </c>
      <c r="L762">
        <v>0.31</v>
      </c>
      <c r="M762">
        <v>-3035.6328999999996</v>
      </c>
    </row>
    <row r="763" spans="1:13" x14ac:dyDescent="0.25">
      <c r="A763">
        <v>32913960</v>
      </c>
      <c r="B763" t="s">
        <v>8422</v>
      </c>
      <c r="C763" t="s">
        <v>6636</v>
      </c>
      <c r="D763">
        <v>101167.71</v>
      </c>
      <c r="E763">
        <v>1</v>
      </c>
      <c r="F763">
        <v>101167.71</v>
      </c>
      <c r="G763" s="1">
        <v>31</v>
      </c>
      <c r="H763" s="1">
        <v>19</v>
      </c>
      <c r="I763">
        <v>101167.71</v>
      </c>
      <c r="J763">
        <v>3035.0313000000001</v>
      </c>
      <c r="K763">
        <v>1.24</v>
      </c>
      <c r="L763">
        <v>0.31</v>
      </c>
      <c r="M763">
        <v>-3005.5812999999998</v>
      </c>
    </row>
    <row r="764" spans="1:13" x14ac:dyDescent="0.25">
      <c r="A764">
        <v>32913961</v>
      </c>
      <c r="B764" t="s">
        <v>8423</v>
      </c>
      <c r="C764" t="s">
        <v>6638</v>
      </c>
      <c r="D764">
        <v>58033.84</v>
      </c>
      <c r="E764">
        <v>1</v>
      </c>
      <c r="F764">
        <v>58033.84</v>
      </c>
      <c r="G764" s="1">
        <v>98</v>
      </c>
      <c r="H764" s="1">
        <v>19</v>
      </c>
      <c r="I764">
        <v>58033.84</v>
      </c>
      <c r="J764">
        <v>1741.0151999999998</v>
      </c>
      <c r="K764">
        <v>3.92</v>
      </c>
      <c r="L764">
        <v>0.98</v>
      </c>
      <c r="M764">
        <v>-1647.9151999999999</v>
      </c>
    </row>
    <row r="765" spans="1:13" x14ac:dyDescent="0.25">
      <c r="A765">
        <v>32913962</v>
      </c>
      <c r="B765" t="s">
        <v>8424</v>
      </c>
      <c r="C765" t="s">
        <v>6640</v>
      </c>
      <c r="D765">
        <v>60850.879999999997</v>
      </c>
      <c r="E765">
        <v>1</v>
      </c>
      <c r="F765">
        <v>60850.879999999997</v>
      </c>
      <c r="G765" s="1">
        <v>98</v>
      </c>
      <c r="H765" s="1">
        <v>19</v>
      </c>
      <c r="I765">
        <v>60850.879999999997</v>
      </c>
      <c r="J765">
        <v>1825.5264</v>
      </c>
      <c r="K765">
        <v>3.92</v>
      </c>
      <c r="L765">
        <v>0.98</v>
      </c>
      <c r="M765">
        <v>-1732.4264000000001</v>
      </c>
    </row>
    <row r="766" spans="1:13" x14ac:dyDescent="0.25">
      <c r="A766">
        <v>32913963</v>
      </c>
      <c r="B766" t="s">
        <v>8425</v>
      </c>
      <c r="C766" t="s">
        <v>6642</v>
      </c>
      <c r="D766">
        <v>107178.02</v>
      </c>
      <c r="E766">
        <v>1</v>
      </c>
      <c r="F766">
        <v>107178.02</v>
      </c>
      <c r="G766" s="1">
        <v>79014</v>
      </c>
      <c r="H766" s="1">
        <v>19</v>
      </c>
      <c r="I766">
        <v>107178.02</v>
      </c>
      <c r="J766">
        <v>3950.7000000000003</v>
      </c>
      <c r="K766">
        <v>3160.56</v>
      </c>
      <c r="L766">
        <v>790.14</v>
      </c>
      <c r="M766">
        <v>71112.600000000006</v>
      </c>
    </row>
    <row r="767" spans="1:13" x14ac:dyDescent="0.25">
      <c r="A767">
        <v>32913964</v>
      </c>
      <c r="B767" t="s">
        <v>8426</v>
      </c>
      <c r="C767" t="s">
        <v>6644</v>
      </c>
      <c r="D767">
        <v>107178.02</v>
      </c>
      <c r="E767">
        <v>1</v>
      </c>
      <c r="F767">
        <v>107178.02</v>
      </c>
      <c r="G767" s="1">
        <v>79014</v>
      </c>
      <c r="H767" s="1">
        <v>19</v>
      </c>
      <c r="I767">
        <v>107178.02</v>
      </c>
      <c r="J767">
        <v>3950.7000000000003</v>
      </c>
      <c r="K767">
        <v>3160.56</v>
      </c>
      <c r="L767">
        <v>790.14</v>
      </c>
      <c r="M767">
        <v>71112.600000000006</v>
      </c>
    </row>
    <row r="768" spans="1:13" x14ac:dyDescent="0.25">
      <c r="A768">
        <v>32913965</v>
      </c>
      <c r="B768" t="s">
        <v>8427</v>
      </c>
      <c r="C768" t="s">
        <v>6646</v>
      </c>
      <c r="D768">
        <v>208345.73</v>
      </c>
      <c r="E768">
        <v>1</v>
      </c>
      <c r="F768">
        <v>208345.73</v>
      </c>
      <c r="G768" s="1">
        <v>98</v>
      </c>
      <c r="H768" s="1">
        <v>19</v>
      </c>
      <c r="I768">
        <v>208345.73</v>
      </c>
      <c r="J768">
        <v>6250.3719000000001</v>
      </c>
      <c r="K768">
        <v>3.92</v>
      </c>
      <c r="L768">
        <v>0.98</v>
      </c>
      <c r="M768">
        <v>-6157.2718999999997</v>
      </c>
    </row>
    <row r="769" spans="1:13" x14ac:dyDescent="0.25">
      <c r="A769">
        <v>32913966</v>
      </c>
      <c r="B769" t="s">
        <v>8428</v>
      </c>
      <c r="C769" t="s">
        <v>6648</v>
      </c>
      <c r="D769">
        <v>121701.75999999999</v>
      </c>
      <c r="E769">
        <v>1</v>
      </c>
      <c r="F769">
        <v>121701.75999999999</v>
      </c>
      <c r="G769" s="1">
        <v>59260</v>
      </c>
      <c r="H769" s="1">
        <v>19</v>
      </c>
      <c r="I769">
        <v>121701.75999999999</v>
      </c>
      <c r="J769">
        <v>2963</v>
      </c>
      <c r="K769">
        <v>2370.4</v>
      </c>
      <c r="L769">
        <v>592.6</v>
      </c>
      <c r="M769">
        <v>53334</v>
      </c>
    </row>
    <row r="770" spans="1:13" x14ac:dyDescent="0.25">
      <c r="A770">
        <v>32913967</v>
      </c>
      <c r="B770" t="s">
        <v>8429</v>
      </c>
      <c r="C770" t="s">
        <v>6650</v>
      </c>
      <c r="D770">
        <v>114940.16</v>
      </c>
      <c r="E770">
        <v>1</v>
      </c>
      <c r="F770">
        <v>114940.16</v>
      </c>
      <c r="G770" s="1">
        <v>98</v>
      </c>
      <c r="H770" s="1">
        <v>19</v>
      </c>
      <c r="I770">
        <v>114940.16</v>
      </c>
      <c r="J770">
        <v>3448.2048</v>
      </c>
      <c r="K770">
        <v>3.92</v>
      </c>
      <c r="L770">
        <v>0.98</v>
      </c>
      <c r="M770">
        <v>-3355.1048000000001</v>
      </c>
    </row>
    <row r="771" spans="1:13" x14ac:dyDescent="0.25">
      <c r="A771">
        <v>32913968</v>
      </c>
      <c r="B771" t="s">
        <v>8430</v>
      </c>
      <c r="C771" t="s">
        <v>6652</v>
      </c>
      <c r="D771">
        <v>105174.58</v>
      </c>
      <c r="E771">
        <v>1</v>
      </c>
      <c r="F771">
        <v>105174.58</v>
      </c>
      <c r="G771" s="1">
        <v>98</v>
      </c>
      <c r="H771" s="1">
        <v>19</v>
      </c>
      <c r="I771">
        <v>105174.58</v>
      </c>
      <c r="J771">
        <v>3155.2374</v>
      </c>
      <c r="K771">
        <v>3.92</v>
      </c>
      <c r="L771">
        <v>0.98</v>
      </c>
      <c r="M771">
        <v>-3062.1374000000001</v>
      </c>
    </row>
    <row r="772" spans="1:13" x14ac:dyDescent="0.25">
      <c r="A772">
        <v>32913969</v>
      </c>
      <c r="B772" t="s">
        <v>8431</v>
      </c>
      <c r="C772" t="s">
        <v>6654</v>
      </c>
      <c r="D772">
        <v>65108.19</v>
      </c>
      <c r="E772">
        <v>1</v>
      </c>
      <c r="F772">
        <v>65108.19</v>
      </c>
      <c r="G772" s="1">
        <v>98</v>
      </c>
      <c r="H772" s="1">
        <v>19</v>
      </c>
      <c r="I772">
        <v>65108.19</v>
      </c>
      <c r="J772">
        <v>1953.2456999999999</v>
      </c>
      <c r="K772">
        <v>3.92</v>
      </c>
      <c r="L772">
        <v>0.98</v>
      </c>
      <c r="M772">
        <v>-1860.1457</v>
      </c>
    </row>
    <row r="773" spans="1:13" x14ac:dyDescent="0.25">
      <c r="A773">
        <v>32913970</v>
      </c>
      <c r="B773" t="s">
        <v>8432</v>
      </c>
      <c r="C773" t="s">
        <v>6656</v>
      </c>
      <c r="D773">
        <v>102169.43</v>
      </c>
      <c r="E773">
        <v>1</v>
      </c>
      <c r="F773">
        <v>102169.43</v>
      </c>
      <c r="G773" s="1">
        <v>98</v>
      </c>
      <c r="H773" s="1">
        <v>19</v>
      </c>
      <c r="I773">
        <v>102169.43</v>
      </c>
      <c r="J773">
        <v>3065.0828999999999</v>
      </c>
      <c r="K773">
        <v>3.92</v>
      </c>
      <c r="L773">
        <v>0.98</v>
      </c>
      <c r="M773">
        <v>-2971.9829</v>
      </c>
    </row>
    <row r="774" spans="1:13" x14ac:dyDescent="0.25">
      <c r="A774">
        <v>32913971</v>
      </c>
      <c r="B774" t="s">
        <v>8433</v>
      </c>
      <c r="C774" t="s">
        <v>6658</v>
      </c>
      <c r="D774">
        <v>25292.22</v>
      </c>
      <c r="E774">
        <v>1</v>
      </c>
      <c r="F774">
        <v>25292.22</v>
      </c>
      <c r="G774" s="1">
        <v>98</v>
      </c>
      <c r="H774" s="1">
        <v>19</v>
      </c>
      <c r="I774">
        <v>25292.22</v>
      </c>
      <c r="J774">
        <v>758.76660000000004</v>
      </c>
      <c r="K774">
        <v>3.92</v>
      </c>
      <c r="L774">
        <v>0.98</v>
      </c>
      <c r="M774">
        <v>-665.66660000000002</v>
      </c>
    </row>
    <row r="775" spans="1:13" x14ac:dyDescent="0.25">
      <c r="A775">
        <v>32913972</v>
      </c>
      <c r="B775" t="s">
        <v>8434</v>
      </c>
      <c r="C775" t="s">
        <v>6660</v>
      </c>
      <c r="D775">
        <v>206342.29</v>
      </c>
      <c r="E775">
        <v>1</v>
      </c>
      <c r="F775">
        <v>206342.29</v>
      </c>
      <c r="G775" s="1">
        <v>98</v>
      </c>
      <c r="H775" s="1">
        <v>19</v>
      </c>
      <c r="I775">
        <v>206342.29</v>
      </c>
      <c r="J775">
        <v>6190.2686999999996</v>
      </c>
      <c r="K775">
        <v>3.92</v>
      </c>
      <c r="L775">
        <v>0.98</v>
      </c>
      <c r="M775">
        <v>-6097.1686999999993</v>
      </c>
    </row>
    <row r="776" spans="1:13" x14ac:dyDescent="0.25">
      <c r="A776">
        <v>32913973</v>
      </c>
      <c r="B776" t="s">
        <v>8435</v>
      </c>
      <c r="C776" t="s">
        <v>6662</v>
      </c>
      <c r="D776">
        <v>20283.63</v>
      </c>
      <c r="E776">
        <v>1</v>
      </c>
      <c r="F776">
        <v>20283.63</v>
      </c>
      <c r="G776" s="1">
        <v>15802</v>
      </c>
      <c r="H776" s="1">
        <v>19</v>
      </c>
      <c r="I776">
        <v>20283.63</v>
      </c>
      <c r="J776">
        <v>790.1</v>
      </c>
      <c r="K776">
        <v>632.08000000000004</v>
      </c>
      <c r="L776">
        <v>158.02000000000001</v>
      </c>
      <c r="M776">
        <v>14221.8</v>
      </c>
    </row>
    <row r="777" spans="1:13" x14ac:dyDescent="0.25">
      <c r="A777">
        <v>32913974</v>
      </c>
      <c r="B777" t="s">
        <v>8436</v>
      </c>
      <c r="C777" t="s">
        <v>6664</v>
      </c>
      <c r="D777">
        <v>196074.67</v>
      </c>
      <c r="E777">
        <v>1</v>
      </c>
      <c r="F777">
        <v>196074.67</v>
      </c>
      <c r="G777" s="1">
        <v>61</v>
      </c>
      <c r="H777" s="1">
        <v>19</v>
      </c>
      <c r="I777">
        <v>196074.67</v>
      </c>
      <c r="J777">
        <v>5882.2401</v>
      </c>
      <c r="K777">
        <v>2.44</v>
      </c>
      <c r="L777">
        <v>0.61</v>
      </c>
      <c r="M777">
        <v>-5824.2900999999993</v>
      </c>
    </row>
    <row r="778" spans="1:13" x14ac:dyDescent="0.25">
      <c r="A778">
        <v>32913975</v>
      </c>
      <c r="B778" t="s">
        <v>8437</v>
      </c>
      <c r="C778" t="s">
        <v>6666</v>
      </c>
      <c r="D778">
        <v>7963.19</v>
      </c>
      <c r="E778">
        <v>1</v>
      </c>
      <c r="F778">
        <v>7963.19</v>
      </c>
      <c r="G778" s="1">
        <v>98</v>
      </c>
      <c r="H778" s="1">
        <v>19</v>
      </c>
      <c r="I778">
        <v>7963.19</v>
      </c>
      <c r="J778">
        <v>238.89569999999998</v>
      </c>
      <c r="K778">
        <v>3.92</v>
      </c>
      <c r="L778">
        <v>0.98</v>
      </c>
      <c r="M778">
        <v>-145.79569999999995</v>
      </c>
    </row>
    <row r="779" spans="1:13" x14ac:dyDescent="0.25">
      <c r="A779">
        <v>32913976</v>
      </c>
      <c r="B779" t="s">
        <v>8438</v>
      </c>
      <c r="C779" t="s">
        <v>6668</v>
      </c>
      <c r="D779">
        <v>7812.7</v>
      </c>
      <c r="E779">
        <v>1</v>
      </c>
      <c r="F779">
        <v>7812.7</v>
      </c>
      <c r="G779" s="1">
        <v>98</v>
      </c>
      <c r="H779" s="1">
        <v>19</v>
      </c>
      <c r="I779">
        <v>7812.7</v>
      </c>
      <c r="J779">
        <v>234.38099999999997</v>
      </c>
      <c r="K779">
        <v>3.92</v>
      </c>
      <c r="L779">
        <v>0.98</v>
      </c>
      <c r="M779">
        <v>-141.28099999999995</v>
      </c>
    </row>
    <row r="780" spans="1:13" x14ac:dyDescent="0.25">
      <c r="A780">
        <v>32913977</v>
      </c>
      <c r="B780" t="s">
        <v>8439</v>
      </c>
      <c r="C780" t="s">
        <v>6670</v>
      </c>
      <c r="D780">
        <v>8038.44</v>
      </c>
      <c r="E780">
        <v>1</v>
      </c>
      <c r="F780">
        <v>8038.44</v>
      </c>
      <c r="G780" s="1">
        <v>98</v>
      </c>
      <c r="H780" s="1">
        <v>19</v>
      </c>
      <c r="I780">
        <v>8038.44</v>
      </c>
      <c r="J780">
        <v>241.15319999999997</v>
      </c>
      <c r="K780">
        <v>3.92</v>
      </c>
      <c r="L780">
        <v>0.98</v>
      </c>
      <c r="M780">
        <v>-148.05319999999995</v>
      </c>
    </row>
    <row r="781" spans="1:13" x14ac:dyDescent="0.25">
      <c r="A781">
        <v>32913978</v>
      </c>
      <c r="B781" t="s">
        <v>8440</v>
      </c>
      <c r="C781" t="s">
        <v>6672</v>
      </c>
      <c r="D781">
        <v>26293.94</v>
      </c>
      <c r="E781">
        <v>1</v>
      </c>
      <c r="F781">
        <v>26293.94</v>
      </c>
      <c r="G781" s="1">
        <v>8</v>
      </c>
      <c r="H781" s="1">
        <v>19</v>
      </c>
      <c r="I781">
        <v>26293.94</v>
      </c>
      <c r="J781">
        <v>788.81819999999993</v>
      </c>
      <c r="K781">
        <v>0.32</v>
      </c>
      <c r="L781">
        <v>0.08</v>
      </c>
      <c r="M781">
        <v>-781.21820000000002</v>
      </c>
    </row>
    <row r="782" spans="1:13" x14ac:dyDescent="0.25">
      <c r="A782">
        <v>32913979</v>
      </c>
      <c r="B782" t="s">
        <v>8441</v>
      </c>
      <c r="C782" t="s">
        <v>6674</v>
      </c>
      <c r="D782">
        <v>2169219.4300000002</v>
      </c>
      <c r="E782">
        <v>1</v>
      </c>
      <c r="F782">
        <v>2169219.4300000002</v>
      </c>
      <c r="G782" s="1">
        <v>1333368</v>
      </c>
      <c r="H782" s="1">
        <v>19</v>
      </c>
      <c r="I782">
        <v>2169219.4300000002</v>
      </c>
      <c r="J782">
        <v>66668.400000000009</v>
      </c>
      <c r="K782">
        <v>53334.720000000001</v>
      </c>
      <c r="L782">
        <v>13333.68</v>
      </c>
      <c r="M782">
        <v>1200031.2000000002</v>
      </c>
    </row>
    <row r="783" spans="1:13" x14ac:dyDescent="0.25">
      <c r="A783">
        <v>32913980</v>
      </c>
      <c r="B783" t="s">
        <v>8442</v>
      </c>
      <c r="C783" t="s">
        <v>6676</v>
      </c>
      <c r="D783">
        <v>2455319.46</v>
      </c>
      <c r="E783">
        <v>1</v>
      </c>
      <c r="F783">
        <v>2455319.46</v>
      </c>
      <c r="G783" s="1">
        <v>98</v>
      </c>
      <c r="H783" s="1">
        <v>19</v>
      </c>
      <c r="I783">
        <v>2455319.46</v>
      </c>
      <c r="J783">
        <v>73659.583799999993</v>
      </c>
      <c r="K783">
        <v>3.92</v>
      </c>
      <c r="L783">
        <v>0.98</v>
      </c>
      <c r="M783">
        <v>-73566.483799999987</v>
      </c>
    </row>
    <row r="784" spans="1:13" x14ac:dyDescent="0.25">
      <c r="A784">
        <v>32913981</v>
      </c>
      <c r="B784" t="s">
        <v>8443</v>
      </c>
      <c r="C784" t="s">
        <v>6678</v>
      </c>
      <c r="D784">
        <v>334930.28000000003</v>
      </c>
      <c r="E784">
        <v>1</v>
      </c>
      <c r="F784">
        <v>334930.28000000003</v>
      </c>
      <c r="G784" s="1">
        <v>98</v>
      </c>
      <c r="H784" s="1">
        <v>19</v>
      </c>
      <c r="I784">
        <v>334930.28000000003</v>
      </c>
      <c r="J784">
        <v>10047.9084</v>
      </c>
      <c r="K784">
        <v>3.92</v>
      </c>
      <c r="L784">
        <v>0.98</v>
      </c>
      <c r="M784">
        <v>-9954.8083999999999</v>
      </c>
    </row>
    <row r="785" spans="1:13" x14ac:dyDescent="0.25">
      <c r="A785">
        <v>32913982</v>
      </c>
      <c r="B785" t="s">
        <v>8444</v>
      </c>
      <c r="C785" t="s">
        <v>6680</v>
      </c>
      <c r="D785">
        <v>580337.25</v>
      </c>
      <c r="E785">
        <v>1</v>
      </c>
      <c r="F785">
        <v>580337.25</v>
      </c>
      <c r="G785" s="1">
        <v>98</v>
      </c>
      <c r="H785" s="1">
        <v>19</v>
      </c>
      <c r="I785">
        <v>580337.25</v>
      </c>
      <c r="J785">
        <v>17410.1175</v>
      </c>
      <c r="K785">
        <v>3.92</v>
      </c>
      <c r="L785">
        <v>0.98</v>
      </c>
      <c r="M785">
        <v>-17317.017499999998</v>
      </c>
    </row>
    <row r="786" spans="1:13" x14ac:dyDescent="0.25">
      <c r="A786">
        <v>32913983</v>
      </c>
      <c r="B786" t="s">
        <v>8445</v>
      </c>
      <c r="C786" t="s">
        <v>6682</v>
      </c>
      <c r="D786">
        <v>12896.54</v>
      </c>
      <c r="E786">
        <v>1</v>
      </c>
      <c r="F786">
        <v>12896.54</v>
      </c>
      <c r="G786" s="1">
        <v>4</v>
      </c>
      <c r="H786" s="1">
        <v>19</v>
      </c>
      <c r="I786">
        <v>12896.54</v>
      </c>
      <c r="J786">
        <v>386.89620000000002</v>
      </c>
      <c r="K786">
        <v>0.16</v>
      </c>
      <c r="L786">
        <v>0.04</v>
      </c>
      <c r="M786">
        <v>-383.09620000000007</v>
      </c>
    </row>
    <row r="787" spans="1:13" x14ac:dyDescent="0.25">
      <c r="A787">
        <v>32913984</v>
      </c>
      <c r="B787" t="s">
        <v>8446</v>
      </c>
      <c r="C787" t="s">
        <v>6684</v>
      </c>
      <c r="D787">
        <v>12770.74</v>
      </c>
      <c r="E787">
        <v>1</v>
      </c>
      <c r="F787">
        <v>12770.74</v>
      </c>
      <c r="G787" s="1">
        <v>3</v>
      </c>
      <c r="H787" s="1">
        <v>19</v>
      </c>
      <c r="I787">
        <v>12770.74</v>
      </c>
      <c r="J787">
        <v>383.12219999999996</v>
      </c>
      <c r="K787">
        <v>0.12</v>
      </c>
      <c r="L787">
        <v>0.03</v>
      </c>
      <c r="M787">
        <v>-380.27219999999994</v>
      </c>
    </row>
    <row r="788" spans="1:13" x14ac:dyDescent="0.25">
      <c r="A788">
        <v>32913985</v>
      </c>
      <c r="B788" t="s">
        <v>8447</v>
      </c>
      <c r="C788" t="s">
        <v>6686</v>
      </c>
      <c r="D788">
        <v>451373.02</v>
      </c>
      <c r="E788">
        <v>1</v>
      </c>
      <c r="F788">
        <v>451373.02</v>
      </c>
      <c r="G788" s="1">
        <v>98</v>
      </c>
      <c r="H788" s="1">
        <v>19</v>
      </c>
      <c r="I788">
        <v>451373.02</v>
      </c>
      <c r="J788">
        <v>13541.1906</v>
      </c>
      <c r="K788">
        <v>3.92</v>
      </c>
      <c r="L788">
        <v>0.98</v>
      </c>
      <c r="M788">
        <v>-13448.0906</v>
      </c>
    </row>
    <row r="789" spans="1:13" x14ac:dyDescent="0.25">
      <c r="A789">
        <v>32913986</v>
      </c>
      <c r="B789" t="s">
        <v>8448</v>
      </c>
      <c r="C789" t="s">
        <v>6688</v>
      </c>
      <c r="D789">
        <v>357592.4</v>
      </c>
      <c r="E789">
        <v>1</v>
      </c>
      <c r="F789">
        <v>357592.4</v>
      </c>
      <c r="G789" s="1">
        <v>237043</v>
      </c>
      <c r="H789" s="1">
        <v>19</v>
      </c>
      <c r="I789">
        <v>357592.4</v>
      </c>
      <c r="J789">
        <v>11852.150000000001</v>
      </c>
      <c r="K789">
        <v>9481.7199999999993</v>
      </c>
      <c r="L789">
        <v>2370.4299999999998</v>
      </c>
      <c r="M789">
        <v>213338.7</v>
      </c>
    </row>
    <row r="790" spans="1:13" x14ac:dyDescent="0.25">
      <c r="A790">
        <v>32913987</v>
      </c>
      <c r="B790" t="s">
        <v>8449</v>
      </c>
      <c r="C790" t="s">
        <v>6690</v>
      </c>
      <c r="D790">
        <v>378627.32</v>
      </c>
      <c r="E790">
        <v>1</v>
      </c>
      <c r="F790">
        <v>378627.32</v>
      </c>
      <c r="G790" s="1">
        <v>98</v>
      </c>
      <c r="H790" s="1">
        <v>19</v>
      </c>
      <c r="I790">
        <v>378627.32</v>
      </c>
      <c r="J790">
        <v>11358.819599999999</v>
      </c>
      <c r="K790">
        <v>3.92</v>
      </c>
      <c r="L790">
        <v>0.98</v>
      </c>
      <c r="M790">
        <v>-11265.719599999999</v>
      </c>
    </row>
    <row r="791" spans="1:13" x14ac:dyDescent="0.25">
      <c r="A791">
        <v>32913988</v>
      </c>
      <c r="B791" t="s">
        <v>8450</v>
      </c>
      <c r="C791" t="s">
        <v>6692</v>
      </c>
      <c r="D791">
        <v>316149.23</v>
      </c>
      <c r="E791">
        <v>1</v>
      </c>
      <c r="F791">
        <v>316149.23</v>
      </c>
      <c r="G791" s="1">
        <v>98</v>
      </c>
      <c r="H791" s="1">
        <v>19</v>
      </c>
      <c r="I791">
        <v>316149.23</v>
      </c>
      <c r="J791">
        <v>9484.4768999999997</v>
      </c>
      <c r="K791">
        <v>3.92</v>
      </c>
      <c r="L791">
        <v>0.98</v>
      </c>
      <c r="M791">
        <v>-9391.3768999999993</v>
      </c>
    </row>
    <row r="792" spans="1:13" x14ac:dyDescent="0.25">
      <c r="A792">
        <v>32913989</v>
      </c>
      <c r="B792" t="s">
        <v>8451</v>
      </c>
      <c r="C792" t="s">
        <v>6694</v>
      </c>
      <c r="D792">
        <v>390647.94</v>
      </c>
      <c r="E792">
        <v>1</v>
      </c>
      <c r="F792">
        <v>390647.94</v>
      </c>
      <c r="G792" s="1">
        <v>98</v>
      </c>
      <c r="H792" s="1">
        <v>19</v>
      </c>
      <c r="I792">
        <v>390647.94</v>
      </c>
      <c r="J792">
        <v>11719.438200000001</v>
      </c>
      <c r="K792">
        <v>3.92</v>
      </c>
      <c r="L792">
        <v>0.98</v>
      </c>
      <c r="M792">
        <v>-11626.3382</v>
      </c>
    </row>
    <row r="793" spans="1:13" x14ac:dyDescent="0.25">
      <c r="A793">
        <v>32913990</v>
      </c>
      <c r="B793" t="s">
        <v>8452</v>
      </c>
      <c r="C793" t="s">
        <v>6696</v>
      </c>
      <c r="D793">
        <v>316149.23</v>
      </c>
      <c r="E793">
        <v>1</v>
      </c>
      <c r="F793">
        <v>316149.23</v>
      </c>
      <c r="G793" s="1">
        <v>98</v>
      </c>
      <c r="H793" s="1">
        <v>19</v>
      </c>
      <c r="I793">
        <v>316149.23</v>
      </c>
      <c r="J793">
        <v>9484.4768999999997</v>
      </c>
      <c r="K793">
        <v>3.92</v>
      </c>
      <c r="L793">
        <v>0.98</v>
      </c>
      <c r="M793">
        <v>-9391.3768999999993</v>
      </c>
    </row>
    <row r="794" spans="1:13" x14ac:dyDescent="0.25">
      <c r="A794">
        <v>32913991</v>
      </c>
      <c r="B794" t="s">
        <v>8453</v>
      </c>
      <c r="C794" t="s">
        <v>6698</v>
      </c>
      <c r="D794">
        <v>1128119.81</v>
      </c>
      <c r="E794">
        <v>1</v>
      </c>
      <c r="F794">
        <v>1128119.81</v>
      </c>
      <c r="G794" s="1">
        <v>351</v>
      </c>
      <c r="H794" s="1">
        <v>19</v>
      </c>
      <c r="I794">
        <v>1128119.81</v>
      </c>
      <c r="J794">
        <v>33843.594299999997</v>
      </c>
      <c r="K794">
        <v>14.040000000000001</v>
      </c>
      <c r="L794">
        <v>3.5100000000000002</v>
      </c>
      <c r="M794">
        <v>-33510.1443</v>
      </c>
    </row>
    <row r="795" spans="1:13" x14ac:dyDescent="0.25">
      <c r="A795">
        <v>32913992</v>
      </c>
      <c r="B795" t="s">
        <v>8454</v>
      </c>
      <c r="C795" t="s">
        <v>6700</v>
      </c>
      <c r="D795">
        <v>1106834.47</v>
      </c>
      <c r="E795">
        <v>1</v>
      </c>
      <c r="F795">
        <v>1106834.47</v>
      </c>
      <c r="G795" s="1">
        <v>345</v>
      </c>
      <c r="H795" s="1">
        <v>19</v>
      </c>
      <c r="I795">
        <v>1106834.47</v>
      </c>
      <c r="J795">
        <v>33205.034099999997</v>
      </c>
      <c r="K795">
        <v>13.8</v>
      </c>
      <c r="L795">
        <v>3.45</v>
      </c>
      <c r="M795">
        <v>-32877.284099999997</v>
      </c>
    </row>
    <row r="796" spans="1:13" x14ac:dyDescent="0.25">
      <c r="A796">
        <v>32913993</v>
      </c>
      <c r="B796" t="s">
        <v>8455</v>
      </c>
      <c r="C796" t="s">
        <v>6702</v>
      </c>
      <c r="D796">
        <v>477166.1</v>
      </c>
      <c r="E796">
        <v>1</v>
      </c>
      <c r="F796">
        <v>477166.1</v>
      </c>
      <c r="G796" s="1">
        <v>98</v>
      </c>
      <c r="H796" s="1">
        <v>19</v>
      </c>
      <c r="I796">
        <v>477166.1</v>
      </c>
      <c r="J796">
        <v>14314.982999999998</v>
      </c>
      <c r="K796">
        <v>3.92</v>
      </c>
      <c r="L796">
        <v>0.98</v>
      </c>
      <c r="M796">
        <v>-14221.882999999998</v>
      </c>
    </row>
    <row r="797" spans="1:13" x14ac:dyDescent="0.25">
      <c r="A797">
        <v>32913994</v>
      </c>
      <c r="B797" t="s">
        <v>8456</v>
      </c>
      <c r="C797" t="s">
        <v>6704</v>
      </c>
      <c r="D797">
        <v>216358.3</v>
      </c>
      <c r="E797">
        <v>1</v>
      </c>
      <c r="F797">
        <v>216358.3</v>
      </c>
      <c r="G797" s="1">
        <v>98</v>
      </c>
      <c r="H797" s="1">
        <v>19</v>
      </c>
      <c r="I797">
        <v>216358.3</v>
      </c>
      <c r="J797">
        <v>6490.7489999999998</v>
      </c>
      <c r="K797">
        <v>3.92</v>
      </c>
      <c r="L797">
        <v>0.98</v>
      </c>
      <c r="M797">
        <v>-6397.6489999999994</v>
      </c>
    </row>
    <row r="798" spans="1:13" x14ac:dyDescent="0.25">
      <c r="A798">
        <v>32913995</v>
      </c>
      <c r="B798" t="s">
        <v>8457</v>
      </c>
      <c r="C798" t="s">
        <v>6706</v>
      </c>
      <c r="D798">
        <v>202335.41</v>
      </c>
      <c r="E798">
        <v>1</v>
      </c>
      <c r="F798">
        <v>202335.41</v>
      </c>
      <c r="G798" s="1">
        <v>98</v>
      </c>
      <c r="H798" s="1">
        <v>19</v>
      </c>
      <c r="I798">
        <v>202335.41</v>
      </c>
      <c r="J798">
        <v>6070.0622999999996</v>
      </c>
      <c r="K798">
        <v>3.92</v>
      </c>
      <c r="L798">
        <v>0.98</v>
      </c>
      <c r="M798">
        <v>-5976.9622999999992</v>
      </c>
    </row>
    <row r="799" spans="1:13" x14ac:dyDescent="0.25">
      <c r="A799">
        <v>32913996</v>
      </c>
      <c r="B799" t="s">
        <v>8458</v>
      </c>
      <c r="C799" t="s">
        <v>6708</v>
      </c>
      <c r="D799">
        <v>1106834.47</v>
      </c>
      <c r="E799">
        <v>1</v>
      </c>
      <c r="F799">
        <v>1106834.47</v>
      </c>
      <c r="G799" s="1">
        <v>98</v>
      </c>
      <c r="H799" s="1">
        <v>19</v>
      </c>
      <c r="I799">
        <v>1106834.47</v>
      </c>
      <c r="J799">
        <v>33205.034099999997</v>
      </c>
      <c r="K799">
        <v>3.92</v>
      </c>
      <c r="L799">
        <v>0.98</v>
      </c>
      <c r="M799">
        <v>-33111.934099999999</v>
      </c>
    </row>
    <row r="800" spans="1:13" x14ac:dyDescent="0.25">
      <c r="A800">
        <v>32913997</v>
      </c>
      <c r="B800" t="s">
        <v>8459</v>
      </c>
      <c r="C800" t="s">
        <v>6710</v>
      </c>
      <c r="D800">
        <v>364604.43</v>
      </c>
      <c r="E800">
        <v>1</v>
      </c>
      <c r="F800">
        <v>364604.43</v>
      </c>
      <c r="G800" s="1">
        <v>113</v>
      </c>
      <c r="H800" s="1">
        <v>19</v>
      </c>
      <c r="I800">
        <v>364604.43</v>
      </c>
      <c r="J800">
        <v>10938.132899999999</v>
      </c>
      <c r="K800">
        <v>4.5200000000000005</v>
      </c>
      <c r="L800">
        <v>1.1300000000000001</v>
      </c>
      <c r="M800">
        <v>-10830.782899999998</v>
      </c>
    </row>
    <row r="801" spans="1:13" x14ac:dyDescent="0.25">
      <c r="A801">
        <v>32913998</v>
      </c>
      <c r="B801" t="s">
        <v>8460</v>
      </c>
      <c r="C801" t="s">
        <v>6712</v>
      </c>
      <c r="D801">
        <v>227627.64</v>
      </c>
      <c r="E801">
        <v>1</v>
      </c>
      <c r="F801">
        <v>227627.64</v>
      </c>
      <c r="G801" s="1">
        <v>98</v>
      </c>
      <c r="H801" s="1">
        <v>19</v>
      </c>
      <c r="I801">
        <v>227627.64</v>
      </c>
      <c r="J801">
        <v>6828.8292000000001</v>
      </c>
      <c r="K801">
        <v>3.92</v>
      </c>
      <c r="L801">
        <v>0.98</v>
      </c>
      <c r="M801">
        <v>-6735.7291999999998</v>
      </c>
    </row>
    <row r="802" spans="1:13" x14ac:dyDescent="0.25">
      <c r="A802">
        <v>32913999</v>
      </c>
      <c r="B802" t="s">
        <v>8461</v>
      </c>
      <c r="C802" t="s">
        <v>6714</v>
      </c>
      <c r="D802">
        <v>6385.37</v>
      </c>
      <c r="E802">
        <v>1</v>
      </c>
      <c r="F802">
        <v>6385.37</v>
      </c>
      <c r="G802" s="1">
        <v>98</v>
      </c>
      <c r="H802" s="1">
        <v>19</v>
      </c>
      <c r="I802">
        <v>6385.37</v>
      </c>
      <c r="J802">
        <v>191.56109999999998</v>
      </c>
      <c r="K802">
        <v>3.92</v>
      </c>
      <c r="L802">
        <v>0.98</v>
      </c>
      <c r="M802">
        <v>-98.461099999999988</v>
      </c>
    </row>
    <row r="803" spans="1:13" x14ac:dyDescent="0.25">
      <c r="A803">
        <v>32914000</v>
      </c>
      <c r="B803" t="s">
        <v>8462</v>
      </c>
      <c r="C803" t="s">
        <v>6716</v>
      </c>
      <c r="D803">
        <v>66360.33</v>
      </c>
      <c r="E803">
        <v>1</v>
      </c>
      <c r="F803">
        <v>66360.33</v>
      </c>
      <c r="G803" s="1">
        <v>98</v>
      </c>
      <c r="H803" s="1">
        <v>19</v>
      </c>
      <c r="I803">
        <v>66360.33</v>
      </c>
      <c r="J803">
        <v>1990.8099</v>
      </c>
      <c r="K803">
        <v>3.92</v>
      </c>
      <c r="L803">
        <v>0.98</v>
      </c>
      <c r="M803">
        <v>-1897.7099000000001</v>
      </c>
    </row>
    <row r="804" spans="1:13" x14ac:dyDescent="0.25">
      <c r="A804">
        <v>32914001</v>
      </c>
      <c r="B804" t="s">
        <v>8463</v>
      </c>
      <c r="C804" t="s">
        <v>6718</v>
      </c>
      <c r="D804">
        <v>2478482.44</v>
      </c>
      <c r="E804">
        <v>1</v>
      </c>
      <c r="F804">
        <v>2478482.44</v>
      </c>
      <c r="G804" s="1">
        <v>98</v>
      </c>
      <c r="H804" s="1">
        <v>19</v>
      </c>
      <c r="I804">
        <v>2478482.44</v>
      </c>
      <c r="J804">
        <v>74354.473199999993</v>
      </c>
      <c r="K804">
        <v>3.92</v>
      </c>
      <c r="L804">
        <v>0.98</v>
      </c>
      <c r="M804">
        <v>-74261.373199999987</v>
      </c>
    </row>
    <row r="805" spans="1:13" x14ac:dyDescent="0.25">
      <c r="A805">
        <v>32914002</v>
      </c>
      <c r="B805" t="s">
        <v>8464</v>
      </c>
      <c r="C805" t="s">
        <v>6720</v>
      </c>
      <c r="D805">
        <v>12770.74</v>
      </c>
      <c r="E805">
        <v>1</v>
      </c>
      <c r="F805">
        <v>12770.74</v>
      </c>
      <c r="G805" s="1">
        <v>3</v>
      </c>
      <c r="H805" s="1">
        <v>19</v>
      </c>
      <c r="I805">
        <v>12770.74</v>
      </c>
      <c r="J805">
        <v>383.12219999999996</v>
      </c>
      <c r="K805">
        <v>0.12</v>
      </c>
      <c r="L805">
        <v>0.03</v>
      </c>
      <c r="M805">
        <v>-380.27219999999994</v>
      </c>
    </row>
    <row r="806" spans="1:13" x14ac:dyDescent="0.25">
      <c r="A806">
        <v>32914003</v>
      </c>
      <c r="B806" t="s">
        <v>8465</v>
      </c>
      <c r="C806" t="s">
        <v>6722</v>
      </c>
      <c r="D806">
        <v>114940.16</v>
      </c>
      <c r="E806">
        <v>1</v>
      </c>
      <c r="F806">
        <v>114940.16</v>
      </c>
      <c r="G806" s="1">
        <v>83952</v>
      </c>
      <c r="H806" s="1">
        <v>19</v>
      </c>
      <c r="I806">
        <v>114940.16</v>
      </c>
      <c r="J806">
        <v>4197.6000000000004</v>
      </c>
      <c r="K806">
        <v>3358.08</v>
      </c>
      <c r="L806">
        <v>839.52</v>
      </c>
      <c r="M806">
        <v>75556.799999999988</v>
      </c>
    </row>
    <row r="807" spans="1:13" x14ac:dyDescent="0.25">
      <c r="A807">
        <v>32914004</v>
      </c>
      <c r="B807" t="s">
        <v>8466</v>
      </c>
      <c r="C807" t="s">
        <v>6724</v>
      </c>
      <c r="D807">
        <v>6323.06</v>
      </c>
      <c r="E807">
        <v>1</v>
      </c>
      <c r="F807">
        <v>6323.06</v>
      </c>
      <c r="G807" s="1">
        <v>4444</v>
      </c>
      <c r="H807" s="1">
        <v>19</v>
      </c>
      <c r="I807">
        <v>6323.06</v>
      </c>
      <c r="J807">
        <v>222.20000000000002</v>
      </c>
      <c r="K807">
        <v>177.76</v>
      </c>
      <c r="L807">
        <v>44.44</v>
      </c>
      <c r="M807">
        <v>3999.6</v>
      </c>
    </row>
    <row r="808" spans="1:13" x14ac:dyDescent="0.25">
      <c r="A808">
        <v>32914005</v>
      </c>
      <c r="B808" t="s">
        <v>8467</v>
      </c>
      <c r="C808" t="s">
        <v>6726</v>
      </c>
      <c r="D808">
        <v>63229.38</v>
      </c>
      <c r="E808">
        <v>1</v>
      </c>
      <c r="F808">
        <v>63229.38</v>
      </c>
      <c r="G808" s="1">
        <v>98</v>
      </c>
      <c r="H808" s="1">
        <v>19</v>
      </c>
      <c r="I808">
        <v>63229.38</v>
      </c>
      <c r="J808">
        <v>1896.8813999999998</v>
      </c>
      <c r="K808">
        <v>3.92</v>
      </c>
      <c r="L808">
        <v>0.98</v>
      </c>
      <c r="M808">
        <v>-1803.7813999999998</v>
      </c>
    </row>
    <row r="809" spans="1:13" x14ac:dyDescent="0.25">
      <c r="A809">
        <v>32914006</v>
      </c>
      <c r="B809" t="s">
        <v>8468</v>
      </c>
      <c r="C809" t="s">
        <v>6728</v>
      </c>
      <c r="D809">
        <v>105174.58</v>
      </c>
      <c r="E809">
        <v>1</v>
      </c>
      <c r="F809">
        <v>105174.58</v>
      </c>
      <c r="G809" s="1">
        <v>98</v>
      </c>
      <c r="H809" s="1">
        <v>19</v>
      </c>
      <c r="I809">
        <v>105174.58</v>
      </c>
      <c r="J809">
        <v>3155.2374</v>
      </c>
      <c r="K809">
        <v>3.92</v>
      </c>
      <c r="L809">
        <v>0.98</v>
      </c>
      <c r="M809">
        <v>-3062.1374000000001</v>
      </c>
    </row>
    <row r="810" spans="1:13" x14ac:dyDescent="0.25">
      <c r="A810">
        <v>32914007</v>
      </c>
      <c r="B810" t="s">
        <v>8469</v>
      </c>
      <c r="C810" t="s">
        <v>6730</v>
      </c>
      <c r="D810">
        <v>455754.95</v>
      </c>
      <c r="E810">
        <v>1</v>
      </c>
      <c r="F810">
        <v>455754.95</v>
      </c>
      <c r="G810" s="1">
        <v>98</v>
      </c>
      <c r="H810" s="1">
        <v>19</v>
      </c>
      <c r="I810">
        <v>455754.95</v>
      </c>
      <c r="J810">
        <v>13672.648499999999</v>
      </c>
      <c r="K810">
        <v>3.92</v>
      </c>
      <c r="L810">
        <v>0.98</v>
      </c>
      <c r="M810">
        <v>-13579.548499999999</v>
      </c>
    </row>
    <row r="811" spans="1:13" x14ac:dyDescent="0.25">
      <c r="A811">
        <v>32914008</v>
      </c>
      <c r="B811" t="s">
        <v>8470</v>
      </c>
      <c r="C811" t="s">
        <v>6732</v>
      </c>
      <c r="D811">
        <v>585971.32999999996</v>
      </c>
      <c r="E811">
        <v>1</v>
      </c>
      <c r="F811">
        <v>585971.32999999996</v>
      </c>
      <c r="G811" s="1">
        <v>98</v>
      </c>
      <c r="H811" s="1">
        <v>19</v>
      </c>
      <c r="I811">
        <v>585971.32999999996</v>
      </c>
      <c r="J811">
        <v>17579.139899999998</v>
      </c>
      <c r="K811">
        <v>3.92</v>
      </c>
      <c r="L811">
        <v>0.98</v>
      </c>
      <c r="M811">
        <v>-17486.039899999996</v>
      </c>
    </row>
    <row r="812" spans="1:13" x14ac:dyDescent="0.25">
      <c r="A812">
        <v>32914009</v>
      </c>
      <c r="B812" t="s">
        <v>8471</v>
      </c>
      <c r="C812" t="s">
        <v>6734</v>
      </c>
      <c r="D812">
        <v>105174.58</v>
      </c>
      <c r="E812">
        <v>1</v>
      </c>
      <c r="F812">
        <v>105174.58</v>
      </c>
      <c r="G812" s="1">
        <v>98</v>
      </c>
      <c r="H812" s="1">
        <v>19</v>
      </c>
      <c r="I812">
        <v>105174.58</v>
      </c>
      <c r="J812">
        <v>3155.2374</v>
      </c>
      <c r="K812">
        <v>3.92</v>
      </c>
      <c r="L812">
        <v>0.98</v>
      </c>
      <c r="M812">
        <v>-3062.1374000000001</v>
      </c>
    </row>
    <row r="813" spans="1:13" x14ac:dyDescent="0.25">
      <c r="A813">
        <v>32914010</v>
      </c>
      <c r="B813" t="s">
        <v>8472</v>
      </c>
      <c r="C813" t="s">
        <v>6736</v>
      </c>
      <c r="D813">
        <v>107178.02</v>
      </c>
      <c r="E813">
        <v>1</v>
      </c>
      <c r="F813">
        <v>107178.02</v>
      </c>
      <c r="G813" s="1">
        <v>98</v>
      </c>
      <c r="H813" s="1">
        <v>19</v>
      </c>
      <c r="I813">
        <v>107178.02</v>
      </c>
      <c r="J813">
        <v>3215.3406</v>
      </c>
      <c r="K813">
        <v>3.92</v>
      </c>
      <c r="L813">
        <v>0.98</v>
      </c>
      <c r="M813">
        <v>-3122.2406000000001</v>
      </c>
    </row>
    <row r="814" spans="1:13" x14ac:dyDescent="0.25">
      <c r="A814">
        <v>32914011</v>
      </c>
      <c r="B814" t="s">
        <v>8473</v>
      </c>
      <c r="C814" t="s">
        <v>6738</v>
      </c>
      <c r="D814">
        <v>65733.67</v>
      </c>
      <c r="E814">
        <v>1</v>
      </c>
      <c r="F814">
        <v>65733.67</v>
      </c>
      <c r="G814" s="1">
        <v>98</v>
      </c>
      <c r="H814" s="1">
        <v>19</v>
      </c>
      <c r="I814">
        <v>65733.67</v>
      </c>
      <c r="J814">
        <v>1972.0101</v>
      </c>
      <c r="K814">
        <v>3.92</v>
      </c>
      <c r="L814">
        <v>0.98</v>
      </c>
      <c r="M814">
        <v>-1878.9101000000001</v>
      </c>
    </row>
    <row r="815" spans="1:13" x14ac:dyDescent="0.25">
      <c r="A815">
        <v>32914012</v>
      </c>
      <c r="B815" t="s">
        <v>8474</v>
      </c>
      <c r="C815" t="s">
        <v>6740</v>
      </c>
      <c r="D815">
        <v>65733.67</v>
      </c>
      <c r="E815">
        <v>1</v>
      </c>
      <c r="F815">
        <v>65733.67</v>
      </c>
      <c r="G815" s="1">
        <v>98</v>
      </c>
      <c r="H815" s="1">
        <v>19</v>
      </c>
      <c r="I815">
        <v>65733.67</v>
      </c>
      <c r="J815">
        <v>1972.0101</v>
      </c>
      <c r="K815">
        <v>3.92</v>
      </c>
      <c r="L815">
        <v>0.98</v>
      </c>
      <c r="M815">
        <v>-1878.9101000000001</v>
      </c>
    </row>
    <row r="816" spans="1:13" x14ac:dyDescent="0.25">
      <c r="A816">
        <v>32914013</v>
      </c>
      <c r="B816" t="s">
        <v>8475</v>
      </c>
      <c r="C816" t="s">
        <v>6742</v>
      </c>
      <c r="D816">
        <v>65733.67</v>
      </c>
      <c r="E816">
        <v>1</v>
      </c>
      <c r="F816">
        <v>65733.67</v>
      </c>
      <c r="G816" s="1">
        <v>98</v>
      </c>
      <c r="H816" s="1">
        <v>19</v>
      </c>
      <c r="I816">
        <v>65733.67</v>
      </c>
      <c r="J816">
        <v>1972.0101</v>
      </c>
      <c r="K816">
        <v>3.92</v>
      </c>
      <c r="L816">
        <v>0.98</v>
      </c>
      <c r="M816">
        <v>-1878.9101000000001</v>
      </c>
    </row>
    <row r="817" spans="1:13" x14ac:dyDescent="0.25">
      <c r="A817">
        <v>32914014</v>
      </c>
      <c r="B817" t="s">
        <v>8476</v>
      </c>
      <c r="C817" t="s">
        <v>6744</v>
      </c>
      <c r="D817">
        <v>67612.479999999996</v>
      </c>
      <c r="E817">
        <v>1</v>
      </c>
      <c r="F817">
        <v>67612.479999999996</v>
      </c>
      <c r="G817" s="1">
        <v>98</v>
      </c>
      <c r="H817" s="1">
        <v>19</v>
      </c>
      <c r="I817">
        <v>67612.479999999996</v>
      </c>
      <c r="J817">
        <v>2028.3743999999997</v>
      </c>
      <c r="K817">
        <v>3.92</v>
      </c>
      <c r="L817">
        <v>0.98</v>
      </c>
      <c r="M817">
        <v>-1935.2743999999998</v>
      </c>
    </row>
    <row r="818" spans="1:13" x14ac:dyDescent="0.25">
      <c r="A818">
        <v>32914015</v>
      </c>
      <c r="B818" t="s">
        <v>8477</v>
      </c>
      <c r="C818" t="s">
        <v>6746</v>
      </c>
      <c r="D818">
        <v>157761.29</v>
      </c>
      <c r="E818">
        <v>1</v>
      </c>
      <c r="F818">
        <v>157761.29</v>
      </c>
      <c r="G818" s="1">
        <v>98</v>
      </c>
      <c r="H818" s="1">
        <v>19</v>
      </c>
      <c r="I818">
        <v>157761.29</v>
      </c>
      <c r="J818">
        <v>4732.8387000000002</v>
      </c>
      <c r="K818">
        <v>3.92</v>
      </c>
      <c r="L818">
        <v>0.98</v>
      </c>
      <c r="M818">
        <v>-4639.7386999999999</v>
      </c>
    </row>
    <row r="819" spans="1:13" x14ac:dyDescent="0.25">
      <c r="A819">
        <v>32914016</v>
      </c>
      <c r="B819" t="s">
        <v>8478</v>
      </c>
      <c r="C819" t="s">
        <v>6748</v>
      </c>
      <c r="D819">
        <v>241149.66</v>
      </c>
      <c r="E819">
        <v>1</v>
      </c>
      <c r="F819">
        <v>241149.66</v>
      </c>
      <c r="G819" s="1">
        <v>98</v>
      </c>
      <c r="H819" s="1">
        <v>19</v>
      </c>
      <c r="I819">
        <v>241149.66</v>
      </c>
      <c r="J819">
        <v>7234.4898000000003</v>
      </c>
      <c r="K819">
        <v>3.92</v>
      </c>
      <c r="L819">
        <v>0.98</v>
      </c>
      <c r="M819">
        <v>-7141.3897999999999</v>
      </c>
    </row>
    <row r="820" spans="1:13" x14ac:dyDescent="0.25">
      <c r="A820">
        <v>32914017</v>
      </c>
      <c r="B820" t="s">
        <v>8479</v>
      </c>
      <c r="C820" t="s">
        <v>6750</v>
      </c>
      <c r="D820">
        <v>1096191.79</v>
      </c>
      <c r="E820">
        <v>1</v>
      </c>
      <c r="F820">
        <v>1096191.79</v>
      </c>
      <c r="G820" s="1">
        <v>98</v>
      </c>
      <c r="H820" s="1">
        <v>19</v>
      </c>
      <c r="I820">
        <v>1096191.79</v>
      </c>
      <c r="J820">
        <v>32885.753700000001</v>
      </c>
      <c r="K820">
        <v>3.92</v>
      </c>
      <c r="L820">
        <v>0.98</v>
      </c>
      <c r="M820">
        <v>-32792.653700000003</v>
      </c>
    </row>
    <row r="821" spans="1:13" x14ac:dyDescent="0.25">
      <c r="A821">
        <v>32914018</v>
      </c>
      <c r="B821" t="s">
        <v>8480</v>
      </c>
      <c r="C821" t="s">
        <v>6752</v>
      </c>
      <c r="D821">
        <v>80383.22</v>
      </c>
      <c r="E821">
        <v>1</v>
      </c>
      <c r="F821">
        <v>80383.22</v>
      </c>
      <c r="G821" s="1">
        <v>100</v>
      </c>
      <c r="H821" s="1">
        <v>19</v>
      </c>
      <c r="I821">
        <v>80383.22</v>
      </c>
      <c r="J821">
        <v>2411.4965999999999</v>
      </c>
      <c r="K821">
        <v>4</v>
      </c>
      <c r="L821">
        <v>1</v>
      </c>
      <c r="M821">
        <v>-2316.4965999999999</v>
      </c>
    </row>
    <row r="822" spans="1:13" x14ac:dyDescent="0.25">
      <c r="A822">
        <v>32914019</v>
      </c>
      <c r="B822" t="s">
        <v>8481</v>
      </c>
      <c r="C822" t="s">
        <v>6754</v>
      </c>
      <c r="D822">
        <v>78880.639999999999</v>
      </c>
      <c r="E822">
        <v>1</v>
      </c>
      <c r="F822">
        <v>78880.639999999999</v>
      </c>
      <c r="G822" s="1">
        <v>60411</v>
      </c>
      <c r="H822" s="1">
        <v>19</v>
      </c>
      <c r="I822">
        <v>78880.639999999999</v>
      </c>
      <c r="J822">
        <v>3020.55</v>
      </c>
      <c r="K822">
        <v>2416.44</v>
      </c>
      <c r="L822">
        <v>604.11</v>
      </c>
      <c r="M822">
        <v>54369.899999999994</v>
      </c>
    </row>
    <row r="823" spans="1:13" x14ac:dyDescent="0.25">
      <c r="A823">
        <v>32914020</v>
      </c>
      <c r="B823" t="s">
        <v>8482</v>
      </c>
      <c r="C823" t="s">
        <v>6756</v>
      </c>
      <c r="D823">
        <v>77378.06</v>
      </c>
      <c r="E823">
        <v>1</v>
      </c>
      <c r="F823">
        <v>77378.06</v>
      </c>
      <c r="G823" s="1">
        <v>94</v>
      </c>
      <c r="H823" s="1">
        <v>19</v>
      </c>
      <c r="I823">
        <v>77378.06</v>
      </c>
      <c r="J823">
        <v>2321.3417999999997</v>
      </c>
      <c r="K823">
        <v>3.7600000000000002</v>
      </c>
      <c r="L823">
        <v>0.94000000000000006</v>
      </c>
      <c r="M823">
        <v>-2232.0418</v>
      </c>
    </row>
    <row r="824" spans="1:13" x14ac:dyDescent="0.25">
      <c r="A824">
        <v>32914021</v>
      </c>
      <c r="B824" t="s">
        <v>8483</v>
      </c>
      <c r="C824" t="s">
        <v>6758</v>
      </c>
      <c r="D824">
        <v>81134.509999999995</v>
      </c>
      <c r="E824">
        <v>1</v>
      </c>
      <c r="F824">
        <v>81134.509999999995</v>
      </c>
      <c r="G824" s="1">
        <v>99</v>
      </c>
      <c r="H824" s="1">
        <v>19</v>
      </c>
      <c r="I824">
        <v>81134.509999999995</v>
      </c>
      <c r="J824">
        <v>2434.0352999999996</v>
      </c>
      <c r="K824">
        <v>3.96</v>
      </c>
      <c r="L824">
        <v>0.99</v>
      </c>
      <c r="M824">
        <v>-2339.9852999999994</v>
      </c>
    </row>
    <row r="825" spans="1:13" x14ac:dyDescent="0.25">
      <c r="A825">
        <v>32914022</v>
      </c>
      <c r="B825" t="s">
        <v>8484</v>
      </c>
      <c r="C825" t="s">
        <v>6760</v>
      </c>
      <c r="D825">
        <v>77378.06</v>
      </c>
      <c r="E825">
        <v>1</v>
      </c>
      <c r="F825">
        <v>77378.06</v>
      </c>
      <c r="G825" s="1">
        <v>98</v>
      </c>
      <c r="H825" s="1">
        <v>19</v>
      </c>
      <c r="I825">
        <v>77378.06</v>
      </c>
      <c r="J825">
        <v>2321.3417999999997</v>
      </c>
      <c r="K825">
        <v>3.92</v>
      </c>
      <c r="L825">
        <v>0.98</v>
      </c>
      <c r="M825">
        <v>-2228.2417999999998</v>
      </c>
    </row>
    <row r="826" spans="1:13" x14ac:dyDescent="0.25">
      <c r="A826">
        <v>32914023</v>
      </c>
      <c r="B826" t="s">
        <v>8485</v>
      </c>
      <c r="C826" t="s">
        <v>6762</v>
      </c>
      <c r="D826">
        <v>234388.06</v>
      </c>
      <c r="E826">
        <v>1</v>
      </c>
      <c r="F826">
        <v>234388.06</v>
      </c>
      <c r="G826" s="1">
        <v>143213</v>
      </c>
      <c r="H826" s="1">
        <v>19</v>
      </c>
      <c r="I826">
        <v>234388.06</v>
      </c>
      <c r="J826">
        <v>7160.6500000000005</v>
      </c>
      <c r="K826">
        <v>5728.52</v>
      </c>
      <c r="L826">
        <v>1432.13</v>
      </c>
      <c r="M826">
        <v>128891.7</v>
      </c>
    </row>
    <row r="827" spans="1:13" x14ac:dyDescent="0.25">
      <c r="A827">
        <v>32914024</v>
      </c>
      <c r="B827" t="s">
        <v>8486</v>
      </c>
      <c r="C827" t="s">
        <v>6764</v>
      </c>
      <c r="D827">
        <v>78129.350000000006</v>
      </c>
      <c r="E827">
        <v>1</v>
      </c>
      <c r="F827">
        <v>78129.350000000006</v>
      </c>
      <c r="G827" s="1">
        <v>98</v>
      </c>
      <c r="H827" s="1">
        <v>19</v>
      </c>
      <c r="I827">
        <v>78129.350000000006</v>
      </c>
      <c r="J827">
        <v>2343.8805000000002</v>
      </c>
      <c r="K827">
        <v>3.92</v>
      </c>
      <c r="L827">
        <v>0.98</v>
      </c>
      <c r="M827">
        <v>-2250.7805000000003</v>
      </c>
    </row>
    <row r="828" spans="1:13" x14ac:dyDescent="0.25">
      <c r="A828">
        <v>32914025</v>
      </c>
      <c r="B828" t="s">
        <v>8487</v>
      </c>
      <c r="C828" t="s">
        <v>6766</v>
      </c>
      <c r="D828">
        <v>78129.350000000006</v>
      </c>
      <c r="E828">
        <v>1</v>
      </c>
      <c r="F828">
        <v>78129.350000000006</v>
      </c>
      <c r="G828" s="1">
        <v>98</v>
      </c>
      <c r="H828" s="1">
        <v>19</v>
      </c>
      <c r="I828">
        <v>78129.350000000006</v>
      </c>
      <c r="J828">
        <v>2343.8805000000002</v>
      </c>
      <c r="K828">
        <v>3.92</v>
      </c>
      <c r="L828">
        <v>0.98</v>
      </c>
      <c r="M828">
        <v>-2250.7805000000003</v>
      </c>
    </row>
    <row r="829" spans="1:13" x14ac:dyDescent="0.25">
      <c r="A829">
        <v>32914026</v>
      </c>
      <c r="B829" t="s">
        <v>8488</v>
      </c>
      <c r="C829" t="s">
        <v>6768</v>
      </c>
      <c r="D829">
        <v>468901.92</v>
      </c>
      <c r="E829">
        <v>1</v>
      </c>
      <c r="F829">
        <v>468901.92</v>
      </c>
      <c r="G829" s="1">
        <v>98</v>
      </c>
      <c r="H829" s="1">
        <v>19</v>
      </c>
      <c r="I829">
        <v>468901.92</v>
      </c>
      <c r="J829">
        <v>14067.057599999998</v>
      </c>
      <c r="K829">
        <v>3.92</v>
      </c>
      <c r="L829">
        <v>0.98</v>
      </c>
      <c r="M829">
        <v>-13973.957599999998</v>
      </c>
    </row>
    <row r="830" spans="1:13" x14ac:dyDescent="0.25">
      <c r="A830">
        <v>32914027</v>
      </c>
      <c r="B830" t="s">
        <v>8489</v>
      </c>
      <c r="C830" t="s">
        <v>6770</v>
      </c>
      <c r="D830">
        <v>243403.53</v>
      </c>
      <c r="E830">
        <v>1</v>
      </c>
      <c r="F830">
        <v>243403.53</v>
      </c>
      <c r="G830" s="1">
        <v>98</v>
      </c>
      <c r="H830" s="1">
        <v>19</v>
      </c>
      <c r="I830">
        <v>243403.53</v>
      </c>
      <c r="J830">
        <v>7302.1058999999996</v>
      </c>
      <c r="K830">
        <v>3.92</v>
      </c>
      <c r="L830">
        <v>0.98</v>
      </c>
      <c r="M830">
        <v>-7209.0058999999992</v>
      </c>
    </row>
    <row r="831" spans="1:13" x14ac:dyDescent="0.25">
      <c r="A831">
        <v>32914028</v>
      </c>
      <c r="B831" t="s">
        <v>8490</v>
      </c>
      <c r="C831" t="s">
        <v>6772</v>
      </c>
      <c r="D831">
        <v>105174.58</v>
      </c>
      <c r="E831">
        <v>1</v>
      </c>
      <c r="F831">
        <v>105174.58</v>
      </c>
      <c r="G831" s="1">
        <v>32</v>
      </c>
      <c r="H831" s="1">
        <v>19</v>
      </c>
      <c r="I831">
        <v>105174.58</v>
      </c>
      <c r="J831">
        <v>3155.2374</v>
      </c>
      <c r="K831">
        <v>1.28</v>
      </c>
      <c r="L831">
        <v>0.32</v>
      </c>
      <c r="M831">
        <v>-3124.8374000000003</v>
      </c>
    </row>
    <row r="832" spans="1:13" x14ac:dyDescent="0.25">
      <c r="A832">
        <v>32914029</v>
      </c>
      <c r="B832" t="s">
        <v>8491</v>
      </c>
      <c r="C832" t="s">
        <v>6774</v>
      </c>
      <c r="D832">
        <v>252167.39</v>
      </c>
      <c r="E832">
        <v>1</v>
      </c>
      <c r="F832">
        <v>252167.39</v>
      </c>
      <c r="G832" s="1">
        <v>98</v>
      </c>
      <c r="H832" s="1">
        <v>19</v>
      </c>
      <c r="I832">
        <v>252167.39</v>
      </c>
      <c r="J832">
        <v>7565.0217000000002</v>
      </c>
      <c r="K832">
        <v>3.92</v>
      </c>
      <c r="L832">
        <v>0.98</v>
      </c>
      <c r="M832">
        <v>-7471.9216999999999</v>
      </c>
    </row>
    <row r="833" spans="1:13" x14ac:dyDescent="0.25">
      <c r="A833">
        <v>32914030</v>
      </c>
      <c r="B833" t="s">
        <v>8492</v>
      </c>
      <c r="C833" t="s">
        <v>6776</v>
      </c>
      <c r="D833">
        <v>108179.74</v>
      </c>
      <c r="E833">
        <v>1</v>
      </c>
      <c r="F833">
        <v>108179.74</v>
      </c>
      <c r="G833" s="1">
        <v>98</v>
      </c>
      <c r="H833" s="1">
        <v>19</v>
      </c>
      <c r="I833">
        <v>108179.74</v>
      </c>
      <c r="J833">
        <v>3245.3922000000002</v>
      </c>
      <c r="K833">
        <v>3.92</v>
      </c>
      <c r="L833">
        <v>0.98</v>
      </c>
      <c r="M833">
        <v>-3152.2922000000003</v>
      </c>
    </row>
    <row r="834" spans="1:13" x14ac:dyDescent="0.25">
      <c r="A834">
        <v>32914031</v>
      </c>
      <c r="B834" t="s">
        <v>8493</v>
      </c>
      <c r="C834" t="s">
        <v>6778</v>
      </c>
      <c r="D834">
        <v>103171.14</v>
      </c>
      <c r="E834">
        <v>1</v>
      </c>
      <c r="F834">
        <v>103171.14</v>
      </c>
      <c r="G834" s="1">
        <v>98</v>
      </c>
      <c r="H834" s="1">
        <v>19</v>
      </c>
      <c r="I834">
        <v>103171.14</v>
      </c>
      <c r="J834">
        <v>3095.1342</v>
      </c>
      <c r="K834">
        <v>3.92</v>
      </c>
      <c r="L834">
        <v>0.98</v>
      </c>
      <c r="M834">
        <v>-3002.0342000000001</v>
      </c>
    </row>
    <row r="835" spans="1:13" x14ac:dyDescent="0.25">
      <c r="A835">
        <v>32914032</v>
      </c>
      <c r="B835" t="s">
        <v>8494</v>
      </c>
      <c r="C835" t="s">
        <v>6780</v>
      </c>
      <c r="D835">
        <v>3312990.51</v>
      </c>
      <c r="E835">
        <v>1</v>
      </c>
      <c r="F835">
        <v>3312990.51</v>
      </c>
      <c r="G835" s="1">
        <v>98</v>
      </c>
      <c r="H835" s="1">
        <v>19</v>
      </c>
      <c r="I835">
        <v>3312990.51</v>
      </c>
      <c r="J835">
        <v>99389.715299999996</v>
      </c>
      <c r="K835">
        <v>3.92</v>
      </c>
      <c r="L835">
        <v>0.98</v>
      </c>
      <c r="M835">
        <v>-99296.61529999999</v>
      </c>
    </row>
    <row r="836" spans="1:13" x14ac:dyDescent="0.25">
      <c r="A836">
        <v>32914033</v>
      </c>
      <c r="B836" t="s">
        <v>8495</v>
      </c>
      <c r="C836" t="s">
        <v>6782</v>
      </c>
      <c r="D836">
        <v>66360.33</v>
      </c>
      <c r="E836">
        <v>1</v>
      </c>
      <c r="F836">
        <v>66360.33</v>
      </c>
      <c r="G836" s="1">
        <v>98</v>
      </c>
      <c r="H836" s="1">
        <v>19</v>
      </c>
      <c r="I836">
        <v>66360.33</v>
      </c>
      <c r="J836">
        <v>1990.8099</v>
      </c>
      <c r="K836">
        <v>3.92</v>
      </c>
      <c r="L836">
        <v>0.98</v>
      </c>
      <c r="M836">
        <v>-1897.7099000000001</v>
      </c>
    </row>
    <row r="837" spans="1:13" x14ac:dyDescent="0.25">
      <c r="A837">
        <v>32914034</v>
      </c>
      <c r="B837" t="s">
        <v>8496</v>
      </c>
      <c r="C837" t="s">
        <v>6784</v>
      </c>
      <c r="D837">
        <v>195323.38</v>
      </c>
      <c r="E837">
        <v>1</v>
      </c>
      <c r="F837">
        <v>195323.38</v>
      </c>
      <c r="G837" s="1">
        <v>98</v>
      </c>
      <c r="H837" s="1">
        <v>19</v>
      </c>
      <c r="I837">
        <v>195323.38</v>
      </c>
      <c r="J837">
        <v>5859.7013999999999</v>
      </c>
      <c r="K837">
        <v>3.92</v>
      </c>
      <c r="L837">
        <v>0.98</v>
      </c>
      <c r="M837">
        <v>-5766.6013999999996</v>
      </c>
    </row>
    <row r="838" spans="1:13" x14ac:dyDescent="0.25">
      <c r="A838">
        <v>32914035</v>
      </c>
      <c r="B838" t="s">
        <v>8497</v>
      </c>
      <c r="C838" t="s">
        <v>6786</v>
      </c>
      <c r="D838">
        <v>25793.08</v>
      </c>
      <c r="E838">
        <v>1</v>
      </c>
      <c r="F838">
        <v>25793.08</v>
      </c>
      <c r="G838" s="1">
        <v>19753</v>
      </c>
      <c r="H838" s="1">
        <v>19</v>
      </c>
      <c r="I838">
        <v>25793.08</v>
      </c>
      <c r="J838">
        <v>987.65000000000009</v>
      </c>
      <c r="K838">
        <v>790.12</v>
      </c>
      <c r="L838">
        <v>197.53</v>
      </c>
      <c r="M838">
        <v>17777.7</v>
      </c>
    </row>
    <row r="839" spans="1:13" x14ac:dyDescent="0.25">
      <c r="A839">
        <v>32914036</v>
      </c>
      <c r="B839" t="s">
        <v>8498</v>
      </c>
      <c r="C839" t="s">
        <v>6788</v>
      </c>
      <c r="D839">
        <v>13271.6</v>
      </c>
      <c r="E839">
        <v>1</v>
      </c>
      <c r="F839">
        <v>13271.6</v>
      </c>
      <c r="G839" s="1">
        <v>4</v>
      </c>
      <c r="H839" s="1">
        <v>19</v>
      </c>
      <c r="I839">
        <v>13271.6</v>
      </c>
      <c r="J839">
        <v>398.14800000000002</v>
      </c>
      <c r="K839">
        <v>0.16</v>
      </c>
      <c r="L839">
        <v>0.04</v>
      </c>
      <c r="M839">
        <v>-394.34800000000007</v>
      </c>
    </row>
    <row r="840" spans="1:13" x14ac:dyDescent="0.25">
      <c r="A840">
        <v>32914037</v>
      </c>
      <c r="B840" t="s">
        <v>8499</v>
      </c>
      <c r="C840" t="s">
        <v>6790</v>
      </c>
      <c r="D840">
        <v>12896.54</v>
      </c>
      <c r="E840">
        <v>1</v>
      </c>
      <c r="F840">
        <v>12896.54</v>
      </c>
      <c r="G840" s="1">
        <v>4</v>
      </c>
      <c r="H840" s="1">
        <v>19</v>
      </c>
      <c r="I840">
        <v>12896.54</v>
      </c>
      <c r="J840">
        <v>386.89620000000002</v>
      </c>
      <c r="K840">
        <v>0.16</v>
      </c>
      <c r="L840">
        <v>0.04</v>
      </c>
      <c r="M840">
        <v>-383.09620000000007</v>
      </c>
    </row>
    <row r="841" spans="1:13" x14ac:dyDescent="0.25">
      <c r="A841">
        <v>32914038</v>
      </c>
      <c r="B841" t="s">
        <v>8500</v>
      </c>
      <c r="C841" t="s">
        <v>6792</v>
      </c>
      <c r="D841">
        <v>375121.3</v>
      </c>
      <c r="E841">
        <v>1</v>
      </c>
      <c r="F841">
        <v>375121.3</v>
      </c>
      <c r="G841" s="1">
        <v>237043</v>
      </c>
      <c r="H841" s="1">
        <v>19</v>
      </c>
      <c r="I841">
        <v>375121.3</v>
      </c>
      <c r="J841">
        <v>11852.150000000001</v>
      </c>
      <c r="K841">
        <v>9481.7199999999993</v>
      </c>
      <c r="L841">
        <v>2370.4299999999998</v>
      </c>
      <c r="M841">
        <v>213338.7</v>
      </c>
    </row>
    <row r="842" spans="1:13" x14ac:dyDescent="0.25">
      <c r="A842">
        <v>32914039</v>
      </c>
      <c r="B842" t="s">
        <v>8501</v>
      </c>
      <c r="C842" t="s">
        <v>6794</v>
      </c>
      <c r="D842">
        <v>371615.29</v>
      </c>
      <c r="E842">
        <v>1</v>
      </c>
      <c r="F842">
        <v>371615.29</v>
      </c>
      <c r="G842" s="1">
        <v>98</v>
      </c>
      <c r="H842" s="1">
        <v>19</v>
      </c>
      <c r="I842">
        <v>371615.29</v>
      </c>
      <c r="J842">
        <v>11148.458699999999</v>
      </c>
      <c r="K842">
        <v>3.92</v>
      </c>
      <c r="L842">
        <v>0.98</v>
      </c>
      <c r="M842">
        <v>-11055.358699999999</v>
      </c>
    </row>
    <row r="843" spans="1:13" x14ac:dyDescent="0.25">
      <c r="A843">
        <v>32914040</v>
      </c>
      <c r="B843" t="s">
        <v>8502</v>
      </c>
      <c r="C843" t="s">
        <v>6796</v>
      </c>
      <c r="D843">
        <v>13522.03</v>
      </c>
      <c r="E843">
        <v>1</v>
      </c>
      <c r="F843">
        <v>13522.03</v>
      </c>
      <c r="G843" s="1">
        <v>98</v>
      </c>
      <c r="H843" s="1">
        <v>19</v>
      </c>
      <c r="I843">
        <v>13522.03</v>
      </c>
      <c r="J843">
        <v>405.66090000000003</v>
      </c>
      <c r="K843">
        <v>3.92</v>
      </c>
      <c r="L843">
        <v>0.98</v>
      </c>
      <c r="M843">
        <v>-312.56090000000006</v>
      </c>
    </row>
    <row r="844" spans="1:13" x14ac:dyDescent="0.25">
      <c r="A844">
        <v>32914041</v>
      </c>
      <c r="B844" t="s">
        <v>8503</v>
      </c>
      <c r="C844" t="s">
        <v>6798</v>
      </c>
      <c r="D844">
        <v>13021.17</v>
      </c>
      <c r="E844">
        <v>1</v>
      </c>
      <c r="F844">
        <v>13021.17</v>
      </c>
      <c r="G844" s="1">
        <v>98</v>
      </c>
      <c r="H844" s="1">
        <v>19</v>
      </c>
      <c r="I844">
        <v>13021.17</v>
      </c>
      <c r="J844">
        <v>390.63509999999997</v>
      </c>
      <c r="K844">
        <v>3.92</v>
      </c>
      <c r="L844">
        <v>0.98</v>
      </c>
      <c r="M844">
        <v>-297.5351</v>
      </c>
    </row>
    <row r="845" spans="1:13" x14ac:dyDescent="0.25">
      <c r="A845">
        <v>32914042</v>
      </c>
      <c r="B845" t="s">
        <v>8504</v>
      </c>
      <c r="C845" t="s">
        <v>6800</v>
      </c>
      <c r="D845">
        <v>319279.02</v>
      </c>
      <c r="E845">
        <v>1</v>
      </c>
      <c r="F845">
        <v>319279.02</v>
      </c>
      <c r="G845" s="1">
        <v>98</v>
      </c>
      <c r="H845" s="1">
        <v>19</v>
      </c>
      <c r="I845">
        <v>319279.02</v>
      </c>
      <c r="J845">
        <v>9578.3706000000002</v>
      </c>
      <c r="K845">
        <v>3.92</v>
      </c>
      <c r="L845">
        <v>0.98</v>
      </c>
      <c r="M845">
        <v>-9485.2705999999998</v>
      </c>
    </row>
    <row r="846" spans="1:13" x14ac:dyDescent="0.25">
      <c r="A846">
        <v>32914043</v>
      </c>
      <c r="B846" t="s">
        <v>8505</v>
      </c>
      <c r="C846" t="s">
        <v>6802</v>
      </c>
      <c r="D846">
        <v>64481.52</v>
      </c>
      <c r="E846">
        <v>1</v>
      </c>
      <c r="F846">
        <v>64481.52</v>
      </c>
      <c r="G846" s="1">
        <v>94</v>
      </c>
      <c r="H846" s="1">
        <v>19</v>
      </c>
      <c r="I846">
        <v>64481.52</v>
      </c>
      <c r="J846">
        <v>1934.4455999999998</v>
      </c>
      <c r="K846">
        <v>3.7600000000000002</v>
      </c>
      <c r="L846">
        <v>0.94000000000000006</v>
      </c>
      <c r="M846">
        <v>-1845.1455999999998</v>
      </c>
    </row>
    <row r="847" spans="1:13" x14ac:dyDescent="0.25">
      <c r="A847">
        <v>32914044</v>
      </c>
      <c r="B847" t="s">
        <v>8506</v>
      </c>
      <c r="C847" t="s">
        <v>6804</v>
      </c>
      <c r="D847">
        <v>67612.479999999996</v>
      </c>
      <c r="E847">
        <v>1</v>
      </c>
      <c r="F847">
        <v>67612.479999999996</v>
      </c>
      <c r="G847" s="1">
        <v>105</v>
      </c>
      <c r="H847" s="1">
        <v>19</v>
      </c>
      <c r="I847">
        <v>67612.479999999996</v>
      </c>
      <c r="J847">
        <v>2028.3743999999997</v>
      </c>
      <c r="K847">
        <v>4.2</v>
      </c>
      <c r="L847">
        <v>1.05</v>
      </c>
      <c r="M847">
        <v>-1928.6243999999997</v>
      </c>
    </row>
    <row r="848" spans="1:13" x14ac:dyDescent="0.25">
      <c r="A848">
        <v>32914045</v>
      </c>
      <c r="B848" t="s">
        <v>8507</v>
      </c>
      <c r="C848" t="s">
        <v>6806</v>
      </c>
      <c r="D848">
        <v>63229.38</v>
      </c>
      <c r="E848">
        <v>1</v>
      </c>
      <c r="F848">
        <v>63229.38</v>
      </c>
      <c r="G848" s="1">
        <v>97</v>
      </c>
      <c r="H848" s="1">
        <v>19</v>
      </c>
      <c r="I848">
        <v>63229.38</v>
      </c>
      <c r="J848">
        <v>1896.8813999999998</v>
      </c>
      <c r="K848">
        <v>3.88</v>
      </c>
      <c r="L848">
        <v>0.97</v>
      </c>
      <c r="M848">
        <v>-1804.7313999999999</v>
      </c>
    </row>
    <row r="849" spans="1:13" x14ac:dyDescent="0.25">
      <c r="A849">
        <v>32914046</v>
      </c>
      <c r="B849" t="s">
        <v>8508</v>
      </c>
      <c r="C849" t="s">
        <v>6808</v>
      </c>
      <c r="D849">
        <v>63856.04</v>
      </c>
      <c r="E849">
        <v>1</v>
      </c>
      <c r="F849">
        <v>63856.04</v>
      </c>
      <c r="G849" s="1">
        <v>95</v>
      </c>
      <c r="H849" s="1">
        <v>19</v>
      </c>
      <c r="I849">
        <v>63856.04</v>
      </c>
      <c r="J849">
        <v>1915.6812</v>
      </c>
      <c r="K849">
        <v>3.8000000000000003</v>
      </c>
      <c r="L849">
        <v>0.95000000000000007</v>
      </c>
      <c r="M849">
        <v>-1825.4312</v>
      </c>
    </row>
    <row r="850" spans="1:13" x14ac:dyDescent="0.25">
      <c r="A850">
        <v>32914047</v>
      </c>
      <c r="B850" t="s">
        <v>8509</v>
      </c>
      <c r="C850" t="s">
        <v>6810</v>
      </c>
      <c r="D850">
        <v>65733.67</v>
      </c>
      <c r="E850">
        <v>1</v>
      </c>
      <c r="F850">
        <v>65733.67</v>
      </c>
      <c r="G850" s="1">
        <v>32</v>
      </c>
      <c r="H850" s="1">
        <v>19</v>
      </c>
      <c r="I850">
        <v>65733.67</v>
      </c>
      <c r="J850">
        <v>1972.0101</v>
      </c>
      <c r="K850">
        <v>1.28</v>
      </c>
      <c r="L850">
        <v>0.32</v>
      </c>
      <c r="M850">
        <v>-1941.6100999999999</v>
      </c>
    </row>
    <row r="851" spans="1:13" x14ac:dyDescent="0.25">
      <c r="A851">
        <v>32914048</v>
      </c>
      <c r="B851" t="s">
        <v>8510</v>
      </c>
      <c r="C851" t="s">
        <v>6812</v>
      </c>
      <c r="D851">
        <v>202836.27</v>
      </c>
      <c r="E851">
        <v>1</v>
      </c>
      <c r="F851">
        <v>202836.27</v>
      </c>
      <c r="G851" s="1">
        <v>192</v>
      </c>
      <c r="H851" s="1">
        <v>19</v>
      </c>
      <c r="I851">
        <v>202836.27</v>
      </c>
      <c r="J851">
        <v>6085.088099999999</v>
      </c>
      <c r="K851">
        <v>7.68</v>
      </c>
      <c r="L851">
        <v>1.92</v>
      </c>
      <c r="M851">
        <v>-5902.6880999999994</v>
      </c>
    </row>
    <row r="852" spans="1:13" x14ac:dyDescent="0.25">
      <c r="A852">
        <v>32914049</v>
      </c>
      <c r="B852" t="s">
        <v>8511</v>
      </c>
      <c r="C852" t="s">
        <v>6814</v>
      </c>
      <c r="D852">
        <v>104172.86</v>
      </c>
      <c r="E852">
        <v>1</v>
      </c>
      <c r="F852">
        <v>104172.86</v>
      </c>
      <c r="G852" s="1">
        <v>159</v>
      </c>
      <c r="H852" s="1">
        <v>19</v>
      </c>
      <c r="I852">
        <v>104172.86</v>
      </c>
      <c r="J852">
        <v>3125.1857999999997</v>
      </c>
      <c r="K852">
        <v>6.36</v>
      </c>
      <c r="L852">
        <v>1.59</v>
      </c>
      <c r="M852">
        <v>-2974.1358</v>
      </c>
    </row>
    <row r="853" spans="1:13" x14ac:dyDescent="0.25">
      <c r="A853">
        <v>32914050</v>
      </c>
      <c r="B853" t="s">
        <v>8512</v>
      </c>
      <c r="C853" t="s">
        <v>6816</v>
      </c>
      <c r="D853">
        <v>13397.4</v>
      </c>
      <c r="E853">
        <v>1</v>
      </c>
      <c r="F853">
        <v>13397.4</v>
      </c>
      <c r="G853" s="1">
        <v>98</v>
      </c>
      <c r="H853" s="1">
        <v>19</v>
      </c>
      <c r="I853">
        <v>13397.4</v>
      </c>
      <c r="J853">
        <v>401.92199999999997</v>
      </c>
      <c r="K853">
        <v>3.92</v>
      </c>
      <c r="L853">
        <v>0.98</v>
      </c>
      <c r="M853">
        <v>-308.822</v>
      </c>
    </row>
    <row r="854" spans="1:13" x14ac:dyDescent="0.25">
      <c r="A854">
        <v>32914051</v>
      </c>
      <c r="B854" t="s">
        <v>8513</v>
      </c>
      <c r="C854" t="s">
        <v>6818</v>
      </c>
      <c r="D854">
        <v>58597.02</v>
      </c>
      <c r="E854">
        <v>1</v>
      </c>
      <c r="F854">
        <v>58597.02</v>
      </c>
      <c r="G854" s="1">
        <v>18</v>
      </c>
      <c r="H854" s="1">
        <v>19</v>
      </c>
      <c r="I854">
        <v>58597.02</v>
      </c>
      <c r="J854">
        <v>1757.9105999999999</v>
      </c>
      <c r="K854">
        <v>0.72</v>
      </c>
      <c r="L854">
        <v>0.18</v>
      </c>
      <c r="M854">
        <v>-1740.8106</v>
      </c>
    </row>
    <row r="855" spans="1:13" x14ac:dyDescent="0.25">
      <c r="A855">
        <v>32914052</v>
      </c>
      <c r="B855" t="s">
        <v>8514</v>
      </c>
      <c r="C855" t="s">
        <v>6820</v>
      </c>
      <c r="D855">
        <v>13146.97</v>
      </c>
      <c r="E855">
        <v>1</v>
      </c>
      <c r="F855">
        <v>13146.97</v>
      </c>
      <c r="G855" s="1">
        <v>98</v>
      </c>
      <c r="H855" s="1">
        <v>19</v>
      </c>
      <c r="I855">
        <v>13146.97</v>
      </c>
      <c r="J855">
        <v>394.40909999999997</v>
      </c>
      <c r="K855">
        <v>3.92</v>
      </c>
      <c r="L855">
        <v>0.98</v>
      </c>
      <c r="M855">
        <v>-301.3091</v>
      </c>
    </row>
    <row r="856" spans="1:13" x14ac:dyDescent="0.25">
      <c r="A856">
        <v>32914053</v>
      </c>
      <c r="B856" t="s">
        <v>8515</v>
      </c>
      <c r="C856" t="s">
        <v>6822</v>
      </c>
      <c r="D856">
        <v>12896.54</v>
      </c>
      <c r="E856">
        <v>1</v>
      </c>
      <c r="F856">
        <v>12896.54</v>
      </c>
      <c r="G856" s="1">
        <v>98</v>
      </c>
      <c r="H856" s="1">
        <v>19</v>
      </c>
      <c r="I856">
        <v>12896.54</v>
      </c>
      <c r="J856">
        <v>386.89620000000002</v>
      </c>
      <c r="K856">
        <v>3.92</v>
      </c>
      <c r="L856">
        <v>0.98</v>
      </c>
      <c r="M856">
        <v>-293.79620000000006</v>
      </c>
    </row>
    <row r="857" spans="1:13" x14ac:dyDescent="0.25">
      <c r="A857">
        <v>32914054</v>
      </c>
      <c r="B857" t="s">
        <v>8516</v>
      </c>
      <c r="C857" t="s">
        <v>6824</v>
      </c>
      <c r="D857">
        <v>13021.17</v>
      </c>
      <c r="E857">
        <v>1</v>
      </c>
      <c r="F857">
        <v>13021.17</v>
      </c>
      <c r="G857" s="1">
        <v>98</v>
      </c>
      <c r="H857" s="1">
        <v>19</v>
      </c>
      <c r="I857">
        <v>13021.17</v>
      </c>
      <c r="J857">
        <v>390.63509999999997</v>
      </c>
      <c r="K857">
        <v>3.92</v>
      </c>
      <c r="L857">
        <v>0.98</v>
      </c>
      <c r="M857">
        <v>-297.5351</v>
      </c>
    </row>
    <row r="858" spans="1:13" x14ac:dyDescent="0.25">
      <c r="A858">
        <v>32914055</v>
      </c>
      <c r="B858" t="s">
        <v>8517</v>
      </c>
      <c r="C858" t="s">
        <v>6826</v>
      </c>
      <c r="D858">
        <v>107178.02</v>
      </c>
      <c r="E858">
        <v>1</v>
      </c>
      <c r="F858">
        <v>107178.02</v>
      </c>
      <c r="G858" s="1">
        <v>98</v>
      </c>
      <c r="H858" s="1">
        <v>19</v>
      </c>
      <c r="I858">
        <v>107178.02</v>
      </c>
      <c r="J858">
        <v>3215.3406</v>
      </c>
      <c r="K858">
        <v>3.92</v>
      </c>
      <c r="L858">
        <v>0.98</v>
      </c>
      <c r="M858">
        <v>-3122.2406000000001</v>
      </c>
    </row>
    <row r="859" spans="1:13" x14ac:dyDescent="0.25">
      <c r="A859">
        <v>32914056</v>
      </c>
      <c r="B859" t="s">
        <v>8518</v>
      </c>
      <c r="C859" t="s">
        <v>6828</v>
      </c>
      <c r="D859">
        <v>338060.06</v>
      </c>
      <c r="E859">
        <v>1</v>
      </c>
      <c r="F859">
        <v>338060.06</v>
      </c>
      <c r="G859" s="1">
        <v>217289</v>
      </c>
      <c r="H859" s="1">
        <v>19</v>
      </c>
      <c r="I859">
        <v>338060.06</v>
      </c>
      <c r="J859">
        <v>10864.45</v>
      </c>
      <c r="K859">
        <v>8691.56</v>
      </c>
      <c r="L859">
        <v>2172.89</v>
      </c>
      <c r="M859">
        <v>195560.09999999998</v>
      </c>
    </row>
    <row r="860" spans="1:13" x14ac:dyDescent="0.25">
      <c r="A860">
        <v>32914057</v>
      </c>
      <c r="B860" t="s">
        <v>8519</v>
      </c>
      <c r="C860" t="s">
        <v>6830</v>
      </c>
      <c r="D860">
        <v>334930.28000000003</v>
      </c>
      <c r="E860">
        <v>1</v>
      </c>
      <c r="F860">
        <v>334930.28000000003</v>
      </c>
      <c r="G860" s="1">
        <v>98</v>
      </c>
      <c r="H860" s="1">
        <v>19</v>
      </c>
      <c r="I860">
        <v>334930.28000000003</v>
      </c>
      <c r="J860">
        <v>10047.9084</v>
      </c>
      <c r="K860">
        <v>3.92</v>
      </c>
      <c r="L860">
        <v>0.98</v>
      </c>
      <c r="M860">
        <v>-9954.8083999999999</v>
      </c>
    </row>
    <row r="861" spans="1:13" x14ac:dyDescent="0.25">
      <c r="A861">
        <v>32914058</v>
      </c>
      <c r="B861" t="s">
        <v>8520</v>
      </c>
      <c r="C861" t="s">
        <v>6832</v>
      </c>
      <c r="D861">
        <v>580337.25</v>
      </c>
      <c r="E861">
        <v>1</v>
      </c>
      <c r="F861">
        <v>580337.25</v>
      </c>
      <c r="G861" s="1">
        <v>98</v>
      </c>
      <c r="H861" s="1">
        <v>19</v>
      </c>
      <c r="I861">
        <v>580337.25</v>
      </c>
      <c r="J861">
        <v>17410.1175</v>
      </c>
      <c r="K861">
        <v>3.92</v>
      </c>
      <c r="L861">
        <v>0.98</v>
      </c>
      <c r="M861">
        <v>-17317.017499999998</v>
      </c>
    </row>
    <row r="862" spans="1:13" x14ac:dyDescent="0.25">
      <c r="A862">
        <v>32914059</v>
      </c>
      <c r="B862" t="s">
        <v>8521</v>
      </c>
      <c r="C862" t="s">
        <v>6834</v>
      </c>
      <c r="D862">
        <v>316149.23</v>
      </c>
      <c r="E862">
        <v>1</v>
      </c>
      <c r="F862">
        <v>316149.23</v>
      </c>
      <c r="G862" s="1">
        <v>98</v>
      </c>
      <c r="H862" s="1">
        <v>19</v>
      </c>
      <c r="I862">
        <v>316149.23</v>
      </c>
      <c r="J862">
        <v>9484.4768999999997</v>
      </c>
      <c r="K862">
        <v>3.92</v>
      </c>
      <c r="L862">
        <v>0.98</v>
      </c>
      <c r="M862">
        <v>-9391.3768999999993</v>
      </c>
    </row>
    <row r="863" spans="1:13" x14ac:dyDescent="0.25">
      <c r="A863">
        <v>32914060</v>
      </c>
      <c r="B863" t="s">
        <v>8522</v>
      </c>
      <c r="C863" t="s">
        <v>6836</v>
      </c>
      <c r="D863">
        <v>446991.09</v>
      </c>
      <c r="E863">
        <v>1</v>
      </c>
      <c r="F863">
        <v>446991.09</v>
      </c>
      <c r="G863" s="1">
        <v>139</v>
      </c>
      <c r="H863" s="1">
        <v>19</v>
      </c>
      <c r="I863">
        <v>446991.09</v>
      </c>
      <c r="J863">
        <v>13409.7327</v>
      </c>
      <c r="K863">
        <v>5.5600000000000005</v>
      </c>
      <c r="L863">
        <v>1.3900000000000001</v>
      </c>
      <c r="M863">
        <v>-13277.682699999999</v>
      </c>
    </row>
    <row r="864" spans="1:13" x14ac:dyDescent="0.25">
      <c r="A864">
        <v>32914061</v>
      </c>
      <c r="B864" t="s">
        <v>8523</v>
      </c>
      <c r="C864" t="s">
        <v>6838</v>
      </c>
      <c r="D864">
        <v>107178.02</v>
      </c>
      <c r="E864">
        <v>1</v>
      </c>
      <c r="F864">
        <v>107178.02</v>
      </c>
      <c r="G864" s="1">
        <v>79014</v>
      </c>
      <c r="H864" s="1">
        <v>19</v>
      </c>
      <c r="I864">
        <v>107178.02</v>
      </c>
      <c r="J864">
        <v>3950.7000000000003</v>
      </c>
      <c r="K864">
        <v>3160.56</v>
      </c>
      <c r="L864">
        <v>790.14</v>
      </c>
      <c r="M864">
        <v>71112.600000000006</v>
      </c>
    </row>
    <row r="865" spans="1:13" x14ac:dyDescent="0.25">
      <c r="A865">
        <v>32914062</v>
      </c>
      <c r="B865" t="s">
        <v>8524</v>
      </c>
      <c r="C865" t="s">
        <v>6840</v>
      </c>
      <c r="D865">
        <v>102169.43</v>
      </c>
      <c r="E865">
        <v>1</v>
      </c>
      <c r="F865">
        <v>102169.43</v>
      </c>
      <c r="G865" s="1">
        <v>98</v>
      </c>
      <c r="H865" s="1">
        <v>19</v>
      </c>
      <c r="I865">
        <v>102169.43</v>
      </c>
      <c r="J865">
        <v>3065.0828999999999</v>
      </c>
      <c r="K865">
        <v>3.92</v>
      </c>
      <c r="L865">
        <v>0.98</v>
      </c>
      <c r="M865">
        <v>-2971.9829</v>
      </c>
    </row>
    <row r="866" spans="1:13" x14ac:dyDescent="0.25">
      <c r="A866">
        <v>32914063</v>
      </c>
      <c r="B866" t="s">
        <v>8525</v>
      </c>
      <c r="C866" t="s">
        <v>6842</v>
      </c>
      <c r="D866">
        <v>105174.58</v>
      </c>
      <c r="E866">
        <v>1</v>
      </c>
      <c r="F866">
        <v>105174.58</v>
      </c>
      <c r="G866" s="1">
        <v>98</v>
      </c>
      <c r="H866" s="1">
        <v>19</v>
      </c>
      <c r="I866">
        <v>105174.58</v>
      </c>
      <c r="J866">
        <v>3155.2374</v>
      </c>
      <c r="K866">
        <v>3.92</v>
      </c>
      <c r="L866">
        <v>0.98</v>
      </c>
      <c r="M866">
        <v>-3062.1374000000001</v>
      </c>
    </row>
    <row r="867" spans="1:13" x14ac:dyDescent="0.25">
      <c r="A867">
        <v>32914064</v>
      </c>
      <c r="B867" t="s">
        <v>8526</v>
      </c>
      <c r="C867" t="s">
        <v>6844</v>
      </c>
      <c r="D867">
        <v>108179.74</v>
      </c>
      <c r="E867">
        <v>1</v>
      </c>
      <c r="F867">
        <v>108179.74</v>
      </c>
      <c r="G867" s="1">
        <v>98</v>
      </c>
      <c r="H867" s="1">
        <v>19</v>
      </c>
      <c r="I867">
        <v>108179.74</v>
      </c>
      <c r="J867">
        <v>3245.3922000000002</v>
      </c>
      <c r="K867">
        <v>3.92</v>
      </c>
      <c r="L867">
        <v>0.98</v>
      </c>
      <c r="M867">
        <v>-3152.2922000000003</v>
      </c>
    </row>
    <row r="868" spans="1:13" x14ac:dyDescent="0.25">
      <c r="A868">
        <v>32914065</v>
      </c>
      <c r="B868" t="s">
        <v>8527</v>
      </c>
      <c r="C868" t="s">
        <v>6846</v>
      </c>
      <c r="D868">
        <v>101167.71</v>
      </c>
      <c r="E868">
        <v>1</v>
      </c>
      <c r="F868">
        <v>101167.71</v>
      </c>
      <c r="G868" s="1">
        <v>98</v>
      </c>
      <c r="H868" s="1">
        <v>19</v>
      </c>
      <c r="I868">
        <v>101167.71</v>
      </c>
      <c r="J868">
        <v>3035.0313000000001</v>
      </c>
      <c r="K868">
        <v>3.92</v>
      </c>
      <c r="L868">
        <v>0.98</v>
      </c>
      <c r="M868">
        <v>-2941.9313000000002</v>
      </c>
    </row>
    <row r="869" spans="1:13" x14ac:dyDescent="0.25">
      <c r="A869">
        <v>32914066</v>
      </c>
      <c r="B869" t="s">
        <v>8528</v>
      </c>
      <c r="C869" t="s">
        <v>6848</v>
      </c>
      <c r="D869">
        <v>102169.43</v>
      </c>
      <c r="E869">
        <v>1</v>
      </c>
      <c r="F869">
        <v>102169.43</v>
      </c>
      <c r="G869" s="1">
        <v>98</v>
      </c>
      <c r="H869" s="1">
        <v>19</v>
      </c>
      <c r="I869">
        <v>102169.43</v>
      </c>
      <c r="J869">
        <v>3065.0828999999999</v>
      </c>
      <c r="K869">
        <v>3.92</v>
      </c>
      <c r="L869">
        <v>0.98</v>
      </c>
      <c r="M869">
        <v>-2971.9829</v>
      </c>
    </row>
    <row r="870" spans="1:13" x14ac:dyDescent="0.25">
      <c r="A870">
        <v>32914067</v>
      </c>
      <c r="B870" t="s">
        <v>8529</v>
      </c>
      <c r="C870" t="s">
        <v>6850</v>
      </c>
      <c r="D870">
        <v>102169.43</v>
      </c>
      <c r="E870">
        <v>1</v>
      </c>
      <c r="F870">
        <v>102169.43</v>
      </c>
      <c r="G870" s="1">
        <v>98</v>
      </c>
      <c r="H870" s="1">
        <v>19</v>
      </c>
      <c r="I870">
        <v>102169.43</v>
      </c>
      <c r="J870">
        <v>3065.0828999999999</v>
      </c>
      <c r="K870">
        <v>3.92</v>
      </c>
      <c r="L870">
        <v>0.98</v>
      </c>
      <c r="M870">
        <v>-2971.9829</v>
      </c>
    </row>
    <row r="871" spans="1:13" x14ac:dyDescent="0.25">
      <c r="A871">
        <v>32914068</v>
      </c>
      <c r="B871" t="s">
        <v>8530</v>
      </c>
      <c r="C871" t="s">
        <v>6852</v>
      </c>
      <c r="D871">
        <v>106176.3</v>
      </c>
      <c r="E871">
        <v>1</v>
      </c>
      <c r="F871">
        <v>106176.3</v>
      </c>
      <c r="G871" s="1">
        <v>98</v>
      </c>
      <c r="H871" s="1">
        <v>19</v>
      </c>
      <c r="I871">
        <v>106176.3</v>
      </c>
      <c r="J871">
        <v>3185.2889999999998</v>
      </c>
      <c r="K871">
        <v>3.92</v>
      </c>
      <c r="L871">
        <v>0.98</v>
      </c>
      <c r="M871">
        <v>-3092.1889999999999</v>
      </c>
    </row>
    <row r="872" spans="1:13" x14ac:dyDescent="0.25">
      <c r="A872">
        <v>32914069</v>
      </c>
      <c r="B872" t="s">
        <v>8531</v>
      </c>
      <c r="C872" t="s">
        <v>6854</v>
      </c>
      <c r="D872">
        <v>101167.71</v>
      </c>
      <c r="E872">
        <v>1</v>
      </c>
      <c r="F872">
        <v>101167.71</v>
      </c>
      <c r="G872" s="1">
        <v>98</v>
      </c>
      <c r="H872" s="1">
        <v>19</v>
      </c>
      <c r="I872">
        <v>101167.71</v>
      </c>
      <c r="J872">
        <v>3035.0313000000001</v>
      </c>
      <c r="K872">
        <v>3.92</v>
      </c>
      <c r="L872">
        <v>0.98</v>
      </c>
      <c r="M872">
        <v>-2941.9313000000002</v>
      </c>
    </row>
    <row r="873" spans="1:13" x14ac:dyDescent="0.25">
      <c r="A873">
        <v>32914070</v>
      </c>
      <c r="B873" t="s">
        <v>8532</v>
      </c>
      <c r="C873" t="s">
        <v>6856</v>
      </c>
      <c r="D873">
        <v>103171.14</v>
      </c>
      <c r="E873">
        <v>1</v>
      </c>
      <c r="F873">
        <v>103171.14</v>
      </c>
      <c r="G873" s="1">
        <v>98</v>
      </c>
      <c r="H873" s="1">
        <v>19</v>
      </c>
      <c r="I873">
        <v>103171.14</v>
      </c>
      <c r="J873">
        <v>3095.1342</v>
      </c>
      <c r="K873">
        <v>3.92</v>
      </c>
      <c r="L873">
        <v>0.98</v>
      </c>
      <c r="M873">
        <v>-3002.0342000000001</v>
      </c>
    </row>
    <row r="874" spans="1:13" x14ac:dyDescent="0.25">
      <c r="A874">
        <v>32914071</v>
      </c>
      <c r="B874" t="s">
        <v>8533</v>
      </c>
      <c r="C874" t="s">
        <v>6858</v>
      </c>
      <c r="D874">
        <v>106176.3</v>
      </c>
      <c r="E874">
        <v>1</v>
      </c>
      <c r="F874">
        <v>106176.3</v>
      </c>
      <c r="G874" s="1">
        <v>98</v>
      </c>
      <c r="H874" s="1">
        <v>19</v>
      </c>
      <c r="I874">
        <v>106176.3</v>
      </c>
      <c r="J874">
        <v>3185.2889999999998</v>
      </c>
      <c r="K874">
        <v>3.92</v>
      </c>
      <c r="L874">
        <v>0.98</v>
      </c>
      <c r="M874">
        <v>-3092.1889999999999</v>
      </c>
    </row>
    <row r="875" spans="1:13" x14ac:dyDescent="0.25">
      <c r="A875">
        <v>32914072</v>
      </c>
      <c r="B875" t="s">
        <v>8534</v>
      </c>
      <c r="C875" t="s">
        <v>6860</v>
      </c>
      <c r="D875">
        <v>107178.02</v>
      </c>
      <c r="E875">
        <v>1</v>
      </c>
      <c r="F875">
        <v>107178.02</v>
      </c>
      <c r="G875" s="1">
        <v>98</v>
      </c>
      <c r="H875" s="1">
        <v>19</v>
      </c>
      <c r="I875">
        <v>107178.02</v>
      </c>
      <c r="J875">
        <v>3215.3406</v>
      </c>
      <c r="K875">
        <v>3.92</v>
      </c>
      <c r="L875">
        <v>0.98</v>
      </c>
      <c r="M875">
        <v>-3122.2406000000001</v>
      </c>
    </row>
    <row r="876" spans="1:13" x14ac:dyDescent="0.25">
      <c r="A876">
        <v>32914073</v>
      </c>
      <c r="B876" t="s">
        <v>8535</v>
      </c>
      <c r="C876" t="s">
        <v>6862</v>
      </c>
      <c r="D876">
        <v>102169.43</v>
      </c>
      <c r="E876">
        <v>1</v>
      </c>
      <c r="F876">
        <v>102169.43</v>
      </c>
      <c r="G876" s="1">
        <v>98</v>
      </c>
      <c r="H876" s="1">
        <v>19</v>
      </c>
      <c r="I876">
        <v>102169.43</v>
      </c>
      <c r="J876">
        <v>3065.0828999999999</v>
      </c>
      <c r="K876">
        <v>3.92</v>
      </c>
      <c r="L876">
        <v>0.98</v>
      </c>
      <c r="M876">
        <v>-2971.9829</v>
      </c>
    </row>
    <row r="877" spans="1:13" x14ac:dyDescent="0.25">
      <c r="A877">
        <v>32914074</v>
      </c>
      <c r="B877" t="s">
        <v>8536</v>
      </c>
      <c r="C877" t="s">
        <v>6864</v>
      </c>
      <c r="D877">
        <v>66360.33</v>
      </c>
      <c r="E877">
        <v>1</v>
      </c>
      <c r="F877">
        <v>66360.33</v>
      </c>
      <c r="G877" s="1">
        <v>24692</v>
      </c>
      <c r="H877" s="1">
        <v>19</v>
      </c>
      <c r="I877">
        <v>66360.33</v>
      </c>
      <c r="J877">
        <v>1234.6000000000001</v>
      </c>
      <c r="K877">
        <v>987.68000000000006</v>
      </c>
      <c r="L877">
        <v>246.92000000000002</v>
      </c>
      <c r="M877">
        <v>22222.800000000003</v>
      </c>
    </row>
    <row r="878" spans="1:13" x14ac:dyDescent="0.25">
      <c r="A878">
        <v>32914075</v>
      </c>
      <c r="B878" t="s">
        <v>8537</v>
      </c>
      <c r="C878" t="s">
        <v>6866</v>
      </c>
      <c r="D878">
        <v>67612.479999999996</v>
      </c>
      <c r="E878">
        <v>1</v>
      </c>
      <c r="F878">
        <v>67612.479999999996</v>
      </c>
      <c r="G878" s="1">
        <v>24692</v>
      </c>
      <c r="H878" s="1">
        <v>19</v>
      </c>
      <c r="I878">
        <v>67612.479999999996</v>
      </c>
      <c r="J878">
        <v>1234.6000000000001</v>
      </c>
      <c r="K878">
        <v>987.68000000000006</v>
      </c>
      <c r="L878">
        <v>246.92000000000002</v>
      </c>
      <c r="M878">
        <v>22222.800000000003</v>
      </c>
    </row>
    <row r="879" spans="1:13" x14ac:dyDescent="0.25">
      <c r="A879">
        <v>32914076</v>
      </c>
      <c r="B879" t="s">
        <v>8538</v>
      </c>
      <c r="C879" t="s">
        <v>6868</v>
      </c>
      <c r="D879">
        <v>67612.479999999996</v>
      </c>
      <c r="E879">
        <v>1</v>
      </c>
      <c r="F879">
        <v>67612.479999999996</v>
      </c>
      <c r="G879" s="1">
        <v>98</v>
      </c>
      <c r="H879" s="1">
        <v>19</v>
      </c>
      <c r="I879">
        <v>67612.479999999996</v>
      </c>
      <c r="J879">
        <v>2028.3743999999997</v>
      </c>
      <c r="K879">
        <v>3.92</v>
      </c>
      <c r="L879">
        <v>0.98</v>
      </c>
      <c r="M879">
        <v>-1935.2743999999998</v>
      </c>
    </row>
    <row r="880" spans="1:13" x14ac:dyDescent="0.25">
      <c r="A880">
        <v>32914077</v>
      </c>
      <c r="B880" t="s">
        <v>8539</v>
      </c>
      <c r="C880" t="s">
        <v>6870</v>
      </c>
      <c r="D880">
        <v>12896.54</v>
      </c>
      <c r="E880">
        <v>1</v>
      </c>
      <c r="F880">
        <v>12896.54</v>
      </c>
      <c r="G880" s="1">
        <v>4</v>
      </c>
      <c r="H880" s="1">
        <v>19</v>
      </c>
      <c r="I880">
        <v>12896.54</v>
      </c>
      <c r="J880">
        <v>386.89620000000002</v>
      </c>
      <c r="K880">
        <v>0.16</v>
      </c>
      <c r="L880">
        <v>0.04</v>
      </c>
      <c r="M880">
        <v>-383.09620000000007</v>
      </c>
    </row>
    <row r="881" spans="1:13" x14ac:dyDescent="0.25">
      <c r="A881">
        <v>32914078</v>
      </c>
      <c r="B881" t="s">
        <v>8540</v>
      </c>
      <c r="C881" t="s">
        <v>6872</v>
      </c>
      <c r="D881">
        <v>580337.25</v>
      </c>
      <c r="E881">
        <v>1</v>
      </c>
      <c r="F881">
        <v>580337.25</v>
      </c>
      <c r="G881" s="1">
        <v>98</v>
      </c>
      <c r="H881" s="1">
        <v>19</v>
      </c>
      <c r="I881">
        <v>580337.25</v>
      </c>
      <c r="J881">
        <v>17410.1175</v>
      </c>
      <c r="K881">
        <v>3.92</v>
      </c>
      <c r="L881">
        <v>0.98</v>
      </c>
      <c r="M881">
        <v>-17317.017499999998</v>
      </c>
    </row>
    <row r="882" spans="1:13" x14ac:dyDescent="0.25">
      <c r="A882">
        <v>32914079</v>
      </c>
      <c r="B882" t="s">
        <v>8541</v>
      </c>
      <c r="C882" t="s">
        <v>6874</v>
      </c>
      <c r="D882">
        <v>13397.4</v>
      </c>
      <c r="E882">
        <v>1</v>
      </c>
      <c r="F882">
        <v>13397.4</v>
      </c>
      <c r="G882" s="1">
        <v>4</v>
      </c>
      <c r="H882" s="1">
        <v>19</v>
      </c>
      <c r="I882">
        <v>13397.4</v>
      </c>
      <c r="J882">
        <v>401.92199999999997</v>
      </c>
      <c r="K882">
        <v>0.16</v>
      </c>
      <c r="L882">
        <v>0.04</v>
      </c>
      <c r="M882">
        <v>-398.12200000000001</v>
      </c>
    </row>
    <row r="883" spans="1:13" x14ac:dyDescent="0.25">
      <c r="A883">
        <v>32914080</v>
      </c>
      <c r="B883" t="s">
        <v>8542</v>
      </c>
      <c r="C883" t="s">
        <v>6876</v>
      </c>
      <c r="D883">
        <v>12770.74</v>
      </c>
      <c r="E883">
        <v>1</v>
      </c>
      <c r="F883">
        <v>12770.74</v>
      </c>
      <c r="G883" s="1">
        <v>3</v>
      </c>
      <c r="H883" s="1">
        <v>19</v>
      </c>
      <c r="I883">
        <v>12770.74</v>
      </c>
      <c r="J883">
        <v>383.12219999999996</v>
      </c>
      <c r="K883">
        <v>0.12</v>
      </c>
      <c r="L883">
        <v>0.03</v>
      </c>
      <c r="M883">
        <v>-380.27219999999994</v>
      </c>
    </row>
    <row r="884" spans="1:13" x14ac:dyDescent="0.25">
      <c r="A884">
        <v>32914081</v>
      </c>
      <c r="B884" t="s">
        <v>8543</v>
      </c>
      <c r="C884" t="s">
        <v>6878</v>
      </c>
      <c r="D884">
        <v>38689.620000000003</v>
      </c>
      <c r="E884">
        <v>1</v>
      </c>
      <c r="F884">
        <v>38689.620000000003</v>
      </c>
      <c r="G884" s="1">
        <v>29630</v>
      </c>
      <c r="H884" s="1">
        <v>19</v>
      </c>
      <c r="I884">
        <v>38689.620000000003</v>
      </c>
      <c r="J884">
        <v>1481.5</v>
      </c>
      <c r="K884">
        <v>1185.2</v>
      </c>
      <c r="L884">
        <v>296.3</v>
      </c>
      <c r="M884">
        <v>26667</v>
      </c>
    </row>
    <row r="885" spans="1:13" x14ac:dyDescent="0.25">
      <c r="A885">
        <v>32914082</v>
      </c>
      <c r="B885" t="s">
        <v>8544</v>
      </c>
      <c r="C885" t="s">
        <v>6880</v>
      </c>
      <c r="D885">
        <v>46890.31</v>
      </c>
      <c r="E885">
        <v>1</v>
      </c>
      <c r="F885">
        <v>46890.31</v>
      </c>
      <c r="G885" s="1">
        <v>34568</v>
      </c>
      <c r="H885" s="1">
        <v>19</v>
      </c>
      <c r="I885">
        <v>46890.31</v>
      </c>
      <c r="J885">
        <v>1728.4</v>
      </c>
      <c r="K885">
        <v>1382.72</v>
      </c>
      <c r="L885">
        <v>345.68</v>
      </c>
      <c r="M885">
        <v>31111.199999999997</v>
      </c>
    </row>
    <row r="886" spans="1:13" x14ac:dyDescent="0.25">
      <c r="A886">
        <v>32914083</v>
      </c>
      <c r="B886" t="s">
        <v>8545</v>
      </c>
      <c r="C886" t="s">
        <v>6882</v>
      </c>
      <c r="D886">
        <v>44698.76</v>
      </c>
      <c r="E886">
        <v>1</v>
      </c>
      <c r="F886">
        <v>44698.76</v>
      </c>
      <c r="G886" s="1">
        <v>34568</v>
      </c>
      <c r="H886" s="1">
        <v>19</v>
      </c>
      <c r="I886">
        <v>44698.76</v>
      </c>
      <c r="J886">
        <v>1728.4</v>
      </c>
      <c r="K886">
        <v>1382.72</v>
      </c>
      <c r="L886">
        <v>345.68</v>
      </c>
      <c r="M886">
        <v>31111.199999999997</v>
      </c>
    </row>
    <row r="887" spans="1:13" x14ac:dyDescent="0.25">
      <c r="A887">
        <v>32914084</v>
      </c>
      <c r="B887" t="s">
        <v>8546</v>
      </c>
      <c r="C887" t="s">
        <v>6884</v>
      </c>
      <c r="D887">
        <v>13271.6</v>
      </c>
      <c r="E887">
        <v>1</v>
      </c>
      <c r="F887">
        <v>13271.6</v>
      </c>
      <c r="G887" s="1">
        <v>98</v>
      </c>
      <c r="H887" s="1">
        <v>19</v>
      </c>
      <c r="I887">
        <v>13271.6</v>
      </c>
      <c r="J887">
        <v>398.14800000000002</v>
      </c>
      <c r="K887">
        <v>3.92</v>
      </c>
      <c r="L887">
        <v>0.98</v>
      </c>
      <c r="M887">
        <v>-305.04800000000006</v>
      </c>
    </row>
    <row r="888" spans="1:13" x14ac:dyDescent="0.25">
      <c r="A888">
        <v>32914085</v>
      </c>
      <c r="B888" t="s">
        <v>8547</v>
      </c>
      <c r="C888" t="s">
        <v>6886</v>
      </c>
      <c r="D888">
        <v>13397.4</v>
      </c>
      <c r="E888">
        <v>1</v>
      </c>
      <c r="F888">
        <v>13397.4</v>
      </c>
      <c r="G888" s="1">
        <v>98</v>
      </c>
      <c r="H888" s="1">
        <v>19</v>
      </c>
      <c r="I888">
        <v>13397.4</v>
      </c>
      <c r="J888">
        <v>401.92199999999997</v>
      </c>
      <c r="K888">
        <v>3.92</v>
      </c>
      <c r="L888">
        <v>0.98</v>
      </c>
      <c r="M888">
        <v>-308.822</v>
      </c>
    </row>
    <row r="889" spans="1:13" x14ac:dyDescent="0.25">
      <c r="A889">
        <v>32914086</v>
      </c>
      <c r="B889" t="s">
        <v>8548</v>
      </c>
      <c r="C889" t="s">
        <v>6888</v>
      </c>
      <c r="D889">
        <v>58033.84</v>
      </c>
      <c r="E889">
        <v>1</v>
      </c>
      <c r="F889">
        <v>58033.84</v>
      </c>
      <c r="G889" s="1">
        <v>44445</v>
      </c>
      <c r="H889" s="1">
        <v>19</v>
      </c>
      <c r="I889">
        <v>58033.84</v>
      </c>
      <c r="J889">
        <v>2222.25</v>
      </c>
      <c r="K889">
        <v>1777.8</v>
      </c>
      <c r="L889">
        <v>444.45</v>
      </c>
      <c r="M889">
        <v>40000.5</v>
      </c>
    </row>
    <row r="890" spans="1:13" x14ac:dyDescent="0.25">
      <c r="A890">
        <v>32914087</v>
      </c>
      <c r="B890" t="s">
        <v>8549</v>
      </c>
      <c r="C890" t="s">
        <v>6890</v>
      </c>
      <c r="D890">
        <v>38689.620000000003</v>
      </c>
      <c r="E890">
        <v>1</v>
      </c>
      <c r="F890">
        <v>38689.620000000003</v>
      </c>
      <c r="G890" s="1">
        <v>98</v>
      </c>
      <c r="H890" s="1">
        <v>19</v>
      </c>
      <c r="I890">
        <v>38689.620000000003</v>
      </c>
      <c r="J890">
        <v>1160.6886</v>
      </c>
      <c r="K890">
        <v>3.92</v>
      </c>
      <c r="L890">
        <v>0.98</v>
      </c>
      <c r="M890">
        <v>-1067.5886</v>
      </c>
    </row>
    <row r="891" spans="1:13" x14ac:dyDescent="0.25">
      <c r="A891">
        <v>32914088</v>
      </c>
      <c r="B891" t="s">
        <v>8550</v>
      </c>
      <c r="C891" t="s">
        <v>6892</v>
      </c>
      <c r="D891">
        <v>38313.39</v>
      </c>
      <c r="E891">
        <v>1</v>
      </c>
      <c r="F891">
        <v>38313.39</v>
      </c>
      <c r="G891" s="1">
        <v>98</v>
      </c>
      <c r="H891" s="1">
        <v>19</v>
      </c>
      <c r="I891">
        <v>38313.39</v>
      </c>
      <c r="J891">
        <v>1149.4016999999999</v>
      </c>
      <c r="K891">
        <v>3.92</v>
      </c>
      <c r="L891">
        <v>0.98</v>
      </c>
      <c r="M891">
        <v>-1056.3017</v>
      </c>
    </row>
    <row r="892" spans="1:13" x14ac:dyDescent="0.25">
      <c r="A892">
        <v>32914089</v>
      </c>
      <c r="B892" t="s">
        <v>8551</v>
      </c>
      <c r="C892" t="s">
        <v>6894</v>
      </c>
      <c r="D892">
        <v>45575.85</v>
      </c>
      <c r="E892">
        <v>1</v>
      </c>
      <c r="F892">
        <v>45575.85</v>
      </c>
      <c r="G892" s="1">
        <v>98</v>
      </c>
      <c r="H892" s="1">
        <v>19</v>
      </c>
      <c r="I892">
        <v>45575.85</v>
      </c>
      <c r="J892">
        <v>1367.2755</v>
      </c>
      <c r="K892">
        <v>3.92</v>
      </c>
      <c r="L892">
        <v>0.98</v>
      </c>
      <c r="M892">
        <v>-1274.1755000000001</v>
      </c>
    </row>
    <row r="893" spans="1:13" x14ac:dyDescent="0.25">
      <c r="A893">
        <v>32914090</v>
      </c>
      <c r="B893" t="s">
        <v>8552</v>
      </c>
      <c r="C893" t="s">
        <v>6896</v>
      </c>
      <c r="D893">
        <v>40191.019999999997</v>
      </c>
      <c r="E893">
        <v>1</v>
      </c>
      <c r="F893">
        <v>40191.019999999997</v>
      </c>
      <c r="G893" s="1">
        <v>98</v>
      </c>
      <c r="H893" s="1">
        <v>19</v>
      </c>
      <c r="I893">
        <v>40191.019999999997</v>
      </c>
      <c r="J893">
        <v>1205.7305999999999</v>
      </c>
      <c r="K893">
        <v>3.92</v>
      </c>
      <c r="L893">
        <v>0.98</v>
      </c>
      <c r="M893">
        <v>-1112.6306</v>
      </c>
    </row>
    <row r="894" spans="1:13" x14ac:dyDescent="0.25">
      <c r="A894">
        <v>32914091</v>
      </c>
      <c r="B894" t="s">
        <v>8553</v>
      </c>
      <c r="C894" t="s">
        <v>6898</v>
      </c>
      <c r="D894">
        <v>40191.019999999997</v>
      </c>
      <c r="E894">
        <v>1</v>
      </c>
      <c r="F894">
        <v>40191.019999999997</v>
      </c>
      <c r="G894" s="1">
        <v>12</v>
      </c>
      <c r="H894" s="1">
        <v>19</v>
      </c>
      <c r="I894">
        <v>40191.019999999997</v>
      </c>
      <c r="J894">
        <v>1205.7305999999999</v>
      </c>
      <c r="K894">
        <v>0.48</v>
      </c>
      <c r="L894">
        <v>0.12</v>
      </c>
      <c r="M894">
        <v>-1194.3305999999998</v>
      </c>
    </row>
    <row r="895" spans="1:13" x14ac:dyDescent="0.25">
      <c r="A895">
        <v>32914092</v>
      </c>
      <c r="B895" t="s">
        <v>8554</v>
      </c>
      <c r="C895" t="s">
        <v>6900</v>
      </c>
      <c r="D895">
        <v>38313.39</v>
      </c>
      <c r="E895">
        <v>1</v>
      </c>
      <c r="F895">
        <v>38313.39</v>
      </c>
      <c r="G895" s="1">
        <v>11</v>
      </c>
      <c r="H895" s="1">
        <v>19</v>
      </c>
      <c r="I895">
        <v>38313.39</v>
      </c>
      <c r="J895">
        <v>1149.4016999999999</v>
      </c>
      <c r="K895">
        <v>0.44</v>
      </c>
      <c r="L895">
        <v>0.11</v>
      </c>
      <c r="M895">
        <v>-1138.9516999999998</v>
      </c>
    </row>
    <row r="896" spans="1:13" x14ac:dyDescent="0.25">
      <c r="A896">
        <v>32914093</v>
      </c>
      <c r="B896" t="s">
        <v>8555</v>
      </c>
      <c r="C896" t="s">
        <v>6902</v>
      </c>
      <c r="D896">
        <v>6573.48</v>
      </c>
      <c r="E896">
        <v>1</v>
      </c>
      <c r="F896">
        <v>6573.48</v>
      </c>
      <c r="G896" s="1">
        <v>4938</v>
      </c>
      <c r="H896" s="1">
        <v>19</v>
      </c>
      <c r="I896">
        <v>6573.48</v>
      </c>
      <c r="J896">
        <v>246.9</v>
      </c>
      <c r="K896">
        <v>197.52</v>
      </c>
      <c r="L896">
        <v>49.38</v>
      </c>
      <c r="M896">
        <v>4444.2</v>
      </c>
    </row>
    <row r="897" spans="1:13" x14ac:dyDescent="0.25">
      <c r="A897">
        <v>32914094</v>
      </c>
      <c r="B897" t="s">
        <v>8556</v>
      </c>
      <c r="C897" t="s">
        <v>6904</v>
      </c>
      <c r="D897">
        <v>6761.6</v>
      </c>
      <c r="E897">
        <v>1</v>
      </c>
      <c r="F897">
        <v>6761.6</v>
      </c>
      <c r="G897" s="1">
        <v>4938</v>
      </c>
      <c r="H897" s="1">
        <v>19</v>
      </c>
      <c r="I897">
        <v>6761.6</v>
      </c>
      <c r="J897">
        <v>246.9</v>
      </c>
      <c r="K897">
        <v>197.52</v>
      </c>
      <c r="L897">
        <v>49.38</v>
      </c>
      <c r="M897">
        <v>4444.2</v>
      </c>
    </row>
    <row r="898" spans="1:13" x14ac:dyDescent="0.25">
      <c r="A898">
        <v>32914095</v>
      </c>
      <c r="B898" t="s">
        <v>8557</v>
      </c>
      <c r="C898" t="s">
        <v>6906</v>
      </c>
      <c r="D898">
        <v>6385.37</v>
      </c>
      <c r="E898">
        <v>1</v>
      </c>
      <c r="F898">
        <v>6385.37</v>
      </c>
      <c r="G898" s="1">
        <v>4938</v>
      </c>
      <c r="H898" s="1">
        <v>19</v>
      </c>
      <c r="I898">
        <v>6385.37</v>
      </c>
      <c r="J898">
        <v>246.9</v>
      </c>
      <c r="K898">
        <v>197.52</v>
      </c>
      <c r="L898">
        <v>49.38</v>
      </c>
      <c r="M898">
        <v>4444.2</v>
      </c>
    </row>
    <row r="899" spans="1:13" x14ac:dyDescent="0.25">
      <c r="A899">
        <v>32914096</v>
      </c>
      <c r="B899" t="s">
        <v>8558</v>
      </c>
      <c r="C899" t="s">
        <v>6908</v>
      </c>
      <c r="D899">
        <v>6573.48</v>
      </c>
      <c r="E899">
        <v>1</v>
      </c>
      <c r="F899">
        <v>6573.48</v>
      </c>
      <c r="G899" s="1">
        <v>4938</v>
      </c>
      <c r="H899" s="1">
        <v>19</v>
      </c>
      <c r="I899">
        <v>6573.48</v>
      </c>
      <c r="J899">
        <v>246.9</v>
      </c>
      <c r="K899">
        <v>197.52</v>
      </c>
      <c r="L899">
        <v>49.38</v>
      </c>
      <c r="M899">
        <v>4444.2</v>
      </c>
    </row>
    <row r="900" spans="1:13" x14ac:dyDescent="0.25">
      <c r="A900">
        <v>32914097</v>
      </c>
      <c r="B900" t="s">
        <v>8559</v>
      </c>
      <c r="C900" t="s">
        <v>6910</v>
      </c>
      <c r="D900">
        <v>58597.02</v>
      </c>
      <c r="E900">
        <v>1</v>
      </c>
      <c r="F900">
        <v>58597.02</v>
      </c>
      <c r="G900" s="1">
        <v>44445</v>
      </c>
      <c r="H900" s="1">
        <v>19</v>
      </c>
      <c r="I900">
        <v>58597.02</v>
      </c>
      <c r="J900">
        <v>2222.25</v>
      </c>
      <c r="K900">
        <v>1777.8</v>
      </c>
      <c r="L900">
        <v>444.45</v>
      </c>
      <c r="M900">
        <v>40000.5</v>
      </c>
    </row>
    <row r="901" spans="1:13" x14ac:dyDescent="0.25">
      <c r="A901">
        <v>32914098</v>
      </c>
      <c r="B901" t="s">
        <v>8560</v>
      </c>
      <c r="C901" t="s">
        <v>6912</v>
      </c>
      <c r="D901">
        <v>199079.83</v>
      </c>
      <c r="E901">
        <v>1</v>
      </c>
      <c r="F901">
        <v>199079.83</v>
      </c>
      <c r="G901" s="1">
        <v>83952</v>
      </c>
      <c r="H901" s="1">
        <v>19</v>
      </c>
      <c r="I901">
        <v>199079.83</v>
      </c>
      <c r="J901">
        <v>4197.6000000000004</v>
      </c>
      <c r="K901">
        <v>3358.08</v>
      </c>
      <c r="L901">
        <v>839.52</v>
      </c>
      <c r="M901">
        <v>75556.799999999988</v>
      </c>
    </row>
    <row r="902" spans="1:13" x14ac:dyDescent="0.25">
      <c r="A902">
        <v>32914099</v>
      </c>
      <c r="B902" t="s">
        <v>8561</v>
      </c>
      <c r="C902" t="s">
        <v>6914</v>
      </c>
      <c r="D902">
        <v>25292.22</v>
      </c>
      <c r="E902">
        <v>1</v>
      </c>
      <c r="F902">
        <v>25292.22</v>
      </c>
      <c r="G902" s="1">
        <v>98</v>
      </c>
      <c r="H902" s="1">
        <v>19</v>
      </c>
      <c r="I902">
        <v>25292.22</v>
      </c>
      <c r="J902">
        <v>758.76660000000004</v>
      </c>
      <c r="K902">
        <v>3.92</v>
      </c>
      <c r="L902">
        <v>0.98</v>
      </c>
      <c r="M902">
        <v>-665.66660000000002</v>
      </c>
    </row>
    <row r="903" spans="1:13" x14ac:dyDescent="0.25">
      <c r="A903">
        <v>32914100</v>
      </c>
      <c r="B903" t="s">
        <v>8562</v>
      </c>
      <c r="C903" t="s">
        <v>6916</v>
      </c>
      <c r="D903">
        <v>107178.02</v>
      </c>
      <c r="E903">
        <v>1</v>
      </c>
      <c r="F903">
        <v>107178.02</v>
      </c>
      <c r="G903" s="1">
        <v>98</v>
      </c>
      <c r="H903" s="1">
        <v>19</v>
      </c>
      <c r="I903">
        <v>107178.02</v>
      </c>
      <c r="J903">
        <v>3215.3406</v>
      </c>
      <c r="K903">
        <v>3.92</v>
      </c>
      <c r="L903">
        <v>0.98</v>
      </c>
      <c r="M903">
        <v>-3122.2406000000001</v>
      </c>
    </row>
    <row r="904" spans="1:13" x14ac:dyDescent="0.25">
      <c r="A904">
        <v>32914101</v>
      </c>
      <c r="B904" t="s">
        <v>8563</v>
      </c>
      <c r="C904" t="s">
        <v>6918</v>
      </c>
      <c r="D904">
        <v>585971.32999999996</v>
      </c>
      <c r="E904">
        <v>1</v>
      </c>
      <c r="F904">
        <v>585971.32999999996</v>
      </c>
      <c r="G904" s="1">
        <v>98</v>
      </c>
      <c r="H904" s="1">
        <v>19</v>
      </c>
      <c r="I904">
        <v>585971.32999999996</v>
      </c>
      <c r="J904">
        <v>17579.139899999998</v>
      </c>
      <c r="K904">
        <v>3.92</v>
      </c>
      <c r="L904">
        <v>0.98</v>
      </c>
      <c r="M904">
        <v>-17486.039899999996</v>
      </c>
    </row>
    <row r="905" spans="1:13" x14ac:dyDescent="0.25">
      <c r="A905">
        <v>32914102</v>
      </c>
      <c r="B905" t="s">
        <v>8564</v>
      </c>
      <c r="C905" t="s">
        <v>6920</v>
      </c>
      <c r="D905">
        <v>13146.97</v>
      </c>
      <c r="E905">
        <v>1</v>
      </c>
      <c r="F905">
        <v>13146.97</v>
      </c>
      <c r="G905" s="1">
        <v>4</v>
      </c>
      <c r="H905" s="1">
        <v>19</v>
      </c>
      <c r="I905">
        <v>13146.97</v>
      </c>
      <c r="J905">
        <v>394.40909999999997</v>
      </c>
      <c r="K905">
        <v>0.16</v>
      </c>
      <c r="L905">
        <v>0.04</v>
      </c>
      <c r="M905">
        <v>-390.60910000000001</v>
      </c>
    </row>
    <row r="906" spans="1:13" x14ac:dyDescent="0.25">
      <c r="A906">
        <v>32914103</v>
      </c>
      <c r="B906" t="s">
        <v>8565</v>
      </c>
      <c r="C906" t="s">
        <v>6922</v>
      </c>
      <c r="D906">
        <v>13522.03</v>
      </c>
      <c r="E906">
        <v>1</v>
      </c>
      <c r="F906">
        <v>13522.03</v>
      </c>
      <c r="G906" s="1">
        <v>4</v>
      </c>
      <c r="H906" s="1">
        <v>19</v>
      </c>
      <c r="I906">
        <v>13522.03</v>
      </c>
      <c r="J906">
        <v>405.66090000000003</v>
      </c>
      <c r="K906">
        <v>0.16</v>
      </c>
      <c r="L906">
        <v>0.04</v>
      </c>
      <c r="M906">
        <v>-401.86090000000007</v>
      </c>
    </row>
    <row r="907" spans="1:13" x14ac:dyDescent="0.25">
      <c r="A907">
        <v>32914104</v>
      </c>
      <c r="B907" t="s">
        <v>8566</v>
      </c>
      <c r="C907" t="s">
        <v>6924</v>
      </c>
      <c r="D907">
        <v>13522.03</v>
      </c>
      <c r="E907">
        <v>1</v>
      </c>
      <c r="F907">
        <v>13522.03</v>
      </c>
      <c r="G907" s="1">
        <v>4</v>
      </c>
      <c r="H907" s="1">
        <v>19</v>
      </c>
      <c r="I907">
        <v>13522.03</v>
      </c>
      <c r="J907">
        <v>405.66090000000003</v>
      </c>
      <c r="K907">
        <v>0.16</v>
      </c>
      <c r="L907">
        <v>0.04</v>
      </c>
      <c r="M907">
        <v>-401.86090000000007</v>
      </c>
    </row>
    <row r="908" spans="1:13" x14ac:dyDescent="0.25">
      <c r="A908">
        <v>32914105</v>
      </c>
      <c r="B908" t="s">
        <v>8567</v>
      </c>
      <c r="C908" t="s">
        <v>6926</v>
      </c>
      <c r="D908">
        <v>6511.17</v>
      </c>
      <c r="E908">
        <v>1</v>
      </c>
      <c r="F908">
        <v>6511.17</v>
      </c>
      <c r="G908" s="1">
        <v>98</v>
      </c>
      <c r="H908" s="1">
        <v>19</v>
      </c>
      <c r="I908">
        <v>6511.17</v>
      </c>
      <c r="J908">
        <v>195.33509999999998</v>
      </c>
      <c r="K908">
        <v>3.92</v>
      </c>
      <c r="L908">
        <v>0.98</v>
      </c>
      <c r="M908">
        <v>-102.23509999999999</v>
      </c>
    </row>
    <row r="909" spans="1:13" x14ac:dyDescent="0.25">
      <c r="A909">
        <v>32914106</v>
      </c>
      <c r="B909" t="s">
        <v>8568</v>
      </c>
      <c r="C909" t="s">
        <v>6928</v>
      </c>
      <c r="D909">
        <v>6385.37</v>
      </c>
      <c r="E909">
        <v>1</v>
      </c>
      <c r="F909">
        <v>6385.37</v>
      </c>
      <c r="G909" s="1">
        <v>98</v>
      </c>
      <c r="H909" s="1">
        <v>19</v>
      </c>
      <c r="I909">
        <v>6385.37</v>
      </c>
      <c r="J909">
        <v>191.56109999999998</v>
      </c>
      <c r="K909">
        <v>3.92</v>
      </c>
      <c r="L909">
        <v>0.98</v>
      </c>
      <c r="M909">
        <v>-98.461099999999988</v>
      </c>
    </row>
    <row r="910" spans="1:13" x14ac:dyDescent="0.25">
      <c r="A910">
        <v>32914107</v>
      </c>
      <c r="B910" t="s">
        <v>8569</v>
      </c>
      <c r="C910" t="s">
        <v>6930</v>
      </c>
      <c r="D910">
        <v>6447.68</v>
      </c>
      <c r="E910">
        <v>1</v>
      </c>
      <c r="F910">
        <v>6447.68</v>
      </c>
      <c r="G910" s="1">
        <v>98</v>
      </c>
      <c r="H910" s="1">
        <v>19</v>
      </c>
      <c r="I910">
        <v>6447.68</v>
      </c>
      <c r="J910">
        <v>193.43039999999999</v>
      </c>
      <c r="K910">
        <v>3.92</v>
      </c>
      <c r="L910">
        <v>0.98</v>
      </c>
      <c r="M910">
        <v>-100.3304</v>
      </c>
    </row>
    <row r="911" spans="1:13" x14ac:dyDescent="0.25">
      <c r="A911">
        <v>32914108</v>
      </c>
      <c r="B911" t="s">
        <v>8570</v>
      </c>
      <c r="C911" t="s">
        <v>6932</v>
      </c>
      <c r="D911">
        <v>6573.48</v>
      </c>
      <c r="E911">
        <v>1</v>
      </c>
      <c r="F911">
        <v>6573.48</v>
      </c>
      <c r="G911" s="1">
        <v>98</v>
      </c>
      <c r="H911" s="1">
        <v>19</v>
      </c>
      <c r="I911">
        <v>6573.48</v>
      </c>
      <c r="J911">
        <v>197.20439999999999</v>
      </c>
      <c r="K911">
        <v>3.92</v>
      </c>
      <c r="L911">
        <v>0.98</v>
      </c>
      <c r="M911">
        <v>-104.1044</v>
      </c>
    </row>
    <row r="912" spans="1:13" x14ac:dyDescent="0.25">
      <c r="A912">
        <v>32914109</v>
      </c>
      <c r="B912" t="s">
        <v>8571</v>
      </c>
      <c r="C912" t="s">
        <v>6934</v>
      </c>
      <c r="D912">
        <v>6573.48</v>
      </c>
      <c r="E912">
        <v>1</v>
      </c>
      <c r="F912">
        <v>6573.48</v>
      </c>
      <c r="G912" s="1">
        <v>98</v>
      </c>
      <c r="H912" s="1">
        <v>19</v>
      </c>
      <c r="I912">
        <v>6573.48</v>
      </c>
      <c r="J912">
        <v>197.20439999999999</v>
      </c>
      <c r="K912">
        <v>3.92</v>
      </c>
      <c r="L912">
        <v>0.98</v>
      </c>
      <c r="M912">
        <v>-104.1044</v>
      </c>
    </row>
    <row r="913" spans="1:13" x14ac:dyDescent="0.25">
      <c r="A913">
        <v>32914110</v>
      </c>
      <c r="B913" t="s">
        <v>8572</v>
      </c>
      <c r="C913" t="s">
        <v>6936</v>
      </c>
      <c r="D913">
        <v>6385.37</v>
      </c>
      <c r="E913">
        <v>1</v>
      </c>
      <c r="F913">
        <v>6385.37</v>
      </c>
      <c r="G913" s="1">
        <v>98</v>
      </c>
      <c r="H913" s="1">
        <v>19</v>
      </c>
      <c r="I913">
        <v>6385.37</v>
      </c>
      <c r="J913">
        <v>191.56109999999998</v>
      </c>
      <c r="K913">
        <v>3.92</v>
      </c>
      <c r="L913">
        <v>0.98</v>
      </c>
      <c r="M913">
        <v>-98.461099999999988</v>
      </c>
    </row>
    <row r="914" spans="1:13" x14ac:dyDescent="0.25">
      <c r="A914">
        <v>32914111</v>
      </c>
      <c r="B914" t="s">
        <v>8573</v>
      </c>
      <c r="C914" t="s">
        <v>6938</v>
      </c>
      <c r="D914">
        <v>59724.54</v>
      </c>
      <c r="E914">
        <v>1</v>
      </c>
      <c r="F914">
        <v>59724.54</v>
      </c>
      <c r="G914" s="1">
        <v>18</v>
      </c>
      <c r="H914" s="1">
        <v>19</v>
      </c>
      <c r="I914">
        <v>59724.54</v>
      </c>
      <c r="J914">
        <v>1791.7362000000001</v>
      </c>
      <c r="K914">
        <v>0.72</v>
      </c>
      <c r="L914">
        <v>0.18</v>
      </c>
      <c r="M914">
        <v>-1774.6362000000001</v>
      </c>
    </row>
    <row r="915" spans="1:13" x14ac:dyDescent="0.25">
      <c r="A915">
        <v>32914112</v>
      </c>
      <c r="B915" t="s">
        <v>8574</v>
      </c>
      <c r="C915" t="s">
        <v>6940</v>
      </c>
      <c r="D915">
        <v>153253.54999999999</v>
      </c>
      <c r="E915">
        <v>1</v>
      </c>
      <c r="F915">
        <v>153253.54999999999</v>
      </c>
      <c r="G915" s="1">
        <v>98</v>
      </c>
      <c r="H915" s="1">
        <v>19</v>
      </c>
      <c r="I915">
        <v>153253.54999999999</v>
      </c>
      <c r="J915">
        <v>4597.6064999999999</v>
      </c>
      <c r="K915">
        <v>3.92</v>
      </c>
      <c r="L915">
        <v>0.98</v>
      </c>
      <c r="M915">
        <v>-4504.5064999999995</v>
      </c>
    </row>
    <row r="916" spans="1:13" x14ac:dyDescent="0.25">
      <c r="A916">
        <v>32914113</v>
      </c>
      <c r="B916" t="s">
        <v>8575</v>
      </c>
      <c r="C916" t="s">
        <v>6942</v>
      </c>
      <c r="D916">
        <v>54089.279999999999</v>
      </c>
      <c r="E916">
        <v>1</v>
      </c>
      <c r="F916">
        <v>54089.279999999999</v>
      </c>
      <c r="G916" s="1">
        <v>34568</v>
      </c>
      <c r="H916" s="1">
        <v>19</v>
      </c>
      <c r="I916">
        <v>54089.279999999999</v>
      </c>
      <c r="J916">
        <v>1728.4</v>
      </c>
      <c r="K916">
        <v>1382.72</v>
      </c>
      <c r="L916">
        <v>345.68</v>
      </c>
      <c r="M916">
        <v>31111.199999999997</v>
      </c>
    </row>
    <row r="917" spans="1:13" x14ac:dyDescent="0.25">
      <c r="A917">
        <v>32914114</v>
      </c>
      <c r="B917" t="s">
        <v>8576</v>
      </c>
      <c r="C917" t="s">
        <v>6944</v>
      </c>
      <c r="D917">
        <v>12770.74</v>
      </c>
      <c r="E917">
        <v>1</v>
      </c>
      <c r="F917">
        <v>12770.74</v>
      </c>
      <c r="G917" s="1">
        <v>3</v>
      </c>
      <c r="H917" s="1">
        <v>19</v>
      </c>
      <c r="I917">
        <v>12770.74</v>
      </c>
      <c r="J917">
        <v>383.12219999999996</v>
      </c>
      <c r="K917">
        <v>0.12</v>
      </c>
      <c r="L917">
        <v>0.03</v>
      </c>
      <c r="M917">
        <v>-380.27219999999994</v>
      </c>
    </row>
    <row r="918" spans="1:13" x14ac:dyDescent="0.25">
      <c r="A918">
        <v>32914115</v>
      </c>
      <c r="B918" t="s">
        <v>8577</v>
      </c>
      <c r="C918" t="s">
        <v>6946</v>
      </c>
      <c r="D918">
        <v>105174.58</v>
      </c>
      <c r="E918">
        <v>1</v>
      </c>
      <c r="F918">
        <v>105174.58</v>
      </c>
      <c r="G918" s="1">
        <v>98</v>
      </c>
      <c r="H918" s="1">
        <v>19</v>
      </c>
      <c r="I918">
        <v>105174.58</v>
      </c>
      <c r="J918">
        <v>3155.2374</v>
      </c>
      <c r="K918">
        <v>3.92</v>
      </c>
      <c r="L918">
        <v>0.98</v>
      </c>
      <c r="M918">
        <v>-3062.1374000000001</v>
      </c>
    </row>
    <row r="919" spans="1:13" x14ac:dyDescent="0.25">
      <c r="A919">
        <v>32914116</v>
      </c>
      <c r="B919" t="s">
        <v>8578</v>
      </c>
      <c r="C919" t="s">
        <v>6948</v>
      </c>
      <c r="D919">
        <v>106176.3</v>
      </c>
      <c r="E919">
        <v>1</v>
      </c>
      <c r="F919">
        <v>106176.3</v>
      </c>
      <c r="G919" s="1">
        <v>98</v>
      </c>
      <c r="H919" s="1">
        <v>19</v>
      </c>
      <c r="I919">
        <v>106176.3</v>
      </c>
      <c r="J919">
        <v>3185.2889999999998</v>
      </c>
      <c r="K919">
        <v>3.92</v>
      </c>
      <c r="L919">
        <v>0.98</v>
      </c>
      <c r="M919">
        <v>-3092.1889999999999</v>
      </c>
    </row>
    <row r="920" spans="1:13" x14ac:dyDescent="0.25">
      <c r="A920">
        <v>32914117</v>
      </c>
      <c r="B920" t="s">
        <v>8579</v>
      </c>
      <c r="C920" t="s">
        <v>6950</v>
      </c>
      <c r="D920">
        <v>104172.86</v>
      </c>
      <c r="E920">
        <v>1</v>
      </c>
      <c r="F920">
        <v>104172.86</v>
      </c>
      <c r="G920" s="1">
        <v>98</v>
      </c>
      <c r="H920" s="1">
        <v>19</v>
      </c>
      <c r="I920">
        <v>104172.86</v>
      </c>
      <c r="J920">
        <v>3125.1857999999997</v>
      </c>
      <c r="K920">
        <v>3.92</v>
      </c>
      <c r="L920">
        <v>0.98</v>
      </c>
      <c r="M920">
        <v>-3032.0857999999998</v>
      </c>
    </row>
    <row r="921" spans="1:13" x14ac:dyDescent="0.25">
      <c r="A921">
        <v>32914118</v>
      </c>
      <c r="B921" t="s">
        <v>8580</v>
      </c>
      <c r="C921" t="s">
        <v>6952</v>
      </c>
      <c r="D921">
        <v>104172.86</v>
      </c>
      <c r="E921">
        <v>1</v>
      </c>
      <c r="F921">
        <v>104172.86</v>
      </c>
      <c r="G921" s="1">
        <v>98</v>
      </c>
      <c r="H921" s="1">
        <v>19</v>
      </c>
      <c r="I921">
        <v>104172.86</v>
      </c>
      <c r="J921">
        <v>3125.1857999999997</v>
      </c>
      <c r="K921">
        <v>3.92</v>
      </c>
      <c r="L921">
        <v>0.98</v>
      </c>
      <c r="M921">
        <v>-3032.0857999999998</v>
      </c>
    </row>
    <row r="922" spans="1:13" x14ac:dyDescent="0.25">
      <c r="A922">
        <v>32914119</v>
      </c>
      <c r="B922" t="s">
        <v>8581</v>
      </c>
      <c r="C922" t="s">
        <v>6954</v>
      </c>
      <c r="D922">
        <v>66985.820000000007</v>
      </c>
      <c r="E922">
        <v>1</v>
      </c>
      <c r="F922">
        <v>66985.820000000007</v>
      </c>
      <c r="G922" s="1">
        <v>98</v>
      </c>
      <c r="H922" s="1">
        <v>19</v>
      </c>
      <c r="I922">
        <v>66985.820000000007</v>
      </c>
      <c r="J922">
        <v>2009.5746000000001</v>
      </c>
      <c r="K922">
        <v>3.92</v>
      </c>
      <c r="L922">
        <v>0.98</v>
      </c>
      <c r="M922">
        <v>-1916.4746000000002</v>
      </c>
    </row>
    <row r="923" spans="1:13" x14ac:dyDescent="0.25">
      <c r="A923">
        <v>32914120</v>
      </c>
      <c r="B923" t="s">
        <v>8582</v>
      </c>
      <c r="C923" t="s">
        <v>6956</v>
      </c>
      <c r="D923">
        <v>188813.39</v>
      </c>
      <c r="E923">
        <v>1</v>
      </c>
      <c r="F923">
        <v>188813.39</v>
      </c>
      <c r="G923" s="1">
        <v>79014</v>
      </c>
      <c r="H923" s="1">
        <v>19</v>
      </c>
      <c r="I923">
        <v>188813.39</v>
      </c>
      <c r="J923">
        <v>3950.7000000000003</v>
      </c>
      <c r="K923">
        <v>3160.56</v>
      </c>
      <c r="L923">
        <v>790.14</v>
      </c>
      <c r="M923">
        <v>71112.600000000006</v>
      </c>
    </row>
    <row r="924" spans="1:13" x14ac:dyDescent="0.25">
      <c r="A924">
        <v>32914121</v>
      </c>
      <c r="B924" t="s">
        <v>8583</v>
      </c>
      <c r="C924" t="s">
        <v>6958</v>
      </c>
      <c r="D924">
        <v>12646.11</v>
      </c>
      <c r="E924">
        <v>1</v>
      </c>
      <c r="F924">
        <v>12646.11</v>
      </c>
      <c r="G924" s="1">
        <v>98</v>
      </c>
      <c r="H924" s="1">
        <v>19</v>
      </c>
      <c r="I924">
        <v>12646.11</v>
      </c>
      <c r="J924">
        <v>379.38330000000002</v>
      </c>
      <c r="K924">
        <v>3.92</v>
      </c>
      <c r="L924">
        <v>0.98</v>
      </c>
      <c r="M924">
        <v>-286.28330000000005</v>
      </c>
    </row>
    <row r="925" spans="1:13" x14ac:dyDescent="0.25">
      <c r="A925">
        <v>32914122</v>
      </c>
      <c r="B925" t="s">
        <v>8584</v>
      </c>
      <c r="C925" t="s">
        <v>6960</v>
      </c>
      <c r="D925">
        <v>13397.4</v>
      </c>
      <c r="E925">
        <v>1</v>
      </c>
      <c r="F925">
        <v>13397.4</v>
      </c>
      <c r="G925" s="1">
        <v>98</v>
      </c>
      <c r="H925" s="1">
        <v>19</v>
      </c>
      <c r="I925">
        <v>13397.4</v>
      </c>
      <c r="J925">
        <v>401.92199999999997</v>
      </c>
      <c r="K925">
        <v>3.92</v>
      </c>
      <c r="L925">
        <v>0.98</v>
      </c>
      <c r="M925">
        <v>-308.822</v>
      </c>
    </row>
    <row r="926" spans="1:13" x14ac:dyDescent="0.25">
      <c r="A926">
        <v>32914123</v>
      </c>
      <c r="B926" t="s">
        <v>8585</v>
      </c>
      <c r="C926" t="s">
        <v>6962</v>
      </c>
      <c r="D926">
        <v>185181.57</v>
      </c>
      <c r="E926">
        <v>1</v>
      </c>
      <c r="F926">
        <v>185181.57</v>
      </c>
      <c r="G926" s="1">
        <v>98</v>
      </c>
      <c r="H926" s="1">
        <v>19</v>
      </c>
      <c r="I926">
        <v>185181.57</v>
      </c>
      <c r="J926">
        <v>5555.4471000000003</v>
      </c>
      <c r="K926">
        <v>3.92</v>
      </c>
      <c r="L926">
        <v>0.98</v>
      </c>
      <c r="M926">
        <v>-5462.3471</v>
      </c>
    </row>
    <row r="927" spans="1:13" x14ac:dyDescent="0.25">
      <c r="A927">
        <v>32914124</v>
      </c>
      <c r="B927" t="s">
        <v>8586</v>
      </c>
      <c r="C927" t="s">
        <v>6964</v>
      </c>
      <c r="D927">
        <v>186996.89</v>
      </c>
      <c r="E927">
        <v>1</v>
      </c>
      <c r="F927">
        <v>186996.89</v>
      </c>
      <c r="G927" s="1">
        <v>98</v>
      </c>
      <c r="H927" s="1">
        <v>19</v>
      </c>
      <c r="I927">
        <v>186996.89</v>
      </c>
      <c r="J927">
        <v>5609.9067000000005</v>
      </c>
      <c r="K927">
        <v>3.92</v>
      </c>
      <c r="L927">
        <v>0.98</v>
      </c>
      <c r="M927">
        <v>-5516.8067000000001</v>
      </c>
    </row>
    <row r="928" spans="1:13" x14ac:dyDescent="0.25">
      <c r="A928">
        <v>32914125</v>
      </c>
      <c r="B928" t="s">
        <v>8587</v>
      </c>
      <c r="C928" t="s">
        <v>6966</v>
      </c>
      <c r="D928">
        <v>241149.66</v>
      </c>
      <c r="E928">
        <v>1</v>
      </c>
      <c r="F928">
        <v>241149.66</v>
      </c>
      <c r="G928" s="1">
        <v>98</v>
      </c>
      <c r="H928" s="1">
        <v>19</v>
      </c>
      <c r="I928">
        <v>241149.66</v>
      </c>
      <c r="J928">
        <v>7234.4898000000003</v>
      </c>
      <c r="K928">
        <v>3.92</v>
      </c>
      <c r="L928">
        <v>0.98</v>
      </c>
      <c r="M928">
        <v>-7141.3897999999999</v>
      </c>
    </row>
    <row r="929" spans="1:13" x14ac:dyDescent="0.25">
      <c r="A929">
        <v>32914126</v>
      </c>
      <c r="B929" t="s">
        <v>8588</v>
      </c>
      <c r="C929" t="s">
        <v>6968</v>
      </c>
      <c r="D929">
        <v>13146.97</v>
      </c>
      <c r="E929">
        <v>1</v>
      </c>
      <c r="F929">
        <v>13146.97</v>
      </c>
      <c r="G929" s="1">
        <v>98</v>
      </c>
      <c r="H929" s="1">
        <v>19</v>
      </c>
      <c r="I929">
        <v>13146.97</v>
      </c>
      <c r="J929">
        <v>394.40909999999997</v>
      </c>
      <c r="K929">
        <v>3.92</v>
      </c>
      <c r="L929">
        <v>0.98</v>
      </c>
      <c r="M929">
        <v>-301.3091</v>
      </c>
    </row>
    <row r="930" spans="1:13" x14ac:dyDescent="0.25">
      <c r="A930">
        <v>32914127</v>
      </c>
      <c r="B930" t="s">
        <v>8589</v>
      </c>
      <c r="C930" t="s">
        <v>6970</v>
      </c>
      <c r="D930">
        <v>153253.54999999999</v>
      </c>
      <c r="E930">
        <v>1</v>
      </c>
      <c r="F930">
        <v>153253.54999999999</v>
      </c>
      <c r="G930" s="1">
        <v>98</v>
      </c>
      <c r="H930" s="1">
        <v>19</v>
      </c>
      <c r="I930">
        <v>153253.54999999999</v>
      </c>
      <c r="J930">
        <v>4597.6064999999999</v>
      </c>
      <c r="K930">
        <v>3.92</v>
      </c>
      <c r="L930">
        <v>0.98</v>
      </c>
      <c r="M930">
        <v>-4504.5064999999995</v>
      </c>
    </row>
    <row r="931" spans="1:13" x14ac:dyDescent="0.25">
      <c r="A931">
        <v>32914128</v>
      </c>
      <c r="B931" t="s">
        <v>8590</v>
      </c>
      <c r="C931" t="s">
        <v>6972</v>
      </c>
      <c r="D931">
        <v>106176.3</v>
      </c>
      <c r="E931">
        <v>1</v>
      </c>
      <c r="F931">
        <v>106176.3</v>
      </c>
      <c r="G931" s="1">
        <v>98</v>
      </c>
      <c r="H931" s="1">
        <v>19</v>
      </c>
      <c r="I931">
        <v>106176.3</v>
      </c>
      <c r="J931">
        <v>3185.2889999999998</v>
      </c>
      <c r="K931">
        <v>3.92</v>
      </c>
      <c r="L931">
        <v>0.98</v>
      </c>
      <c r="M931">
        <v>-3092.1889999999999</v>
      </c>
    </row>
    <row r="932" spans="1:13" x14ac:dyDescent="0.25">
      <c r="A932">
        <v>32914129</v>
      </c>
      <c r="B932" t="s">
        <v>8591</v>
      </c>
      <c r="C932" t="s">
        <v>6974</v>
      </c>
      <c r="D932">
        <v>106176.3</v>
      </c>
      <c r="E932">
        <v>1</v>
      </c>
      <c r="F932">
        <v>106176.3</v>
      </c>
      <c r="G932" s="1">
        <v>98</v>
      </c>
      <c r="H932" s="1">
        <v>19</v>
      </c>
      <c r="I932">
        <v>106176.3</v>
      </c>
      <c r="J932">
        <v>3185.2889999999998</v>
      </c>
      <c r="K932">
        <v>3.92</v>
      </c>
      <c r="L932">
        <v>0.98</v>
      </c>
      <c r="M932">
        <v>-3092.1889999999999</v>
      </c>
    </row>
    <row r="933" spans="1:13" x14ac:dyDescent="0.25">
      <c r="A933">
        <v>32914130</v>
      </c>
      <c r="B933" t="s">
        <v>8592</v>
      </c>
      <c r="C933" t="s">
        <v>6976</v>
      </c>
      <c r="D933">
        <v>101167.71</v>
      </c>
      <c r="E933">
        <v>1</v>
      </c>
      <c r="F933">
        <v>101167.71</v>
      </c>
      <c r="G933" s="1">
        <v>98</v>
      </c>
      <c r="H933" s="1">
        <v>19</v>
      </c>
      <c r="I933">
        <v>101167.71</v>
      </c>
      <c r="J933">
        <v>3035.0313000000001</v>
      </c>
      <c r="K933">
        <v>3.92</v>
      </c>
      <c r="L933">
        <v>0.98</v>
      </c>
      <c r="M933">
        <v>-2941.9313000000002</v>
      </c>
    </row>
    <row r="934" spans="1:13" x14ac:dyDescent="0.25">
      <c r="A934">
        <v>32914131</v>
      </c>
      <c r="B934" t="s">
        <v>8593</v>
      </c>
      <c r="C934" t="s">
        <v>6978</v>
      </c>
      <c r="D934">
        <v>6511.17</v>
      </c>
      <c r="E934">
        <v>1</v>
      </c>
      <c r="F934">
        <v>6511.17</v>
      </c>
      <c r="G934" s="1">
        <v>98</v>
      </c>
      <c r="H934" s="1">
        <v>19</v>
      </c>
      <c r="I934">
        <v>6511.17</v>
      </c>
      <c r="J934">
        <v>195.33509999999998</v>
      </c>
      <c r="K934">
        <v>3.92</v>
      </c>
      <c r="L934">
        <v>0.98</v>
      </c>
      <c r="M934">
        <v>-102.23509999999999</v>
      </c>
    </row>
    <row r="935" spans="1:13" x14ac:dyDescent="0.25">
      <c r="A935">
        <v>32914132</v>
      </c>
      <c r="B935" t="s">
        <v>8594</v>
      </c>
      <c r="C935" t="s">
        <v>6980</v>
      </c>
      <c r="D935">
        <v>368110.45</v>
      </c>
      <c r="E935">
        <v>1</v>
      </c>
      <c r="F935">
        <v>368110.45</v>
      </c>
      <c r="G935" s="1">
        <v>114</v>
      </c>
      <c r="H935" s="1">
        <v>19</v>
      </c>
      <c r="I935">
        <v>368110.45</v>
      </c>
      <c r="J935">
        <v>11043.3135</v>
      </c>
      <c r="K935">
        <v>4.5600000000000005</v>
      </c>
      <c r="L935">
        <v>1.1400000000000001</v>
      </c>
      <c r="M935">
        <v>-10935.013499999999</v>
      </c>
    </row>
    <row r="936" spans="1:13" x14ac:dyDescent="0.25">
      <c r="A936">
        <v>32914133</v>
      </c>
      <c r="B936" t="s">
        <v>8595</v>
      </c>
      <c r="C936" t="s">
        <v>6982</v>
      </c>
      <c r="D936">
        <v>371615.29</v>
      </c>
      <c r="E936">
        <v>1</v>
      </c>
      <c r="F936">
        <v>371615.29</v>
      </c>
      <c r="G936" s="1">
        <v>115</v>
      </c>
      <c r="H936" s="1">
        <v>19</v>
      </c>
      <c r="I936">
        <v>371615.29</v>
      </c>
      <c r="J936">
        <v>11148.458699999999</v>
      </c>
      <c r="K936">
        <v>4.6000000000000005</v>
      </c>
      <c r="L936">
        <v>1.1500000000000001</v>
      </c>
      <c r="M936">
        <v>-11039.208699999999</v>
      </c>
    </row>
    <row r="937" spans="1:13" x14ac:dyDescent="0.25">
      <c r="A937">
        <v>32914134</v>
      </c>
      <c r="B937" t="s">
        <v>8596</v>
      </c>
      <c r="C937" t="s">
        <v>6984</v>
      </c>
      <c r="D937">
        <v>357592.4</v>
      </c>
      <c r="E937">
        <v>1</v>
      </c>
      <c r="F937">
        <v>357592.4</v>
      </c>
      <c r="G937" s="1">
        <v>111</v>
      </c>
      <c r="H937" s="1">
        <v>19</v>
      </c>
      <c r="I937">
        <v>357592.4</v>
      </c>
      <c r="J937">
        <v>10727.772000000001</v>
      </c>
      <c r="K937">
        <v>4.4400000000000004</v>
      </c>
      <c r="L937">
        <v>1.1100000000000001</v>
      </c>
      <c r="M937">
        <v>-10622.322000000002</v>
      </c>
    </row>
    <row r="938" spans="1:13" x14ac:dyDescent="0.25">
      <c r="A938">
        <v>32914135</v>
      </c>
      <c r="B938" t="s">
        <v>8597</v>
      </c>
      <c r="C938" t="s">
        <v>6986</v>
      </c>
      <c r="D938">
        <v>104172.86</v>
      </c>
      <c r="E938">
        <v>1</v>
      </c>
      <c r="F938">
        <v>104172.86</v>
      </c>
      <c r="G938" s="1">
        <v>98</v>
      </c>
      <c r="H938" s="1">
        <v>19</v>
      </c>
      <c r="I938">
        <v>104172.86</v>
      </c>
      <c r="J938">
        <v>3125.1857999999997</v>
      </c>
      <c r="K938">
        <v>3.92</v>
      </c>
      <c r="L938">
        <v>0.98</v>
      </c>
      <c r="M938">
        <v>-3032.0857999999998</v>
      </c>
    </row>
    <row r="939" spans="1:13" x14ac:dyDescent="0.25">
      <c r="A939">
        <v>32914136</v>
      </c>
      <c r="B939" t="s">
        <v>8598</v>
      </c>
      <c r="C939" t="s">
        <v>6988</v>
      </c>
      <c r="D939">
        <v>108179.74</v>
      </c>
      <c r="E939">
        <v>1</v>
      </c>
      <c r="F939">
        <v>108179.74</v>
      </c>
      <c r="G939" s="1">
        <v>98</v>
      </c>
      <c r="H939" s="1">
        <v>19</v>
      </c>
      <c r="I939">
        <v>108179.74</v>
      </c>
      <c r="J939">
        <v>3245.3922000000002</v>
      </c>
      <c r="K939">
        <v>3.92</v>
      </c>
      <c r="L939">
        <v>0.98</v>
      </c>
      <c r="M939">
        <v>-3152.2922000000003</v>
      </c>
    </row>
    <row r="940" spans="1:13" x14ac:dyDescent="0.25">
      <c r="A940">
        <v>32914137</v>
      </c>
      <c r="B940" t="s">
        <v>8599</v>
      </c>
      <c r="C940" t="s">
        <v>6990</v>
      </c>
      <c r="D940">
        <v>103171.14</v>
      </c>
      <c r="E940">
        <v>1</v>
      </c>
      <c r="F940">
        <v>103171.14</v>
      </c>
      <c r="G940" s="1">
        <v>98</v>
      </c>
      <c r="H940" s="1">
        <v>19</v>
      </c>
      <c r="I940">
        <v>103171.14</v>
      </c>
      <c r="J940">
        <v>3095.1342</v>
      </c>
      <c r="K940">
        <v>3.92</v>
      </c>
      <c r="L940">
        <v>0.98</v>
      </c>
      <c r="M940">
        <v>-3002.0342000000001</v>
      </c>
    </row>
    <row r="941" spans="1:13" x14ac:dyDescent="0.25">
      <c r="A941">
        <v>32914138</v>
      </c>
      <c r="B941" t="s">
        <v>8600</v>
      </c>
      <c r="C941" t="s">
        <v>6992</v>
      </c>
      <c r="D941">
        <v>193445.75</v>
      </c>
      <c r="E941">
        <v>1</v>
      </c>
      <c r="F941">
        <v>193445.75</v>
      </c>
      <c r="G941" s="1">
        <v>98</v>
      </c>
      <c r="H941" s="1">
        <v>19</v>
      </c>
      <c r="I941">
        <v>193445.75</v>
      </c>
      <c r="J941">
        <v>5803.3724999999995</v>
      </c>
      <c r="K941">
        <v>3.92</v>
      </c>
      <c r="L941">
        <v>0.98</v>
      </c>
      <c r="M941">
        <v>-5710.2724999999991</v>
      </c>
    </row>
    <row r="942" spans="1:13" x14ac:dyDescent="0.25">
      <c r="A942">
        <v>32914139</v>
      </c>
      <c r="B942" t="s">
        <v>8601</v>
      </c>
      <c r="C942" t="s">
        <v>6994</v>
      </c>
      <c r="D942">
        <v>103171.14</v>
      </c>
      <c r="E942">
        <v>1</v>
      </c>
      <c r="F942">
        <v>103171.14</v>
      </c>
      <c r="G942" s="1">
        <v>98</v>
      </c>
      <c r="H942" s="1">
        <v>19</v>
      </c>
      <c r="I942">
        <v>103171.14</v>
      </c>
      <c r="J942">
        <v>3095.1342</v>
      </c>
      <c r="K942">
        <v>3.92</v>
      </c>
      <c r="L942">
        <v>0.98</v>
      </c>
      <c r="M942">
        <v>-3002.0342000000001</v>
      </c>
    </row>
    <row r="943" spans="1:13" x14ac:dyDescent="0.25">
      <c r="A943">
        <v>32914140</v>
      </c>
      <c r="B943" t="s">
        <v>8602</v>
      </c>
      <c r="C943" t="s">
        <v>6996</v>
      </c>
      <c r="D943">
        <v>225624.2</v>
      </c>
      <c r="E943">
        <v>1</v>
      </c>
      <c r="F943">
        <v>225624.2</v>
      </c>
      <c r="G943" s="1">
        <v>98</v>
      </c>
      <c r="H943" s="1">
        <v>19</v>
      </c>
      <c r="I943">
        <v>225624.2</v>
      </c>
      <c r="J943">
        <v>6768.7259999999997</v>
      </c>
      <c r="K943">
        <v>3.92</v>
      </c>
      <c r="L943">
        <v>0.98</v>
      </c>
      <c r="M943">
        <v>-6675.6259999999993</v>
      </c>
    </row>
    <row r="944" spans="1:13" x14ac:dyDescent="0.25">
      <c r="A944">
        <v>32914141</v>
      </c>
      <c r="B944" t="s">
        <v>8603</v>
      </c>
      <c r="C944" t="s">
        <v>6998</v>
      </c>
      <c r="D944">
        <v>12646.11</v>
      </c>
      <c r="E944">
        <v>1</v>
      </c>
      <c r="F944">
        <v>12646.11</v>
      </c>
      <c r="G944" s="1">
        <v>98</v>
      </c>
      <c r="H944" s="1">
        <v>19</v>
      </c>
      <c r="I944">
        <v>12646.11</v>
      </c>
      <c r="J944">
        <v>379.38330000000002</v>
      </c>
      <c r="K944">
        <v>3.92</v>
      </c>
      <c r="L944">
        <v>0.98</v>
      </c>
      <c r="M944">
        <v>-286.28330000000005</v>
      </c>
    </row>
    <row r="945" spans="1:13" x14ac:dyDescent="0.25">
      <c r="A945">
        <v>32914142</v>
      </c>
      <c r="B945" t="s">
        <v>8604</v>
      </c>
      <c r="C945" t="s">
        <v>7000</v>
      </c>
      <c r="D945">
        <v>197202.19</v>
      </c>
      <c r="E945">
        <v>1</v>
      </c>
      <c r="F945">
        <v>197202.19</v>
      </c>
      <c r="G945" s="1">
        <v>98</v>
      </c>
      <c r="H945" s="1">
        <v>19</v>
      </c>
      <c r="I945">
        <v>197202.19</v>
      </c>
      <c r="J945">
        <v>5916.0657000000001</v>
      </c>
      <c r="K945">
        <v>3.92</v>
      </c>
      <c r="L945">
        <v>0.98</v>
      </c>
      <c r="M945">
        <v>-5822.9656999999997</v>
      </c>
    </row>
    <row r="946" spans="1:13" x14ac:dyDescent="0.25">
      <c r="A946">
        <v>32914143</v>
      </c>
      <c r="B946" t="s">
        <v>8605</v>
      </c>
      <c r="C946" t="s">
        <v>7002</v>
      </c>
      <c r="D946">
        <v>63856.04</v>
      </c>
      <c r="E946">
        <v>1</v>
      </c>
      <c r="F946">
        <v>63856.04</v>
      </c>
      <c r="G946" s="1">
        <v>98</v>
      </c>
      <c r="H946" s="1">
        <v>19</v>
      </c>
      <c r="I946">
        <v>63856.04</v>
      </c>
      <c r="J946">
        <v>1915.6812</v>
      </c>
      <c r="K946">
        <v>3.92</v>
      </c>
      <c r="L946">
        <v>0.98</v>
      </c>
      <c r="M946">
        <v>-1822.5812000000001</v>
      </c>
    </row>
    <row r="947" spans="1:13" x14ac:dyDescent="0.25">
      <c r="A947">
        <v>32914144</v>
      </c>
      <c r="B947" t="s">
        <v>8606</v>
      </c>
      <c r="C947" t="s">
        <v>7004</v>
      </c>
      <c r="D947">
        <v>232134.19</v>
      </c>
      <c r="E947">
        <v>1</v>
      </c>
      <c r="F947">
        <v>232134.19</v>
      </c>
      <c r="G947" s="1">
        <v>138274</v>
      </c>
      <c r="H947" s="1">
        <v>19</v>
      </c>
      <c r="I947">
        <v>232134.19</v>
      </c>
      <c r="J947">
        <v>6913.7000000000007</v>
      </c>
      <c r="K947">
        <v>5530.96</v>
      </c>
      <c r="L947">
        <v>1382.74</v>
      </c>
      <c r="M947">
        <v>124446.59999999998</v>
      </c>
    </row>
    <row r="948" spans="1:13" x14ac:dyDescent="0.25">
      <c r="A948">
        <v>32914145</v>
      </c>
      <c r="B948" t="s">
        <v>8607</v>
      </c>
      <c r="C948" t="s">
        <v>7006</v>
      </c>
      <c r="D948">
        <v>13522.03</v>
      </c>
      <c r="E948">
        <v>1</v>
      </c>
      <c r="F948">
        <v>13522.03</v>
      </c>
      <c r="G948" s="1">
        <v>4</v>
      </c>
      <c r="H948" s="1">
        <v>19</v>
      </c>
      <c r="I948">
        <v>13522.03</v>
      </c>
      <c r="J948">
        <v>405.66090000000003</v>
      </c>
      <c r="K948">
        <v>0.16</v>
      </c>
      <c r="L948">
        <v>0.04</v>
      </c>
      <c r="M948">
        <v>-401.86090000000007</v>
      </c>
    </row>
    <row r="949" spans="1:13" x14ac:dyDescent="0.25">
      <c r="A949">
        <v>32914146</v>
      </c>
      <c r="B949" t="s">
        <v>8608</v>
      </c>
      <c r="C949" t="s">
        <v>7008</v>
      </c>
      <c r="D949">
        <v>316149.23</v>
      </c>
      <c r="E949">
        <v>1</v>
      </c>
      <c r="F949">
        <v>316149.23</v>
      </c>
      <c r="G949" s="1">
        <v>98</v>
      </c>
      <c r="H949" s="1">
        <v>19</v>
      </c>
      <c r="I949">
        <v>316149.23</v>
      </c>
      <c r="J949">
        <v>9484.4768999999997</v>
      </c>
      <c r="K949">
        <v>3.92</v>
      </c>
      <c r="L949">
        <v>0.98</v>
      </c>
      <c r="M949">
        <v>-9391.3768999999993</v>
      </c>
    </row>
    <row r="950" spans="1:13" x14ac:dyDescent="0.25">
      <c r="A950">
        <v>32914147</v>
      </c>
      <c r="B950" t="s">
        <v>8609</v>
      </c>
      <c r="C950" t="s">
        <v>7010</v>
      </c>
      <c r="D950">
        <v>104172.86</v>
      </c>
      <c r="E950">
        <v>1</v>
      </c>
      <c r="F950">
        <v>104172.86</v>
      </c>
      <c r="G950" s="1">
        <v>98</v>
      </c>
      <c r="H950" s="1">
        <v>19</v>
      </c>
      <c r="I950">
        <v>104172.86</v>
      </c>
      <c r="J950">
        <v>3125.1857999999997</v>
      </c>
      <c r="K950">
        <v>3.92</v>
      </c>
      <c r="L950">
        <v>0.98</v>
      </c>
      <c r="M950">
        <v>-3032.0857999999998</v>
      </c>
    </row>
    <row r="951" spans="1:13" x14ac:dyDescent="0.25">
      <c r="A951">
        <v>32914148</v>
      </c>
      <c r="B951" t="s">
        <v>8610</v>
      </c>
      <c r="C951" t="s">
        <v>7012</v>
      </c>
      <c r="D951">
        <v>191566.94</v>
      </c>
      <c r="E951">
        <v>1</v>
      </c>
      <c r="F951">
        <v>191566.94</v>
      </c>
      <c r="G951" s="1">
        <v>98</v>
      </c>
      <c r="H951" s="1">
        <v>19</v>
      </c>
      <c r="I951">
        <v>191566.94</v>
      </c>
      <c r="J951">
        <v>5747.0082000000002</v>
      </c>
      <c r="K951">
        <v>3.92</v>
      </c>
      <c r="L951">
        <v>0.98</v>
      </c>
      <c r="M951">
        <v>-5653.9081999999999</v>
      </c>
    </row>
    <row r="952" spans="1:13" x14ac:dyDescent="0.25">
      <c r="A952">
        <v>32914149</v>
      </c>
      <c r="B952" t="s">
        <v>8611</v>
      </c>
      <c r="C952" t="s">
        <v>7014</v>
      </c>
      <c r="D952">
        <v>976618.09</v>
      </c>
      <c r="E952">
        <v>1</v>
      </c>
      <c r="F952">
        <v>976618.09</v>
      </c>
      <c r="G952" s="1">
        <v>444456</v>
      </c>
      <c r="H952" s="1">
        <v>19</v>
      </c>
      <c r="I952">
        <v>976618.09</v>
      </c>
      <c r="J952">
        <v>22222.800000000003</v>
      </c>
      <c r="K952">
        <v>17778.240000000002</v>
      </c>
      <c r="L952">
        <v>4444.5600000000004</v>
      </c>
      <c r="M952">
        <v>400010.4</v>
      </c>
    </row>
    <row r="953" spans="1:13" x14ac:dyDescent="0.25">
      <c r="A953">
        <v>32914150</v>
      </c>
      <c r="B953" t="s">
        <v>8612</v>
      </c>
      <c r="C953" t="s">
        <v>7016</v>
      </c>
      <c r="D953">
        <v>193445.75</v>
      </c>
      <c r="E953">
        <v>1</v>
      </c>
      <c r="F953">
        <v>193445.75</v>
      </c>
      <c r="G953" s="1">
        <v>59260</v>
      </c>
      <c r="H953" s="1">
        <v>19</v>
      </c>
      <c r="I953">
        <v>193445.75</v>
      </c>
      <c r="J953">
        <v>2963</v>
      </c>
      <c r="K953">
        <v>2370.4</v>
      </c>
      <c r="L953">
        <v>592.6</v>
      </c>
      <c r="M953">
        <v>53334</v>
      </c>
    </row>
    <row r="954" spans="1:13" x14ac:dyDescent="0.25">
      <c r="A954">
        <v>32914151</v>
      </c>
      <c r="B954" t="s">
        <v>8613</v>
      </c>
      <c r="C954" t="s">
        <v>7018</v>
      </c>
      <c r="D954">
        <v>104172.86</v>
      </c>
      <c r="E954">
        <v>1</v>
      </c>
      <c r="F954">
        <v>104172.86</v>
      </c>
      <c r="G954" s="1">
        <v>98</v>
      </c>
      <c r="H954" s="1">
        <v>19</v>
      </c>
      <c r="I954">
        <v>104172.86</v>
      </c>
      <c r="J954">
        <v>3125.1857999999997</v>
      </c>
      <c r="K954">
        <v>3.92</v>
      </c>
      <c r="L954">
        <v>0.98</v>
      </c>
      <c r="M954">
        <v>-3032.0857999999998</v>
      </c>
    </row>
    <row r="955" spans="1:13" x14ac:dyDescent="0.25">
      <c r="A955">
        <v>32914152</v>
      </c>
      <c r="B955" t="s">
        <v>8614</v>
      </c>
      <c r="C955" t="s">
        <v>7020</v>
      </c>
      <c r="D955">
        <v>911511.08</v>
      </c>
      <c r="E955">
        <v>1</v>
      </c>
      <c r="F955">
        <v>911511.08</v>
      </c>
      <c r="G955" s="1">
        <v>284</v>
      </c>
      <c r="H955" s="1">
        <v>19</v>
      </c>
      <c r="I955">
        <v>911511.08</v>
      </c>
      <c r="J955">
        <v>27345.332399999999</v>
      </c>
      <c r="K955">
        <v>11.36</v>
      </c>
      <c r="L955">
        <v>2.84</v>
      </c>
      <c r="M955">
        <v>-27075.5324</v>
      </c>
    </row>
    <row r="956" spans="1:13" x14ac:dyDescent="0.25">
      <c r="A956">
        <v>32914153</v>
      </c>
      <c r="B956" t="s">
        <v>8615</v>
      </c>
      <c r="C956" t="s">
        <v>7022</v>
      </c>
      <c r="D956">
        <v>13271.6</v>
      </c>
      <c r="E956">
        <v>1</v>
      </c>
      <c r="F956">
        <v>13271.6</v>
      </c>
      <c r="G956" s="1">
        <v>98</v>
      </c>
      <c r="H956" s="1">
        <v>19</v>
      </c>
      <c r="I956">
        <v>13271.6</v>
      </c>
      <c r="J956">
        <v>398.14800000000002</v>
      </c>
      <c r="K956">
        <v>3.92</v>
      </c>
      <c r="L956">
        <v>0.98</v>
      </c>
      <c r="M956">
        <v>-305.04800000000006</v>
      </c>
    </row>
    <row r="957" spans="1:13" x14ac:dyDescent="0.25">
      <c r="A957">
        <v>32914154</v>
      </c>
      <c r="B957" t="s">
        <v>8616</v>
      </c>
      <c r="C957" t="s">
        <v>7024</v>
      </c>
      <c r="D957">
        <v>103171.14</v>
      </c>
      <c r="E957">
        <v>1</v>
      </c>
      <c r="F957">
        <v>103171.14</v>
      </c>
      <c r="G957" s="1">
        <v>79014</v>
      </c>
      <c r="H957" s="1">
        <v>19</v>
      </c>
      <c r="I957">
        <v>103171.14</v>
      </c>
      <c r="J957">
        <v>3950.7000000000003</v>
      </c>
      <c r="K957">
        <v>3160.56</v>
      </c>
      <c r="L957">
        <v>790.14</v>
      </c>
      <c r="M957">
        <v>71112.600000000006</v>
      </c>
    </row>
    <row r="958" spans="1:13" x14ac:dyDescent="0.25">
      <c r="A958">
        <v>32914155</v>
      </c>
      <c r="B958" t="s">
        <v>8617</v>
      </c>
      <c r="C958" t="s">
        <v>7026</v>
      </c>
      <c r="D958">
        <v>25793.08</v>
      </c>
      <c r="E958">
        <v>1</v>
      </c>
      <c r="F958">
        <v>25793.08</v>
      </c>
      <c r="G958" s="1">
        <v>98</v>
      </c>
      <c r="H958" s="1">
        <v>19</v>
      </c>
      <c r="I958">
        <v>25793.08</v>
      </c>
      <c r="J958">
        <v>773.79240000000004</v>
      </c>
      <c r="K958">
        <v>3.92</v>
      </c>
      <c r="L958">
        <v>0.98</v>
      </c>
      <c r="M958">
        <v>-680.69240000000002</v>
      </c>
    </row>
    <row r="959" spans="1:13" x14ac:dyDescent="0.25">
      <c r="A959">
        <v>32914156</v>
      </c>
      <c r="B959" t="s">
        <v>8618</v>
      </c>
      <c r="C959" t="s">
        <v>7028</v>
      </c>
      <c r="D959">
        <v>26544.37</v>
      </c>
      <c r="E959">
        <v>1</v>
      </c>
      <c r="F959">
        <v>26544.37</v>
      </c>
      <c r="G959" s="1">
        <v>98</v>
      </c>
      <c r="H959" s="1">
        <v>19</v>
      </c>
      <c r="I959">
        <v>26544.37</v>
      </c>
      <c r="J959">
        <v>796.33109999999999</v>
      </c>
      <c r="K959">
        <v>3.92</v>
      </c>
      <c r="L959">
        <v>0.98</v>
      </c>
      <c r="M959">
        <v>-703.23109999999997</v>
      </c>
    </row>
    <row r="960" spans="1:13" x14ac:dyDescent="0.25">
      <c r="A960">
        <v>32914157</v>
      </c>
      <c r="B960" t="s">
        <v>8619</v>
      </c>
      <c r="C960" t="s">
        <v>7030</v>
      </c>
      <c r="D960">
        <v>25542.65</v>
      </c>
      <c r="E960">
        <v>1</v>
      </c>
      <c r="F960">
        <v>25542.65</v>
      </c>
      <c r="G960" s="1">
        <v>98</v>
      </c>
      <c r="H960" s="1">
        <v>19</v>
      </c>
      <c r="I960">
        <v>25542.65</v>
      </c>
      <c r="J960">
        <v>766.27949999999998</v>
      </c>
      <c r="K960">
        <v>3.92</v>
      </c>
      <c r="L960">
        <v>0.98</v>
      </c>
      <c r="M960">
        <v>-673.17949999999996</v>
      </c>
    </row>
    <row r="961" spans="1:13" x14ac:dyDescent="0.25">
      <c r="A961">
        <v>32914158</v>
      </c>
      <c r="B961" t="s">
        <v>8620</v>
      </c>
      <c r="C961" t="s">
        <v>7032</v>
      </c>
      <c r="D961">
        <v>26293.94</v>
      </c>
      <c r="E961">
        <v>1</v>
      </c>
      <c r="F961">
        <v>26293.94</v>
      </c>
      <c r="G961" s="1">
        <v>98</v>
      </c>
      <c r="H961" s="1">
        <v>19</v>
      </c>
      <c r="I961">
        <v>26293.94</v>
      </c>
      <c r="J961">
        <v>788.81819999999993</v>
      </c>
      <c r="K961">
        <v>3.92</v>
      </c>
      <c r="L961">
        <v>0.98</v>
      </c>
      <c r="M961">
        <v>-695.71819999999991</v>
      </c>
    </row>
    <row r="962" spans="1:13" x14ac:dyDescent="0.25">
      <c r="A962">
        <v>32914159</v>
      </c>
      <c r="B962" t="s">
        <v>8621</v>
      </c>
      <c r="C962" t="s">
        <v>7034</v>
      </c>
      <c r="D962">
        <v>107178.02</v>
      </c>
      <c r="E962">
        <v>1</v>
      </c>
      <c r="F962">
        <v>107178.02</v>
      </c>
      <c r="G962" s="1">
        <v>98</v>
      </c>
      <c r="H962" s="1">
        <v>19</v>
      </c>
      <c r="I962">
        <v>107178.02</v>
      </c>
      <c r="J962">
        <v>3215.3406</v>
      </c>
      <c r="K962">
        <v>3.92</v>
      </c>
      <c r="L962">
        <v>0.98</v>
      </c>
      <c r="M962">
        <v>-3122.2406000000001</v>
      </c>
    </row>
    <row r="963" spans="1:13" x14ac:dyDescent="0.25">
      <c r="A963">
        <v>32914160</v>
      </c>
      <c r="B963" t="s">
        <v>8622</v>
      </c>
      <c r="C963" t="s">
        <v>7036</v>
      </c>
      <c r="D963">
        <v>375121.3</v>
      </c>
      <c r="E963">
        <v>1</v>
      </c>
      <c r="F963">
        <v>375121.3</v>
      </c>
      <c r="G963" s="1">
        <v>117</v>
      </c>
      <c r="H963" s="1">
        <v>19</v>
      </c>
      <c r="I963">
        <v>375121.3</v>
      </c>
      <c r="J963">
        <v>11253.638999999999</v>
      </c>
      <c r="K963">
        <v>4.68</v>
      </c>
      <c r="L963">
        <v>1.17</v>
      </c>
      <c r="M963">
        <v>-11142.489</v>
      </c>
    </row>
    <row r="964" spans="1:13" x14ac:dyDescent="0.25">
      <c r="A964">
        <v>32914161</v>
      </c>
      <c r="B964" t="s">
        <v>8623</v>
      </c>
      <c r="C964" t="s">
        <v>7038</v>
      </c>
      <c r="D964">
        <v>830126.14</v>
      </c>
      <c r="E964">
        <v>1</v>
      </c>
      <c r="F964">
        <v>830126.14</v>
      </c>
      <c r="G964" s="1">
        <v>637054</v>
      </c>
      <c r="H964" s="1">
        <v>19</v>
      </c>
      <c r="I964">
        <v>830126.14</v>
      </c>
      <c r="J964">
        <v>31852.7</v>
      </c>
      <c r="K964">
        <v>25482.16</v>
      </c>
      <c r="L964">
        <v>6370.54</v>
      </c>
      <c r="M964">
        <v>573348.6</v>
      </c>
    </row>
    <row r="965" spans="1:13" x14ac:dyDescent="0.25">
      <c r="A965">
        <v>32914162</v>
      </c>
      <c r="B965" t="s">
        <v>8624</v>
      </c>
      <c r="C965" t="s">
        <v>7040</v>
      </c>
      <c r="D965">
        <v>870818.03</v>
      </c>
      <c r="E965">
        <v>1</v>
      </c>
      <c r="F965">
        <v>870818.03</v>
      </c>
      <c r="G965" s="1">
        <v>98</v>
      </c>
      <c r="H965" s="1">
        <v>19</v>
      </c>
      <c r="I965">
        <v>870818.03</v>
      </c>
      <c r="J965">
        <v>26124.5409</v>
      </c>
      <c r="K965">
        <v>3.92</v>
      </c>
      <c r="L965">
        <v>0.98</v>
      </c>
      <c r="M965">
        <v>-26031.440899999998</v>
      </c>
    </row>
    <row r="966" spans="1:13" x14ac:dyDescent="0.25">
      <c r="A966">
        <v>32914163</v>
      </c>
      <c r="B966" t="s">
        <v>8625</v>
      </c>
      <c r="C966" t="s">
        <v>7042</v>
      </c>
      <c r="D966">
        <v>65733.67</v>
      </c>
      <c r="E966">
        <v>1</v>
      </c>
      <c r="F966">
        <v>65733.67</v>
      </c>
      <c r="G966" s="1">
        <v>44445</v>
      </c>
      <c r="H966" s="1">
        <v>19</v>
      </c>
      <c r="I966">
        <v>65733.67</v>
      </c>
      <c r="J966">
        <v>2222.25</v>
      </c>
      <c r="K966">
        <v>1777.8</v>
      </c>
      <c r="L966">
        <v>444.45</v>
      </c>
      <c r="M966">
        <v>40000.5</v>
      </c>
    </row>
    <row r="967" spans="1:13" x14ac:dyDescent="0.25">
      <c r="A967">
        <v>32914164</v>
      </c>
      <c r="B967" t="s">
        <v>8626</v>
      </c>
      <c r="C967" t="s">
        <v>7044</v>
      </c>
      <c r="D967">
        <v>597239.49</v>
      </c>
      <c r="E967">
        <v>1</v>
      </c>
      <c r="F967">
        <v>597239.49</v>
      </c>
      <c r="G967" s="1">
        <v>98</v>
      </c>
      <c r="H967" s="1">
        <v>19</v>
      </c>
      <c r="I967">
        <v>597239.49</v>
      </c>
      <c r="J967">
        <v>17917.184699999998</v>
      </c>
      <c r="K967">
        <v>3.92</v>
      </c>
      <c r="L967">
        <v>0.98</v>
      </c>
      <c r="M967">
        <v>-17824.084699999996</v>
      </c>
    </row>
    <row r="968" spans="1:13" x14ac:dyDescent="0.25">
      <c r="A968">
        <v>32914165</v>
      </c>
      <c r="B968" t="s">
        <v>8627</v>
      </c>
      <c r="C968" t="s">
        <v>7046</v>
      </c>
      <c r="D968">
        <v>13146.97</v>
      </c>
      <c r="E968">
        <v>1</v>
      </c>
      <c r="F968">
        <v>13146.97</v>
      </c>
      <c r="G968" s="1">
        <v>4</v>
      </c>
      <c r="H968" s="1">
        <v>19</v>
      </c>
      <c r="I968">
        <v>13146.97</v>
      </c>
      <c r="J968">
        <v>394.40909999999997</v>
      </c>
      <c r="K968">
        <v>0.16</v>
      </c>
      <c r="L968">
        <v>0.04</v>
      </c>
      <c r="M968">
        <v>-390.60910000000001</v>
      </c>
    </row>
    <row r="969" spans="1:13" x14ac:dyDescent="0.25">
      <c r="A969">
        <v>32914166</v>
      </c>
      <c r="B969" t="s">
        <v>8628</v>
      </c>
      <c r="C969" t="s">
        <v>7048</v>
      </c>
      <c r="D969">
        <v>527374.31000000006</v>
      </c>
      <c r="E969">
        <v>1</v>
      </c>
      <c r="F969">
        <v>527374.31000000006</v>
      </c>
      <c r="G969" s="1">
        <v>385195</v>
      </c>
      <c r="H969" s="1">
        <v>19</v>
      </c>
      <c r="I969">
        <v>527374.31000000006</v>
      </c>
      <c r="J969">
        <v>19259.75</v>
      </c>
      <c r="K969">
        <v>15407.800000000001</v>
      </c>
      <c r="L969">
        <v>3851.9500000000003</v>
      </c>
      <c r="M969">
        <v>346675.5</v>
      </c>
    </row>
    <row r="970" spans="1:13" x14ac:dyDescent="0.25">
      <c r="A970">
        <v>32914167</v>
      </c>
      <c r="B970" t="s">
        <v>8629</v>
      </c>
      <c r="C970" t="s">
        <v>7050</v>
      </c>
      <c r="D970">
        <v>13021.17</v>
      </c>
      <c r="E970">
        <v>1</v>
      </c>
      <c r="F970">
        <v>13021.17</v>
      </c>
      <c r="G970" s="1">
        <v>98</v>
      </c>
      <c r="H970" s="1">
        <v>19</v>
      </c>
      <c r="I970">
        <v>13021.17</v>
      </c>
      <c r="J970">
        <v>390.63509999999997</v>
      </c>
      <c r="K970">
        <v>3.92</v>
      </c>
      <c r="L970">
        <v>0.98</v>
      </c>
      <c r="M970">
        <v>-297.5351</v>
      </c>
    </row>
    <row r="971" spans="1:13" x14ac:dyDescent="0.25">
      <c r="A971">
        <v>32914168</v>
      </c>
      <c r="B971" t="s">
        <v>8630</v>
      </c>
      <c r="C971" t="s">
        <v>7052</v>
      </c>
      <c r="D971">
        <v>106176.3</v>
      </c>
      <c r="E971">
        <v>1</v>
      </c>
      <c r="F971">
        <v>106176.3</v>
      </c>
      <c r="G971" s="1">
        <v>79014</v>
      </c>
      <c r="H971" s="1">
        <v>19</v>
      </c>
      <c r="I971">
        <v>106176.3</v>
      </c>
      <c r="J971">
        <v>3950.7000000000003</v>
      </c>
      <c r="K971">
        <v>3160.56</v>
      </c>
      <c r="L971">
        <v>790.14</v>
      </c>
      <c r="M971">
        <v>71112.600000000006</v>
      </c>
    </row>
    <row r="972" spans="1:13" x14ac:dyDescent="0.25">
      <c r="A972">
        <v>32914169</v>
      </c>
      <c r="B972" t="s">
        <v>8631</v>
      </c>
      <c r="C972" t="s">
        <v>7054</v>
      </c>
      <c r="D972">
        <v>102169.43</v>
      </c>
      <c r="E972">
        <v>1</v>
      </c>
      <c r="F972">
        <v>102169.43</v>
      </c>
      <c r="G972" s="1">
        <v>79014</v>
      </c>
      <c r="H972" s="1">
        <v>19</v>
      </c>
      <c r="I972">
        <v>102169.43</v>
      </c>
      <c r="J972">
        <v>3950.7000000000003</v>
      </c>
      <c r="K972">
        <v>3160.56</v>
      </c>
      <c r="L972">
        <v>790.14</v>
      </c>
      <c r="M972">
        <v>71112.600000000006</v>
      </c>
    </row>
    <row r="973" spans="1:13" x14ac:dyDescent="0.25">
      <c r="A973">
        <v>32914170</v>
      </c>
      <c r="B973" t="s">
        <v>8632</v>
      </c>
      <c r="C973" t="s">
        <v>7056</v>
      </c>
      <c r="D973">
        <v>195323.38</v>
      </c>
      <c r="E973">
        <v>1</v>
      </c>
      <c r="F973">
        <v>195323.38</v>
      </c>
      <c r="G973" s="1">
        <v>148151</v>
      </c>
      <c r="H973" s="1">
        <v>19</v>
      </c>
      <c r="I973">
        <v>195323.38</v>
      </c>
      <c r="J973">
        <v>7407.55</v>
      </c>
      <c r="K973">
        <v>5926.04</v>
      </c>
      <c r="L973">
        <v>1481.51</v>
      </c>
      <c r="M973">
        <v>133335.9</v>
      </c>
    </row>
    <row r="974" spans="1:13" x14ac:dyDescent="0.25">
      <c r="A974">
        <v>32914171</v>
      </c>
      <c r="B974" t="s">
        <v>8633</v>
      </c>
      <c r="C974" t="s">
        <v>7058</v>
      </c>
      <c r="D974">
        <v>193445.75</v>
      </c>
      <c r="E974">
        <v>1</v>
      </c>
      <c r="F974">
        <v>193445.75</v>
      </c>
      <c r="G974" s="1">
        <v>148152</v>
      </c>
      <c r="H974" s="1">
        <v>19</v>
      </c>
      <c r="I974">
        <v>193445.75</v>
      </c>
      <c r="J974">
        <v>7407.6</v>
      </c>
      <c r="K974">
        <v>5926.08</v>
      </c>
      <c r="L974">
        <v>1481.52</v>
      </c>
      <c r="M974">
        <v>133336.80000000002</v>
      </c>
    </row>
    <row r="975" spans="1:13" x14ac:dyDescent="0.25">
      <c r="A975">
        <v>32914172</v>
      </c>
      <c r="B975" t="s">
        <v>8634</v>
      </c>
      <c r="C975" t="s">
        <v>7060</v>
      </c>
      <c r="D975">
        <v>189689.3</v>
      </c>
      <c r="E975">
        <v>1</v>
      </c>
      <c r="F975">
        <v>189689.3</v>
      </c>
      <c r="G975" s="1">
        <v>143213</v>
      </c>
      <c r="H975" s="1">
        <v>19</v>
      </c>
      <c r="I975">
        <v>189689.3</v>
      </c>
      <c r="J975">
        <v>7160.6500000000005</v>
      </c>
      <c r="K975">
        <v>5728.52</v>
      </c>
      <c r="L975">
        <v>1432.13</v>
      </c>
      <c r="M975">
        <v>128891.7</v>
      </c>
    </row>
    <row r="976" spans="1:13" x14ac:dyDescent="0.25">
      <c r="A976">
        <v>32914173</v>
      </c>
      <c r="B976" t="s">
        <v>8635</v>
      </c>
      <c r="C976" t="s">
        <v>7062</v>
      </c>
      <c r="D976">
        <v>442607.98</v>
      </c>
      <c r="E976">
        <v>1</v>
      </c>
      <c r="F976">
        <v>442607.98</v>
      </c>
      <c r="G976" s="1">
        <v>335810</v>
      </c>
      <c r="H976" s="1">
        <v>19</v>
      </c>
      <c r="I976">
        <v>442607.98</v>
      </c>
      <c r="J976">
        <v>16790.5</v>
      </c>
      <c r="K976">
        <v>13432.4</v>
      </c>
      <c r="L976">
        <v>3358.1</v>
      </c>
      <c r="M976">
        <v>302229</v>
      </c>
    </row>
    <row r="977" spans="1:13" x14ac:dyDescent="0.25">
      <c r="A977">
        <v>32914174</v>
      </c>
      <c r="B977" t="s">
        <v>8636</v>
      </c>
      <c r="C977" t="s">
        <v>7064</v>
      </c>
      <c r="D977">
        <v>473283.86</v>
      </c>
      <c r="E977">
        <v>1</v>
      </c>
      <c r="F977">
        <v>473283.86</v>
      </c>
      <c r="G977" s="1">
        <v>355564</v>
      </c>
      <c r="H977" s="1">
        <v>19</v>
      </c>
      <c r="I977">
        <v>473283.86</v>
      </c>
      <c r="J977">
        <v>17778.2</v>
      </c>
      <c r="K977">
        <v>14222.56</v>
      </c>
      <c r="L977">
        <v>3555.64</v>
      </c>
      <c r="M977">
        <v>320007.59999999998</v>
      </c>
    </row>
    <row r="978" spans="1:13" x14ac:dyDescent="0.25">
      <c r="A978">
        <v>32914175</v>
      </c>
      <c r="B978" t="s">
        <v>8637</v>
      </c>
      <c r="C978" t="s">
        <v>7066</v>
      </c>
      <c r="D978">
        <v>197202.19</v>
      </c>
      <c r="E978">
        <v>1</v>
      </c>
      <c r="F978">
        <v>197202.19</v>
      </c>
      <c r="G978" s="1">
        <v>123460</v>
      </c>
      <c r="H978" s="1">
        <v>19</v>
      </c>
      <c r="I978">
        <v>197202.19</v>
      </c>
      <c r="J978">
        <v>6173</v>
      </c>
      <c r="K978">
        <v>4938.4000000000005</v>
      </c>
      <c r="L978">
        <v>1234.6000000000001</v>
      </c>
      <c r="M978">
        <v>111114</v>
      </c>
    </row>
    <row r="979" spans="1:13" x14ac:dyDescent="0.25">
      <c r="A979">
        <v>32914176</v>
      </c>
      <c r="B979" t="s">
        <v>8638</v>
      </c>
      <c r="C979" t="s">
        <v>7068</v>
      </c>
      <c r="D979">
        <v>13522.03</v>
      </c>
      <c r="E979">
        <v>1</v>
      </c>
      <c r="F979">
        <v>13522.03</v>
      </c>
      <c r="G979" s="1">
        <v>4</v>
      </c>
      <c r="H979" s="1">
        <v>19</v>
      </c>
      <c r="I979">
        <v>13522.03</v>
      </c>
      <c r="J979">
        <v>405.66090000000003</v>
      </c>
      <c r="K979">
        <v>0.16</v>
      </c>
      <c r="L979">
        <v>0.04</v>
      </c>
      <c r="M979">
        <v>-401.86090000000007</v>
      </c>
    </row>
    <row r="980" spans="1:13" x14ac:dyDescent="0.25">
      <c r="A980">
        <v>32914177</v>
      </c>
      <c r="B980" t="s">
        <v>8639</v>
      </c>
      <c r="C980" t="s">
        <v>7070</v>
      </c>
      <c r="D980">
        <v>322408.8</v>
      </c>
      <c r="E980">
        <v>1</v>
      </c>
      <c r="F980">
        <v>322408.8</v>
      </c>
      <c r="G980" s="1">
        <v>98</v>
      </c>
      <c r="H980" s="1">
        <v>19</v>
      </c>
      <c r="I980">
        <v>322408.8</v>
      </c>
      <c r="J980">
        <v>9672.2639999999992</v>
      </c>
      <c r="K980">
        <v>3.92</v>
      </c>
      <c r="L980">
        <v>0.98</v>
      </c>
      <c r="M980">
        <v>-9579.1639999999989</v>
      </c>
    </row>
    <row r="981" spans="1:13" x14ac:dyDescent="0.25">
      <c r="A981">
        <v>32914178</v>
      </c>
      <c r="B981" t="s">
        <v>8640</v>
      </c>
      <c r="C981" t="s">
        <v>7072</v>
      </c>
      <c r="D981">
        <v>27045.23</v>
      </c>
      <c r="E981">
        <v>1</v>
      </c>
      <c r="F981">
        <v>27045.23</v>
      </c>
      <c r="G981" s="1">
        <v>98</v>
      </c>
      <c r="H981" s="1">
        <v>19</v>
      </c>
      <c r="I981">
        <v>27045.23</v>
      </c>
      <c r="J981">
        <v>811.3569</v>
      </c>
      <c r="K981">
        <v>3.92</v>
      </c>
      <c r="L981">
        <v>0.98</v>
      </c>
      <c r="M981">
        <v>-718.25689999999997</v>
      </c>
    </row>
    <row r="982" spans="1:13" x14ac:dyDescent="0.25">
      <c r="A982">
        <v>32914179</v>
      </c>
      <c r="B982" t="s">
        <v>8641</v>
      </c>
      <c r="C982" t="s">
        <v>7074</v>
      </c>
      <c r="D982">
        <v>26293.94</v>
      </c>
      <c r="E982">
        <v>1</v>
      </c>
      <c r="F982">
        <v>26293.94</v>
      </c>
      <c r="G982" s="1">
        <v>19753</v>
      </c>
      <c r="H982" s="1">
        <v>19</v>
      </c>
      <c r="I982">
        <v>26293.94</v>
      </c>
      <c r="J982">
        <v>987.65000000000009</v>
      </c>
      <c r="K982">
        <v>790.12</v>
      </c>
      <c r="L982">
        <v>197.53</v>
      </c>
      <c r="M982">
        <v>17777.7</v>
      </c>
    </row>
    <row r="983" spans="1:13" x14ac:dyDescent="0.25">
      <c r="A983">
        <v>32914180</v>
      </c>
      <c r="B983" t="s">
        <v>8642</v>
      </c>
      <c r="C983" t="s">
        <v>7076</v>
      </c>
      <c r="D983">
        <v>25793.08</v>
      </c>
      <c r="E983">
        <v>1</v>
      </c>
      <c r="F983">
        <v>25793.08</v>
      </c>
      <c r="G983" s="1">
        <v>98</v>
      </c>
      <c r="H983" s="1">
        <v>19</v>
      </c>
      <c r="I983">
        <v>25793.08</v>
      </c>
      <c r="J983">
        <v>773.79240000000004</v>
      </c>
      <c r="K983">
        <v>3.92</v>
      </c>
      <c r="L983">
        <v>0.98</v>
      </c>
      <c r="M983">
        <v>-680.69240000000002</v>
      </c>
    </row>
    <row r="984" spans="1:13" x14ac:dyDescent="0.25">
      <c r="A984">
        <v>32914181</v>
      </c>
      <c r="B984" t="s">
        <v>8643</v>
      </c>
      <c r="C984" t="s">
        <v>7078</v>
      </c>
      <c r="D984">
        <v>25292.22</v>
      </c>
      <c r="E984">
        <v>1</v>
      </c>
      <c r="F984">
        <v>25292.22</v>
      </c>
      <c r="G984" s="1">
        <v>18766</v>
      </c>
      <c r="H984" s="1">
        <v>19</v>
      </c>
      <c r="I984">
        <v>25292.22</v>
      </c>
      <c r="J984">
        <v>938.30000000000007</v>
      </c>
      <c r="K984">
        <v>750.64</v>
      </c>
      <c r="L984">
        <v>187.66</v>
      </c>
      <c r="M984">
        <v>16889.400000000001</v>
      </c>
    </row>
    <row r="985" spans="1:13" x14ac:dyDescent="0.25">
      <c r="A985">
        <v>32914182</v>
      </c>
      <c r="B985" t="s">
        <v>8644</v>
      </c>
      <c r="C985" t="s">
        <v>7080</v>
      </c>
      <c r="D985">
        <v>25542.65</v>
      </c>
      <c r="E985">
        <v>1</v>
      </c>
      <c r="F985">
        <v>25542.65</v>
      </c>
      <c r="G985" s="1">
        <v>19753</v>
      </c>
      <c r="H985" s="1">
        <v>19</v>
      </c>
      <c r="I985">
        <v>25542.65</v>
      </c>
      <c r="J985">
        <v>987.65000000000009</v>
      </c>
      <c r="K985">
        <v>790.12</v>
      </c>
      <c r="L985">
        <v>197.53</v>
      </c>
      <c r="M985">
        <v>17777.7</v>
      </c>
    </row>
    <row r="986" spans="1:13" x14ac:dyDescent="0.25">
      <c r="A986">
        <v>32914183</v>
      </c>
      <c r="B986" t="s">
        <v>8645</v>
      </c>
      <c r="C986" t="s">
        <v>7082</v>
      </c>
      <c r="D986">
        <v>202836.27</v>
      </c>
      <c r="E986">
        <v>1</v>
      </c>
      <c r="F986">
        <v>202836.27</v>
      </c>
      <c r="G986" s="1">
        <v>98</v>
      </c>
      <c r="H986" s="1">
        <v>19</v>
      </c>
      <c r="I986">
        <v>202836.27</v>
      </c>
      <c r="J986">
        <v>6085.088099999999</v>
      </c>
      <c r="K986">
        <v>3.92</v>
      </c>
      <c r="L986">
        <v>0.98</v>
      </c>
      <c r="M986">
        <v>-5991.9880999999987</v>
      </c>
    </row>
    <row r="987" spans="1:13" x14ac:dyDescent="0.25">
      <c r="A987">
        <v>32914184</v>
      </c>
      <c r="B987" t="s">
        <v>8646</v>
      </c>
      <c r="C987" t="s">
        <v>7084</v>
      </c>
      <c r="D987">
        <v>202836.27</v>
      </c>
      <c r="E987">
        <v>1</v>
      </c>
      <c r="F987">
        <v>202836.27</v>
      </c>
      <c r="G987" s="1">
        <v>98</v>
      </c>
      <c r="H987" s="1">
        <v>19</v>
      </c>
      <c r="I987">
        <v>202836.27</v>
      </c>
      <c r="J987">
        <v>6085.088099999999</v>
      </c>
      <c r="K987">
        <v>3.92</v>
      </c>
      <c r="L987">
        <v>0.98</v>
      </c>
      <c r="M987">
        <v>-5991.9880999999987</v>
      </c>
    </row>
    <row r="988" spans="1:13" x14ac:dyDescent="0.25">
      <c r="A988">
        <v>32914185</v>
      </c>
      <c r="B988" t="s">
        <v>8647</v>
      </c>
      <c r="C988" t="s">
        <v>7086</v>
      </c>
      <c r="D988">
        <v>12646.11</v>
      </c>
      <c r="E988">
        <v>1</v>
      </c>
      <c r="F988">
        <v>12646.11</v>
      </c>
      <c r="G988" s="1">
        <v>98</v>
      </c>
      <c r="H988" s="1">
        <v>19</v>
      </c>
      <c r="I988">
        <v>12646.11</v>
      </c>
      <c r="J988">
        <v>379.38330000000002</v>
      </c>
      <c r="K988">
        <v>3.92</v>
      </c>
      <c r="L988">
        <v>0.98</v>
      </c>
      <c r="M988">
        <v>-286.28330000000005</v>
      </c>
    </row>
    <row r="989" spans="1:13" x14ac:dyDescent="0.25">
      <c r="A989">
        <v>32914186</v>
      </c>
      <c r="B989" t="s">
        <v>8648</v>
      </c>
      <c r="C989" t="s">
        <v>7088</v>
      </c>
      <c r="D989">
        <v>27045.23</v>
      </c>
      <c r="E989">
        <v>1</v>
      </c>
      <c r="F989">
        <v>27045.23</v>
      </c>
      <c r="G989" s="1">
        <v>20741</v>
      </c>
      <c r="H989" s="1">
        <v>19</v>
      </c>
      <c r="I989">
        <v>27045.23</v>
      </c>
      <c r="J989">
        <v>1037.05</v>
      </c>
      <c r="K989">
        <v>829.64</v>
      </c>
      <c r="L989">
        <v>207.41</v>
      </c>
      <c r="M989">
        <v>18666.900000000001</v>
      </c>
    </row>
    <row r="990" spans="1:13" x14ac:dyDescent="0.25">
      <c r="A990">
        <v>32914187</v>
      </c>
      <c r="B990" t="s">
        <v>8649</v>
      </c>
      <c r="C990" t="s">
        <v>7090</v>
      </c>
      <c r="D990">
        <v>12770.74</v>
      </c>
      <c r="E990">
        <v>1</v>
      </c>
      <c r="F990">
        <v>12770.74</v>
      </c>
      <c r="G990" s="1">
        <v>98</v>
      </c>
      <c r="H990" s="1">
        <v>19</v>
      </c>
      <c r="I990">
        <v>12770.74</v>
      </c>
      <c r="J990">
        <v>383.12219999999996</v>
      </c>
      <c r="K990">
        <v>3.92</v>
      </c>
      <c r="L990">
        <v>0.98</v>
      </c>
      <c r="M990">
        <v>-290.0222</v>
      </c>
    </row>
    <row r="991" spans="1:13" x14ac:dyDescent="0.25">
      <c r="A991">
        <v>32914188</v>
      </c>
      <c r="B991" t="s">
        <v>8650</v>
      </c>
      <c r="C991" t="s">
        <v>7092</v>
      </c>
      <c r="D991">
        <v>26544.37</v>
      </c>
      <c r="E991">
        <v>1</v>
      </c>
      <c r="F991">
        <v>26544.37</v>
      </c>
      <c r="G991" s="1">
        <v>19753</v>
      </c>
      <c r="H991" s="1">
        <v>19</v>
      </c>
      <c r="I991">
        <v>26544.37</v>
      </c>
      <c r="J991">
        <v>987.65000000000009</v>
      </c>
      <c r="K991">
        <v>790.12</v>
      </c>
      <c r="L991">
        <v>197.53</v>
      </c>
      <c r="M991">
        <v>17777.7</v>
      </c>
    </row>
    <row r="992" spans="1:13" x14ac:dyDescent="0.25">
      <c r="A992">
        <v>32914189</v>
      </c>
      <c r="B992" t="s">
        <v>8651</v>
      </c>
      <c r="C992" t="s">
        <v>7094</v>
      </c>
      <c r="D992">
        <v>557423.52</v>
      </c>
      <c r="E992">
        <v>1</v>
      </c>
      <c r="F992">
        <v>557423.52</v>
      </c>
      <c r="G992" s="1">
        <v>434579</v>
      </c>
      <c r="H992" s="1">
        <v>19</v>
      </c>
      <c r="I992">
        <v>557423.52</v>
      </c>
      <c r="J992">
        <v>21728.95</v>
      </c>
      <c r="K992">
        <v>17383.16</v>
      </c>
      <c r="L992">
        <v>4345.79</v>
      </c>
      <c r="M992">
        <v>391121.10000000003</v>
      </c>
    </row>
    <row r="993" spans="1:13" x14ac:dyDescent="0.25">
      <c r="A993">
        <v>32914190</v>
      </c>
      <c r="B993" t="s">
        <v>8652</v>
      </c>
      <c r="C993" t="s">
        <v>7096</v>
      </c>
      <c r="D993">
        <v>552164.5</v>
      </c>
      <c r="E993">
        <v>1</v>
      </c>
      <c r="F993">
        <v>552164.5</v>
      </c>
      <c r="G993" s="1">
        <v>98</v>
      </c>
      <c r="H993" s="1">
        <v>19</v>
      </c>
      <c r="I993">
        <v>552164.5</v>
      </c>
      <c r="J993">
        <v>16564.934999999998</v>
      </c>
      <c r="K993">
        <v>3.92</v>
      </c>
      <c r="L993">
        <v>0.98</v>
      </c>
      <c r="M993">
        <v>-16471.834999999995</v>
      </c>
    </row>
    <row r="994" spans="1:13" x14ac:dyDescent="0.25">
      <c r="A994">
        <v>32914191</v>
      </c>
      <c r="B994" t="s">
        <v>8653</v>
      </c>
      <c r="C994" t="s">
        <v>7098</v>
      </c>
      <c r="D994">
        <v>154756.13</v>
      </c>
      <c r="E994">
        <v>1</v>
      </c>
      <c r="F994">
        <v>154756.13</v>
      </c>
      <c r="G994" s="1">
        <v>98</v>
      </c>
      <c r="H994" s="1">
        <v>19</v>
      </c>
      <c r="I994">
        <v>154756.13</v>
      </c>
      <c r="J994">
        <v>4642.6839</v>
      </c>
      <c r="K994">
        <v>3.92</v>
      </c>
      <c r="L994">
        <v>0.98</v>
      </c>
      <c r="M994">
        <v>-4549.5838999999996</v>
      </c>
    </row>
    <row r="995" spans="1:13" x14ac:dyDescent="0.25">
      <c r="A995">
        <v>32914192</v>
      </c>
      <c r="B995" t="s">
        <v>8654</v>
      </c>
      <c r="C995" t="s">
        <v>7100</v>
      </c>
      <c r="D995">
        <v>232134.19</v>
      </c>
      <c r="E995">
        <v>1</v>
      </c>
      <c r="F995">
        <v>232134.19</v>
      </c>
      <c r="G995" s="1">
        <v>98</v>
      </c>
      <c r="H995" s="1">
        <v>19</v>
      </c>
      <c r="I995">
        <v>232134.19</v>
      </c>
      <c r="J995">
        <v>6964.0257000000001</v>
      </c>
      <c r="K995">
        <v>3.92</v>
      </c>
      <c r="L995">
        <v>0.98</v>
      </c>
      <c r="M995">
        <v>-6870.9256999999998</v>
      </c>
    </row>
    <row r="996" spans="1:13" x14ac:dyDescent="0.25">
      <c r="A996">
        <v>32914193</v>
      </c>
      <c r="B996" t="s">
        <v>8655</v>
      </c>
      <c r="C996" t="s">
        <v>7102</v>
      </c>
      <c r="D996">
        <v>108179.74</v>
      </c>
      <c r="E996">
        <v>1</v>
      </c>
      <c r="F996">
        <v>108179.74</v>
      </c>
      <c r="G996" s="1">
        <v>98</v>
      </c>
      <c r="H996" s="1">
        <v>19</v>
      </c>
      <c r="I996">
        <v>108179.74</v>
      </c>
      <c r="J996">
        <v>3245.3922000000002</v>
      </c>
      <c r="K996">
        <v>3.92</v>
      </c>
      <c r="L996">
        <v>0.98</v>
      </c>
      <c r="M996">
        <v>-3152.2922000000003</v>
      </c>
    </row>
    <row r="997" spans="1:13" x14ac:dyDescent="0.25">
      <c r="A997">
        <v>32914194</v>
      </c>
      <c r="B997" t="s">
        <v>8656</v>
      </c>
      <c r="C997" t="s">
        <v>7104</v>
      </c>
      <c r="D997">
        <v>101167.71</v>
      </c>
      <c r="E997">
        <v>1</v>
      </c>
      <c r="F997">
        <v>101167.71</v>
      </c>
      <c r="G997" s="1">
        <v>98</v>
      </c>
      <c r="H997" s="1">
        <v>19</v>
      </c>
      <c r="I997">
        <v>101167.71</v>
      </c>
      <c r="J997">
        <v>3035.0313000000001</v>
      </c>
      <c r="K997">
        <v>3.92</v>
      </c>
      <c r="L997">
        <v>0.98</v>
      </c>
      <c r="M997">
        <v>-2941.9313000000002</v>
      </c>
    </row>
    <row r="998" spans="1:13" x14ac:dyDescent="0.25">
      <c r="A998">
        <v>32914195</v>
      </c>
      <c r="B998" t="s">
        <v>8657</v>
      </c>
      <c r="C998" t="s">
        <v>7106</v>
      </c>
      <c r="D998">
        <v>156258.71</v>
      </c>
      <c r="E998">
        <v>1</v>
      </c>
      <c r="F998">
        <v>156258.71</v>
      </c>
      <c r="G998" s="1">
        <v>98</v>
      </c>
      <c r="H998" s="1">
        <v>19</v>
      </c>
      <c r="I998">
        <v>156258.71</v>
      </c>
      <c r="J998">
        <v>4687.7612999999992</v>
      </c>
      <c r="K998">
        <v>3.92</v>
      </c>
      <c r="L998">
        <v>0.98</v>
      </c>
      <c r="M998">
        <v>-4594.6612999999988</v>
      </c>
    </row>
    <row r="999" spans="1:13" x14ac:dyDescent="0.25">
      <c r="A999">
        <v>32914196</v>
      </c>
      <c r="B999" t="s">
        <v>8658</v>
      </c>
      <c r="C999" t="s">
        <v>7108</v>
      </c>
      <c r="D999">
        <v>13271.6</v>
      </c>
      <c r="E999">
        <v>1</v>
      </c>
      <c r="F999">
        <v>13271.6</v>
      </c>
      <c r="G999" s="1">
        <v>4</v>
      </c>
      <c r="H999" s="1">
        <v>19</v>
      </c>
      <c r="I999">
        <v>13271.6</v>
      </c>
      <c r="J999">
        <v>398.14800000000002</v>
      </c>
      <c r="K999">
        <v>0.16</v>
      </c>
      <c r="L999">
        <v>0.04</v>
      </c>
      <c r="M999">
        <v>-394.34800000000007</v>
      </c>
    </row>
    <row r="1000" spans="1:13" x14ac:dyDescent="0.25">
      <c r="A1000">
        <v>32914197</v>
      </c>
      <c r="B1000" t="s">
        <v>8659</v>
      </c>
      <c r="C1000" t="s">
        <v>7110</v>
      </c>
      <c r="D1000">
        <v>107178.02</v>
      </c>
      <c r="E1000">
        <v>1</v>
      </c>
      <c r="F1000">
        <v>107178.02</v>
      </c>
      <c r="G1000" s="1">
        <v>98</v>
      </c>
      <c r="H1000" s="1">
        <v>19</v>
      </c>
      <c r="I1000">
        <v>107178.02</v>
      </c>
      <c r="J1000">
        <v>3215.3406</v>
      </c>
      <c r="K1000">
        <v>3.92</v>
      </c>
      <c r="L1000">
        <v>0.98</v>
      </c>
      <c r="M1000">
        <v>-3122.2406000000001</v>
      </c>
    </row>
    <row r="1001" spans="1:13" x14ac:dyDescent="0.25">
      <c r="A1001">
        <v>32914198</v>
      </c>
      <c r="B1001" t="s">
        <v>8660</v>
      </c>
      <c r="C1001" t="s">
        <v>7112</v>
      </c>
      <c r="D1001">
        <v>65733.67</v>
      </c>
      <c r="E1001">
        <v>1</v>
      </c>
      <c r="F1001">
        <v>65733.67</v>
      </c>
      <c r="G1001" s="1">
        <v>98</v>
      </c>
      <c r="H1001" s="1">
        <v>19</v>
      </c>
      <c r="I1001">
        <v>65733.67</v>
      </c>
      <c r="J1001">
        <v>1972.0101</v>
      </c>
      <c r="K1001">
        <v>3.92</v>
      </c>
      <c r="L1001">
        <v>0.98</v>
      </c>
      <c r="M1001">
        <v>-1878.9101000000001</v>
      </c>
    </row>
    <row r="1002" spans="1:13" x14ac:dyDescent="0.25">
      <c r="A1002">
        <v>32914199</v>
      </c>
      <c r="B1002" t="s">
        <v>8661</v>
      </c>
      <c r="C1002" t="s">
        <v>7114</v>
      </c>
      <c r="D1002">
        <v>66360.33</v>
      </c>
      <c r="E1002">
        <v>1</v>
      </c>
      <c r="F1002">
        <v>66360.33</v>
      </c>
      <c r="G1002" s="1">
        <v>98</v>
      </c>
      <c r="H1002" s="1">
        <v>19</v>
      </c>
      <c r="I1002">
        <v>66360.33</v>
      </c>
      <c r="J1002">
        <v>1990.8099</v>
      </c>
      <c r="K1002">
        <v>3.92</v>
      </c>
      <c r="L1002">
        <v>0.98</v>
      </c>
      <c r="M1002">
        <v>-1897.7099000000001</v>
      </c>
    </row>
    <row r="1003" spans="1:13" x14ac:dyDescent="0.25">
      <c r="A1003">
        <v>32914200</v>
      </c>
      <c r="B1003" t="s">
        <v>8662</v>
      </c>
      <c r="C1003" t="s">
        <v>7116</v>
      </c>
      <c r="D1003">
        <v>67612.479999999996</v>
      </c>
      <c r="E1003">
        <v>1</v>
      </c>
      <c r="F1003">
        <v>67612.479999999996</v>
      </c>
      <c r="G1003" s="1">
        <v>98</v>
      </c>
      <c r="H1003" s="1">
        <v>19</v>
      </c>
      <c r="I1003">
        <v>67612.479999999996</v>
      </c>
      <c r="J1003">
        <v>2028.3743999999997</v>
      </c>
      <c r="K1003">
        <v>3.92</v>
      </c>
      <c r="L1003">
        <v>0.98</v>
      </c>
      <c r="M1003">
        <v>-1935.2743999999998</v>
      </c>
    </row>
    <row r="1004" spans="1:13" x14ac:dyDescent="0.25">
      <c r="A1004">
        <v>32914201</v>
      </c>
      <c r="B1004" t="s">
        <v>8663</v>
      </c>
      <c r="C1004" t="s">
        <v>7118</v>
      </c>
      <c r="D1004">
        <v>27045.23</v>
      </c>
      <c r="E1004">
        <v>1</v>
      </c>
      <c r="F1004">
        <v>27045.23</v>
      </c>
      <c r="G1004" s="1">
        <v>98</v>
      </c>
      <c r="H1004" s="1">
        <v>19</v>
      </c>
      <c r="I1004">
        <v>27045.23</v>
      </c>
      <c r="J1004">
        <v>811.3569</v>
      </c>
      <c r="K1004">
        <v>3.92</v>
      </c>
      <c r="L1004">
        <v>0.98</v>
      </c>
      <c r="M1004">
        <v>-718.25689999999997</v>
      </c>
    </row>
    <row r="1005" spans="1:13" x14ac:dyDescent="0.25">
      <c r="A1005">
        <v>32914202</v>
      </c>
      <c r="B1005" t="s">
        <v>8664</v>
      </c>
      <c r="C1005" t="s">
        <v>7120</v>
      </c>
      <c r="D1005">
        <v>167652.67000000001</v>
      </c>
      <c r="E1005">
        <v>1</v>
      </c>
      <c r="F1005">
        <v>167652.67000000001</v>
      </c>
      <c r="G1005" s="1">
        <v>98</v>
      </c>
      <c r="H1005" s="1">
        <v>19</v>
      </c>
      <c r="I1005">
        <v>167652.67000000001</v>
      </c>
      <c r="J1005">
        <v>5029.5801000000001</v>
      </c>
      <c r="K1005">
        <v>3.92</v>
      </c>
      <c r="L1005">
        <v>0.98</v>
      </c>
      <c r="M1005">
        <v>-4936.4800999999998</v>
      </c>
    </row>
    <row r="1006" spans="1:13" x14ac:dyDescent="0.25">
      <c r="A1006">
        <v>32914203</v>
      </c>
      <c r="B1006" t="s">
        <v>8665</v>
      </c>
      <c r="C1006" t="s">
        <v>7122</v>
      </c>
      <c r="D1006">
        <v>197202.19</v>
      </c>
      <c r="E1006">
        <v>1</v>
      </c>
      <c r="F1006">
        <v>197202.19</v>
      </c>
      <c r="G1006" s="1">
        <v>98</v>
      </c>
      <c r="H1006" s="1">
        <v>19</v>
      </c>
      <c r="I1006">
        <v>197202.19</v>
      </c>
      <c r="J1006">
        <v>5916.0657000000001</v>
      </c>
      <c r="K1006">
        <v>3.92</v>
      </c>
      <c r="L1006">
        <v>0.98</v>
      </c>
      <c r="M1006">
        <v>-5822.9656999999997</v>
      </c>
    </row>
    <row r="1007" spans="1:13" x14ac:dyDescent="0.25">
      <c r="A1007">
        <v>32914204</v>
      </c>
      <c r="B1007" t="s">
        <v>8666</v>
      </c>
      <c r="C1007" t="s">
        <v>7124</v>
      </c>
      <c r="D1007">
        <v>12646.11</v>
      </c>
      <c r="E1007">
        <v>1</v>
      </c>
      <c r="F1007">
        <v>12646.11</v>
      </c>
      <c r="G1007" s="1">
        <v>3</v>
      </c>
      <c r="H1007" s="1">
        <v>19</v>
      </c>
      <c r="I1007">
        <v>12646.11</v>
      </c>
      <c r="J1007">
        <v>379.38330000000002</v>
      </c>
      <c r="K1007">
        <v>0.12</v>
      </c>
      <c r="L1007">
        <v>0.03</v>
      </c>
      <c r="M1007">
        <v>-376.5333</v>
      </c>
    </row>
    <row r="1008" spans="1:13" x14ac:dyDescent="0.25">
      <c r="A1008">
        <v>32914205</v>
      </c>
      <c r="B1008" t="s">
        <v>8667</v>
      </c>
      <c r="C1008" t="s">
        <v>7126</v>
      </c>
      <c r="D1008">
        <v>63229.38</v>
      </c>
      <c r="E1008">
        <v>1</v>
      </c>
      <c r="F1008">
        <v>63229.38</v>
      </c>
      <c r="G1008" s="1">
        <v>98</v>
      </c>
      <c r="H1008" s="1">
        <v>19</v>
      </c>
      <c r="I1008">
        <v>63229.38</v>
      </c>
      <c r="J1008">
        <v>1896.8813999999998</v>
      </c>
      <c r="K1008">
        <v>3.92</v>
      </c>
      <c r="L1008">
        <v>0.98</v>
      </c>
      <c r="M1008">
        <v>-1803.7813999999998</v>
      </c>
    </row>
    <row r="1009" spans="1:13" x14ac:dyDescent="0.25">
      <c r="A1009">
        <v>32914206</v>
      </c>
      <c r="B1009" t="s">
        <v>8668</v>
      </c>
      <c r="C1009" t="s">
        <v>7128</v>
      </c>
      <c r="D1009">
        <v>26293.94</v>
      </c>
      <c r="E1009">
        <v>1</v>
      </c>
      <c r="F1009">
        <v>26293.94</v>
      </c>
      <c r="G1009" s="1">
        <v>98</v>
      </c>
      <c r="H1009" s="1">
        <v>19</v>
      </c>
      <c r="I1009">
        <v>26293.94</v>
      </c>
      <c r="J1009">
        <v>788.81819999999993</v>
      </c>
      <c r="K1009">
        <v>3.92</v>
      </c>
      <c r="L1009">
        <v>0.98</v>
      </c>
      <c r="M1009">
        <v>-695.71819999999991</v>
      </c>
    </row>
    <row r="1010" spans="1:13" x14ac:dyDescent="0.25">
      <c r="A1010">
        <v>32914207</v>
      </c>
      <c r="B1010" t="s">
        <v>8669</v>
      </c>
      <c r="C1010" t="s">
        <v>7130</v>
      </c>
      <c r="D1010">
        <v>159263.85999999999</v>
      </c>
      <c r="E1010">
        <v>1</v>
      </c>
      <c r="F1010">
        <v>159263.85999999999</v>
      </c>
      <c r="G1010" s="1">
        <v>59260</v>
      </c>
      <c r="H1010" s="1">
        <v>19</v>
      </c>
      <c r="I1010">
        <v>159263.85999999999</v>
      </c>
      <c r="J1010">
        <v>2963</v>
      </c>
      <c r="K1010">
        <v>2370.4</v>
      </c>
      <c r="L1010">
        <v>592.6</v>
      </c>
      <c r="M1010">
        <v>53334</v>
      </c>
    </row>
    <row r="1011" spans="1:13" x14ac:dyDescent="0.25">
      <c r="A1011">
        <v>32914208</v>
      </c>
      <c r="B1011" t="s">
        <v>8670</v>
      </c>
      <c r="C1011" t="s">
        <v>7132</v>
      </c>
      <c r="D1011">
        <v>151750.97</v>
      </c>
      <c r="E1011">
        <v>1</v>
      </c>
      <c r="F1011">
        <v>151750.97</v>
      </c>
      <c r="G1011" s="1">
        <v>59260</v>
      </c>
      <c r="H1011" s="1">
        <v>19</v>
      </c>
      <c r="I1011">
        <v>151750.97</v>
      </c>
      <c r="J1011">
        <v>2963</v>
      </c>
      <c r="K1011">
        <v>2370.4</v>
      </c>
      <c r="L1011">
        <v>592.6</v>
      </c>
      <c r="M1011">
        <v>53334</v>
      </c>
    </row>
    <row r="1012" spans="1:13" x14ac:dyDescent="0.25">
      <c r="A1012">
        <v>32914209</v>
      </c>
      <c r="B1012" t="s">
        <v>8671</v>
      </c>
      <c r="C1012" t="s">
        <v>7134</v>
      </c>
      <c r="D1012">
        <v>107178.02</v>
      </c>
      <c r="E1012">
        <v>1</v>
      </c>
      <c r="F1012">
        <v>107178.02</v>
      </c>
      <c r="G1012" s="1">
        <v>59261</v>
      </c>
      <c r="H1012" s="1">
        <v>19</v>
      </c>
      <c r="I1012">
        <v>107178.02</v>
      </c>
      <c r="J1012">
        <v>2963.05</v>
      </c>
      <c r="K1012">
        <v>2370.44</v>
      </c>
      <c r="L1012">
        <v>592.61</v>
      </c>
      <c r="M1012">
        <v>53334.899999999994</v>
      </c>
    </row>
    <row r="1013" spans="1:13" x14ac:dyDescent="0.25">
      <c r="A1013">
        <v>32914210</v>
      </c>
      <c r="B1013" t="s">
        <v>8672</v>
      </c>
      <c r="C1013" t="s">
        <v>7136</v>
      </c>
      <c r="D1013">
        <v>27045.23</v>
      </c>
      <c r="E1013">
        <v>1</v>
      </c>
      <c r="F1013">
        <v>27045.23</v>
      </c>
      <c r="G1013" s="1">
        <v>98</v>
      </c>
      <c r="H1013" s="1">
        <v>19</v>
      </c>
      <c r="I1013">
        <v>27045.23</v>
      </c>
      <c r="J1013">
        <v>811.3569</v>
      </c>
      <c r="K1013">
        <v>3.92</v>
      </c>
      <c r="L1013">
        <v>0.98</v>
      </c>
      <c r="M1013">
        <v>-718.25689999999997</v>
      </c>
    </row>
    <row r="1014" spans="1:13" x14ac:dyDescent="0.25">
      <c r="A1014">
        <v>32914211</v>
      </c>
      <c r="B1014" t="s">
        <v>8673</v>
      </c>
      <c r="C1014" t="s">
        <v>7138</v>
      </c>
      <c r="D1014">
        <v>26293.94</v>
      </c>
      <c r="E1014">
        <v>1</v>
      </c>
      <c r="F1014">
        <v>26293.94</v>
      </c>
      <c r="G1014" s="1">
        <v>98</v>
      </c>
      <c r="H1014" s="1">
        <v>19</v>
      </c>
      <c r="I1014">
        <v>26293.94</v>
      </c>
      <c r="J1014">
        <v>788.81819999999993</v>
      </c>
      <c r="K1014">
        <v>3.92</v>
      </c>
      <c r="L1014">
        <v>0.98</v>
      </c>
      <c r="M1014">
        <v>-695.71819999999991</v>
      </c>
    </row>
    <row r="1015" spans="1:13" x14ac:dyDescent="0.25">
      <c r="A1015">
        <v>32914212</v>
      </c>
      <c r="B1015" t="s">
        <v>8674</v>
      </c>
      <c r="C1015" t="s">
        <v>7140</v>
      </c>
      <c r="D1015">
        <v>107178.02</v>
      </c>
      <c r="E1015">
        <v>1</v>
      </c>
      <c r="F1015">
        <v>107178.02</v>
      </c>
      <c r="G1015" s="1">
        <v>98</v>
      </c>
      <c r="H1015" s="1">
        <v>19</v>
      </c>
      <c r="I1015">
        <v>107178.02</v>
      </c>
      <c r="J1015">
        <v>3215.3406</v>
      </c>
      <c r="K1015">
        <v>3.92</v>
      </c>
      <c r="L1015">
        <v>0.98</v>
      </c>
      <c r="M1015">
        <v>-3122.2406000000001</v>
      </c>
    </row>
    <row r="1016" spans="1:13" x14ac:dyDescent="0.25">
      <c r="A1016">
        <v>32914213</v>
      </c>
      <c r="B1016" t="s">
        <v>8675</v>
      </c>
      <c r="C1016" t="s">
        <v>7142</v>
      </c>
      <c r="D1016">
        <v>13397.4</v>
      </c>
      <c r="E1016">
        <v>1</v>
      </c>
      <c r="F1016">
        <v>13397.4</v>
      </c>
      <c r="G1016" s="1">
        <v>4</v>
      </c>
      <c r="H1016" s="1">
        <v>19</v>
      </c>
      <c r="I1016">
        <v>13397.4</v>
      </c>
      <c r="J1016">
        <v>401.92199999999997</v>
      </c>
      <c r="K1016">
        <v>0.16</v>
      </c>
      <c r="L1016">
        <v>0.04</v>
      </c>
      <c r="M1016">
        <v>-398.12200000000001</v>
      </c>
    </row>
    <row r="1017" spans="1:13" x14ac:dyDescent="0.25">
      <c r="A1017">
        <v>32914214</v>
      </c>
      <c r="B1017" t="s">
        <v>8676</v>
      </c>
      <c r="C1017" t="s">
        <v>7144</v>
      </c>
      <c r="D1017">
        <v>105174.58</v>
      </c>
      <c r="E1017">
        <v>1</v>
      </c>
      <c r="F1017">
        <v>105174.58</v>
      </c>
      <c r="G1017" s="1">
        <v>98</v>
      </c>
      <c r="H1017" s="1">
        <v>19</v>
      </c>
      <c r="I1017">
        <v>105174.58</v>
      </c>
      <c r="J1017">
        <v>3155.2374</v>
      </c>
      <c r="K1017">
        <v>3.92</v>
      </c>
      <c r="L1017">
        <v>0.98</v>
      </c>
      <c r="M1017">
        <v>-3062.1374000000001</v>
      </c>
    </row>
    <row r="1018" spans="1:13" x14ac:dyDescent="0.25">
      <c r="A1018">
        <v>32914215</v>
      </c>
      <c r="B1018" t="s">
        <v>8677</v>
      </c>
      <c r="C1018" t="s">
        <v>7146</v>
      </c>
      <c r="D1018">
        <v>104172.86</v>
      </c>
      <c r="E1018">
        <v>1</v>
      </c>
      <c r="F1018">
        <v>104172.86</v>
      </c>
      <c r="G1018" s="1">
        <v>98</v>
      </c>
      <c r="H1018" s="1">
        <v>19</v>
      </c>
      <c r="I1018">
        <v>104172.86</v>
      </c>
      <c r="J1018">
        <v>3125.1857999999997</v>
      </c>
      <c r="K1018">
        <v>3.92</v>
      </c>
      <c r="L1018">
        <v>0.98</v>
      </c>
      <c r="M1018">
        <v>-3032.0857999999998</v>
      </c>
    </row>
    <row r="1019" spans="1:13" x14ac:dyDescent="0.25">
      <c r="A1019">
        <v>32914216</v>
      </c>
      <c r="B1019" t="s">
        <v>8678</v>
      </c>
      <c r="C1019" t="s">
        <v>7148</v>
      </c>
      <c r="D1019">
        <v>65733.67</v>
      </c>
      <c r="E1019">
        <v>1</v>
      </c>
      <c r="F1019">
        <v>65733.67</v>
      </c>
      <c r="G1019" s="1">
        <v>98</v>
      </c>
      <c r="H1019" s="1">
        <v>19</v>
      </c>
      <c r="I1019">
        <v>65733.67</v>
      </c>
      <c r="J1019">
        <v>1972.0101</v>
      </c>
      <c r="K1019">
        <v>3.92</v>
      </c>
      <c r="L1019">
        <v>0.98</v>
      </c>
      <c r="M1019">
        <v>-1878.9101000000001</v>
      </c>
    </row>
    <row r="1020" spans="1:13" x14ac:dyDescent="0.25">
      <c r="A1020">
        <v>32914217</v>
      </c>
      <c r="B1020" t="s">
        <v>8679</v>
      </c>
      <c r="C1020" t="s">
        <v>7150</v>
      </c>
      <c r="D1020">
        <v>63856.04</v>
      </c>
      <c r="E1020">
        <v>1</v>
      </c>
      <c r="F1020">
        <v>63856.04</v>
      </c>
      <c r="G1020" s="1">
        <v>19</v>
      </c>
      <c r="H1020" s="1">
        <v>19</v>
      </c>
      <c r="I1020">
        <v>63856.04</v>
      </c>
      <c r="J1020">
        <v>1915.6812</v>
      </c>
      <c r="K1020">
        <v>0.76</v>
      </c>
      <c r="L1020">
        <v>0.19</v>
      </c>
      <c r="M1020">
        <v>-1897.6312</v>
      </c>
    </row>
    <row r="1021" spans="1:13" x14ac:dyDescent="0.25">
      <c r="A1021">
        <v>32914218</v>
      </c>
      <c r="B1021" t="s">
        <v>8680</v>
      </c>
      <c r="C1021" t="s">
        <v>7152</v>
      </c>
      <c r="D1021">
        <v>229881.5</v>
      </c>
      <c r="E1021">
        <v>1</v>
      </c>
      <c r="F1021">
        <v>229881.5</v>
      </c>
      <c r="G1021" s="1">
        <v>98</v>
      </c>
      <c r="H1021" s="1">
        <v>19</v>
      </c>
      <c r="I1021">
        <v>229881.5</v>
      </c>
      <c r="J1021">
        <v>6896.4449999999997</v>
      </c>
      <c r="K1021">
        <v>3.92</v>
      </c>
      <c r="L1021">
        <v>0.98</v>
      </c>
      <c r="M1021">
        <v>-6803.3449999999993</v>
      </c>
    </row>
    <row r="1022" spans="1:13" x14ac:dyDescent="0.25">
      <c r="A1022">
        <v>32914219</v>
      </c>
      <c r="B1022" t="s">
        <v>8681</v>
      </c>
      <c r="C1022" t="s">
        <v>7154</v>
      </c>
      <c r="D1022">
        <v>229881.5</v>
      </c>
      <c r="E1022">
        <v>1</v>
      </c>
      <c r="F1022">
        <v>229881.5</v>
      </c>
      <c r="G1022" s="1">
        <v>98</v>
      </c>
      <c r="H1022" s="1">
        <v>19</v>
      </c>
      <c r="I1022">
        <v>229881.5</v>
      </c>
      <c r="J1022">
        <v>6896.4449999999997</v>
      </c>
      <c r="K1022">
        <v>3.92</v>
      </c>
      <c r="L1022">
        <v>0.98</v>
      </c>
      <c r="M1022">
        <v>-6803.3449999999993</v>
      </c>
    </row>
    <row r="1023" spans="1:13" x14ac:dyDescent="0.25">
      <c r="A1023">
        <v>32914220</v>
      </c>
      <c r="B1023" t="s">
        <v>8682</v>
      </c>
      <c r="C1023" t="s">
        <v>7156</v>
      </c>
      <c r="D1023">
        <v>197202.19</v>
      </c>
      <c r="E1023">
        <v>1</v>
      </c>
      <c r="F1023">
        <v>197202.19</v>
      </c>
      <c r="G1023" s="1">
        <v>98</v>
      </c>
      <c r="H1023" s="1">
        <v>19</v>
      </c>
      <c r="I1023">
        <v>197202.19</v>
      </c>
      <c r="J1023">
        <v>5916.0657000000001</v>
      </c>
      <c r="K1023">
        <v>3.92</v>
      </c>
      <c r="L1023">
        <v>0.98</v>
      </c>
      <c r="M1023">
        <v>-5822.9656999999997</v>
      </c>
    </row>
    <row r="1024" spans="1:13" x14ac:dyDescent="0.25">
      <c r="A1024">
        <v>32914221</v>
      </c>
      <c r="B1024" t="s">
        <v>8683</v>
      </c>
      <c r="C1024" t="s">
        <v>7158</v>
      </c>
      <c r="D1024">
        <v>12770.74</v>
      </c>
      <c r="E1024">
        <v>1</v>
      </c>
      <c r="F1024">
        <v>12770.74</v>
      </c>
      <c r="G1024" s="1">
        <v>98</v>
      </c>
      <c r="H1024" s="1">
        <v>19</v>
      </c>
      <c r="I1024">
        <v>12770.74</v>
      </c>
      <c r="J1024">
        <v>383.12219999999996</v>
      </c>
      <c r="K1024">
        <v>3.92</v>
      </c>
      <c r="L1024">
        <v>0.98</v>
      </c>
      <c r="M1024">
        <v>-290.0222</v>
      </c>
    </row>
    <row r="1025" spans="1:13" x14ac:dyDescent="0.25">
      <c r="A1025">
        <v>32914222</v>
      </c>
      <c r="B1025" t="s">
        <v>8684</v>
      </c>
      <c r="C1025" t="s">
        <v>7160</v>
      </c>
      <c r="D1025">
        <v>25542.65</v>
      </c>
      <c r="E1025">
        <v>1</v>
      </c>
      <c r="F1025">
        <v>25542.65</v>
      </c>
      <c r="G1025" s="1">
        <v>7</v>
      </c>
      <c r="H1025" s="1">
        <v>19</v>
      </c>
      <c r="I1025">
        <v>25542.65</v>
      </c>
      <c r="J1025">
        <v>766.27949999999998</v>
      </c>
      <c r="K1025">
        <v>0.28000000000000003</v>
      </c>
      <c r="L1025">
        <v>7.0000000000000007E-2</v>
      </c>
      <c r="M1025">
        <v>-759.62950000000001</v>
      </c>
    </row>
    <row r="1026" spans="1:13" x14ac:dyDescent="0.25">
      <c r="A1026">
        <v>32914223</v>
      </c>
      <c r="B1026" t="s">
        <v>8685</v>
      </c>
      <c r="C1026" t="s">
        <v>7162</v>
      </c>
      <c r="D1026">
        <v>580337.25</v>
      </c>
      <c r="E1026">
        <v>1</v>
      </c>
      <c r="F1026">
        <v>580337.25</v>
      </c>
      <c r="G1026" s="1">
        <v>98</v>
      </c>
      <c r="H1026" s="1">
        <v>19</v>
      </c>
      <c r="I1026">
        <v>580337.25</v>
      </c>
      <c r="J1026">
        <v>17410.1175</v>
      </c>
      <c r="K1026">
        <v>3.92</v>
      </c>
      <c r="L1026">
        <v>0.98</v>
      </c>
      <c r="M1026">
        <v>-17317.017499999998</v>
      </c>
    </row>
    <row r="1027" spans="1:13" x14ac:dyDescent="0.25">
      <c r="A1027">
        <v>32914224</v>
      </c>
      <c r="B1027" t="s">
        <v>8686</v>
      </c>
      <c r="C1027" t="s">
        <v>7164</v>
      </c>
      <c r="D1027">
        <v>602873.56999999995</v>
      </c>
      <c r="E1027">
        <v>1</v>
      </c>
      <c r="F1027">
        <v>602873.56999999995</v>
      </c>
      <c r="G1027" s="1">
        <v>98</v>
      </c>
      <c r="H1027" s="1">
        <v>19</v>
      </c>
      <c r="I1027">
        <v>602873.56999999995</v>
      </c>
      <c r="J1027">
        <v>18086.207099999996</v>
      </c>
      <c r="K1027">
        <v>3.92</v>
      </c>
      <c r="L1027">
        <v>0.98</v>
      </c>
      <c r="M1027">
        <v>-17993.107099999994</v>
      </c>
    </row>
    <row r="1028" spans="1:13" x14ac:dyDescent="0.25">
      <c r="A1028">
        <v>32914225</v>
      </c>
      <c r="B1028" t="s">
        <v>8687</v>
      </c>
      <c r="C1028" t="s">
        <v>7166</v>
      </c>
      <c r="D1028">
        <v>569067.91</v>
      </c>
      <c r="E1028">
        <v>1</v>
      </c>
      <c r="F1028">
        <v>569067.91</v>
      </c>
      <c r="G1028" s="1">
        <v>98</v>
      </c>
      <c r="H1028" s="1">
        <v>19</v>
      </c>
      <c r="I1028">
        <v>569067.91</v>
      </c>
      <c r="J1028">
        <v>17072.0373</v>
      </c>
      <c r="K1028">
        <v>3.92</v>
      </c>
      <c r="L1028">
        <v>0.98</v>
      </c>
      <c r="M1028">
        <v>-16978.937299999998</v>
      </c>
    </row>
    <row r="1029" spans="1:13" x14ac:dyDescent="0.25">
      <c r="A1029">
        <v>32914226</v>
      </c>
      <c r="B1029" t="s">
        <v>8688</v>
      </c>
      <c r="C1029" t="s">
        <v>7168</v>
      </c>
      <c r="D1029">
        <v>328669.53999999998</v>
      </c>
      <c r="E1029">
        <v>1</v>
      </c>
      <c r="F1029">
        <v>328669.53999999998</v>
      </c>
      <c r="G1029" s="1">
        <v>98</v>
      </c>
      <c r="H1029" s="1">
        <v>19</v>
      </c>
      <c r="I1029">
        <v>328669.53999999998</v>
      </c>
      <c r="J1029">
        <v>9860.0861999999997</v>
      </c>
      <c r="K1029">
        <v>3.92</v>
      </c>
      <c r="L1029">
        <v>0.98</v>
      </c>
      <c r="M1029">
        <v>-9766.9861999999994</v>
      </c>
    </row>
    <row r="1030" spans="1:13" x14ac:dyDescent="0.25">
      <c r="A1030">
        <v>32914227</v>
      </c>
      <c r="B1030" t="s">
        <v>8689</v>
      </c>
      <c r="C1030" t="s">
        <v>7170</v>
      </c>
      <c r="D1030">
        <v>464519.99</v>
      </c>
      <c r="E1030">
        <v>1</v>
      </c>
      <c r="F1030">
        <v>464519.99</v>
      </c>
      <c r="G1030" s="1">
        <v>98</v>
      </c>
      <c r="H1030" s="1">
        <v>19</v>
      </c>
      <c r="I1030">
        <v>464519.99</v>
      </c>
      <c r="J1030">
        <v>13935.599699999999</v>
      </c>
      <c r="K1030">
        <v>3.92</v>
      </c>
      <c r="L1030">
        <v>0.98</v>
      </c>
      <c r="M1030">
        <v>-13842.499699999998</v>
      </c>
    </row>
    <row r="1031" spans="1:13" x14ac:dyDescent="0.25">
      <c r="A1031">
        <v>32914228</v>
      </c>
      <c r="B1031" t="s">
        <v>8690</v>
      </c>
      <c r="C1031" t="s">
        <v>7172</v>
      </c>
      <c r="D1031">
        <v>154756.13</v>
      </c>
      <c r="E1031">
        <v>1</v>
      </c>
      <c r="F1031">
        <v>154756.13</v>
      </c>
      <c r="G1031" s="1">
        <v>93829</v>
      </c>
      <c r="H1031" s="1">
        <v>19</v>
      </c>
      <c r="I1031">
        <v>154756.13</v>
      </c>
      <c r="J1031">
        <v>4691.45</v>
      </c>
      <c r="K1031">
        <v>3753.16</v>
      </c>
      <c r="L1031">
        <v>938.29</v>
      </c>
      <c r="M1031">
        <v>84446.1</v>
      </c>
    </row>
    <row r="1032" spans="1:13" x14ac:dyDescent="0.25">
      <c r="A1032">
        <v>32914229</v>
      </c>
      <c r="B1032" t="s">
        <v>8691</v>
      </c>
      <c r="C1032" t="s">
        <v>7174</v>
      </c>
      <c r="D1032">
        <v>6447.68</v>
      </c>
      <c r="E1032">
        <v>1</v>
      </c>
      <c r="F1032">
        <v>6447.68</v>
      </c>
      <c r="G1032" s="1">
        <v>98</v>
      </c>
      <c r="H1032" s="1">
        <v>19</v>
      </c>
      <c r="I1032">
        <v>6447.68</v>
      </c>
      <c r="J1032">
        <v>193.43039999999999</v>
      </c>
      <c r="K1032">
        <v>3.92</v>
      </c>
      <c r="L1032">
        <v>0.98</v>
      </c>
      <c r="M1032">
        <v>-100.3304</v>
      </c>
    </row>
    <row r="1033" spans="1:13" x14ac:dyDescent="0.25">
      <c r="A1033">
        <v>32914230</v>
      </c>
      <c r="B1033" t="s">
        <v>8692</v>
      </c>
      <c r="C1033" t="s">
        <v>7176</v>
      </c>
      <c r="D1033">
        <v>189689.3</v>
      </c>
      <c r="E1033">
        <v>1</v>
      </c>
      <c r="F1033">
        <v>189689.3</v>
      </c>
      <c r="G1033" s="1">
        <v>98</v>
      </c>
      <c r="H1033" s="1">
        <v>19</v>
      </c>
      <c r="I1033">
        <v>189689.3</v>
      </c>
      <c r="J1033">
        <v>5690.6789999999992</v>
      </c>
      <c r="K1033">
        <v>3.92</v>
      </c>
      <c r="L1033">
        <v>0.98</v>
      </c>
      <c r="M1033">
        <v>-5597.5789999999988</v>
      </c>
    </row>
    <row r="1034" spans="1:13" x14ac:dyDescent="0.25">
      <c r="A1034">
        <v>32914231</v>
      </c>
      <c r="B1034" t="s">
        <v>8693</v>
      </c>
      <c r="C1034" t="s">
        <v>7178</v>
      </c>
      <c r="D1034">
        <v>12646.11</v>
      </c>
      <c r="E1034">
        <v>1</v>
      </c>
      <c r="F1034">
        <v>12646.11</v>
      </c>
      <c r="G1034" s="1">
        <v>98</v>
      </c>
      <c r="H1034" s="1">
        <v>19</v>
      </c>
      <c r="I1034">
        <v>12646.11</v>
      </c>
      <c r="J1034">
        <v>379.38330000000002</v>
      </c>
      <c r="K1034">
        <v>3.92</v>
      </c>
      <c r="L1034">
        <v>0.98</v>
      </c>
      <c r="M1034">
        <v>-286.28330000000005</v>
      </c>
    </row>
    <row r="1035" spans="1:13" x14ac:dyDescent="0.25">
      <c r="A1035">
        <v>32914232</v>
      </c>
      <c r="B1035" t="s">
        <v>8694</v>
      </c>
      <c r="C1035" t="s">
        <v>7180</v>
      </c>
      <c r="D1035">
        <v>13021.17</v>
      </c>
      <c r="E1035">
        <v>1</v>
      </c>
      <c r="F1035">
        <v>13021.17</v>
      </c>
      <c r="G1035" s="1">
        <v>98</v>
      </c>
      <c r="H1035" s="1">
        <v>19</v>
      </c>
      <c r="I1035">
        <v>13021.17</v>
      </c>
      <c r="J1035">
        <v>390.63509999999997</v>
      </c>
      <c r="K1035">
        <v>3.92</v>
      </c>
      <c r="L1035">
        <v>0.98</v>
      </c>
      <c r="M1035">
        <v>-297.5351</v>
      </c>
    </row>
    <row r="1036" spans="1:13" x14ac:dyDescent="0.25">
      <c r="A1036">
        <v>32914233</v>
      </c>
      <c r="B1036" t="s">
        <v>8695</v>
      </c>
      <c r="C1036" t="s">
        <v>7182</v>
      </c>
      <c r="D1036">
        <v>202836.27</v>
      </c>
      <c r="E1036">
        <v>1</v>
      </c>
      <c r="F1036">
        <v>202836.27</v>
      </c>
      <c r="G1036" s="1">
        <v>98</v>
      </c>
      <c r="H1036" s="1">
        <v>19</v>
      </c>
      <c r="I1036">
        <v>202836.27</v>
      </c>
      <c r="J1036">
        <v>6085.088099999999</v>
      </c>
      <c r="K1036">
        <v>3.92</v>
      </c>
      <c r="L1036">
        <v>0.98</v>
      </c>
      <c r="M1036">
        <v>-5991.9880999999987</v>
      </c>
    </row>
    <row r="1037" spans="1:13" x14ac:dyDescent="0.25">
      <c r="A1037">
        <v>32914234</v>
      </c>
      <c r="B1037" t="s">
        <v>8696</v>
      </c>
      <c r="C1037" t="s">
        <v>7184</v>
      </c>
      <c r="D1037">
        <v>316149.23</v>
      </c>
      <c r="E1037">
        <v>1</v>
      </c>
      <c r="F1037">
        <v>316149.23</v>
      </c>
      <c r="G1037" s="1">
        <v>98</v>
      </c>
      <c r="H1037" s="1">
        <v>19</v>
      </c>
      <c r="I1037">
        <v>316149.23</v>
      </c>
      <c r="J1037">
        <v>9484.4768999999997</v>
      </c>
      <c r="K1037">
        <v>3.92</v>
      </c>
      <c r="L1037">
        <v>0.98</v>
      </c>
      <c r="M1037">
        <v>-9391.3768999999993</v>
      </c>
    </row>
    <row r="1038" spans="1:13" x14ac:dyDescent="0.25">
      <c r="A1038">
        <v>32914235</v>
      </c>
      <c r="B1038" t="s">
        <v>8697</v>
      </c>
      <c r="C1038" t="s">
        <v>7186</v>
      </c>
      <c r="D1038">
        <v>325539.76</v>
      </c>
      <c r="E1038">
        <v>1</v>
      </c>
      <c r="F1038">
        <v>325539.76</v>
      </c>
      <c r="G1038" s="1">
        <v>98</v>
      </c>
      <c r="H1038" s="1">
        <v>19</v>
      </c>
      <c r="I1038">
        <v>325539.76</v>
      </c>
      <c r="J1038">
        <v>9766.1928000000007</v>
      </c>
      <c r="K1038">
        <v>3.92</v>
      </c>
      <c r="L1038">
        <v>0.98</v>
      </c>
      <c r="M1038">
        <v>-9673.0928000000004</v>
      </c>
    </row>
    <row r="1039" spans="1:13" x14ac:dyDescent="0.25">
      <c r="A1039">
        <v>32914236</v>
      </c>
      <c r="B1039" t="s">
        <v>8698</v>
      </c>
      <c r="C1039" t="s">
        <v>7188</v>
      </c>
      <c r="D1039">
        <v>473283.86</v>
      </c>
      <c r="E1039">
        <v>1</v>
      </c>
      <c r="F1039">
        <v>473283.86</v>
      </c>
      <c r="G1039" s="1">
        <v>98</v>
      </c>
      <c r="H1039" s="1">
        <v>19</v>
      </c>
      <c r="I1039">
        <v>473283.86</v>
      </c>
      <c r="J1039">
        <v>14198.515799999999</v>
      </c>
      <c r="K1039">
        <v>3.92</v>
      </c>
      <c r="L1039">
        <v>0.98</v>
      </c>
      <c r="M1039">
        <v>-14105.415799999999</v>
      </c>
    </row>
    <row r="1040" spans="1:13" x14ac:dyDescent="0.25">
      <c r="A1040">
        <v>32914237</v>
      </c>
      <c r="B1040" t="s">
        <v>8699</v>
      </c>
      <c r="C1040" t="s">
        <v>7190</v>
      </c>
      <c r="D1040">
        <v>64481.52</v>
      </c>
      <c r="E1040">
        <v>1</v>
      </c>
      <c r="F1040">
        <v>64481.52</v>
      </c>
      <c r="G1040" s="1">
        <v>98</v>
      </c>
      <c r="H1040" s="1">
        <v>19</v>
      </c>
      <c r="I1040">
        <v>64481.52</v>
      </c>
      <c r="J1040">
        <v>1934.4455999999998</v>
      </c>
      <c r="K1040">
        <v>3.92</v>
      </c>
      <c r="L1040">
        <v>0.98</v>
      </c>
      <c r="M1040">
        <v>-1841.3455999999999</v>
      </c>
    </row>
    <row r="1041" spans="1:13" x14ac:dyDescent="0.25">
      <c r="A1041">
        <v>32914238</v>
      </c>
      <c r="B1041" t="s">
        <v>8700</v>
      </c>
      <c r="C1041" t="s">
        <v>7192</v>
      </c>
      <c r="D1041">
        <v>66985.820000000007</v>
      </c>
      <c r="E1041">
        <v>1</v>
      </c>
      <c r="F1041">
        <v>66985.820000000007</v>
      </c>
      <c r="G1041" s="1">
        <v>98</v>
      </c>
      <c r="H1041" s="1">
        <v>19</v>
      </c>
      <c r="I1041">
        <v>66985.820000000007</v>
      </c>
      <c r="J1041">
        <v>2009.5746000000001</v>
      </c>
      <c r="K1041">
        <v>3.92</v>
      </c>
      <c r="L1041">
        <v>0.98</v>
      </c>
      <c r="M1041">
        <v>-1916.4746000000002</v>
      </c>
    </row>
    <row r="1042" spans="1:13" x14ac:dyDescent="0.25">
      <c r="A1042">
        <v>32914239</v>
      </c>
      <c r="B1042" t="s">
        <v>8701</v>
      </c>
      <c r="C1042" t="s">
        <v>7194</v>
      </c>
      <c r="D1042">
        <v>66985.820000000007</v>
      </c>
      <c r="E1042">
        <v>1</v>
      </c>
      <c r="F1042">
        <v>66985.820000000007</v>
      </c>
      <c r="G1042" s="1">
        <v>98</v>
      </c>
      <c r="H1042" s="1">
        <v>19</v>
      </c>
      <c r="I1042">
        <v>66985.820000000007</v>
      </c>
      <c r="J1042">
        <v>2009.5746000000001</v>
      </c>
      <c r="K1042">
        <v>3.92</v>
      </c>
      <c r="L1042">
        <v>0.98</v>
      </c>
      <c r="M1042">
        <v>-1916.4746000000002</v>
      </c>
    </row>
    <row r="1043" spans="1:13" x14ac:dyDescent="0.25">
      <c r="A1043">
        <v>32914240</v>
      </c>
      <c r="B1043" t="s">
        <v>8702</v>
      </c>
      <c r="C1043" t="s">
        <v>7196</v>
      </c>
      <c r="D1043">
        <v>63856.04</v>
      </c>
      <c r="E1043">
        <v>1</v>
      </c>
      <c r="F1043">
        <v>63856.04</v>
      </c>
      <c r="G1043" s="1">
        <v>19</v>
      </c>
      <c r="H1043" s="1">
        <v>19</v>
      </c>
      <c r="I1043">
        <v>63856.04</v>
      </c>
      <c r="J1043">
        <v>1915.6812</v>
      </c>
      <c r="K1043">
        <v>0.76</v>
      </c>
      <c r="L1043">
        <v>0.19</v>
      </c>
      <c r="M1043">
        <v>-1897.6312</v>
      </c>
    </row>
    <row r="1044" spans="1:13" x14ac:dyDescent="0.25">
      <c r="A1044">
        <v>32914241</v>
      </c>
      <c r="B1044" t="s">
        <v>8703</v>
      </c>
      <c r="C1044" t="s">
        <v>7198</v>
      </c>
      <c r="D1044">
        <v>65733.67</v>
      </c>
      <c r="E1044">
        <v>1</v>
      </c>
      <c r="F1044">
        <v>65733.67</v>
      </c>
      <c r="G1044" s="1">
        <v>20</v>
      </c>
      <c r="H1044" s="1">
        <v>19</v>
      </c>
      <c r="I1044">
        <v>65733.67</v>
      </c>
      <c r="J1044">
        <v>1972.0101</v>
      </c>
      <c r="K1044">
        <v>0.8</v>
      </c>
      <c r="L1044">
        <v>0.2</v>
      </c>
      <c r="M1044">
        <v>-1953.0101</v>
      </c>
    </row>
    <row r="1045" spans="1:13" x14ac:dyDescent="0.25">
      <c r="A1045">
        <v>32914242</v>
      </c>
      <c r="B1045" t="s">
        <v>8704</v>
      </c>
      <c r="C1045" t="s">
        <v>7200</v>
      </c>
      <c r="D1045">
        <v>66985.820000000007</v>
      </c>
      <c r="E1045">
        <v>1</v>
      </c>
      <c r="F1045">
        <v>66985.820000000007</v>
      </c>
      <c r="G1045" s="1">
        <v>98</v>
      </c>
      <c r="H1045" s="1">
        <v>19</v>
      </c>
      <c r="I1045">
        <v>66985.820000000007</v>
      </c>
      <c r="J1045">
        <v>2009.5746000000001</v>
      </c>
      <c r="K1045">
        <v>3.92</v>
      </c>
      <c r="L1045">
        <v>0.98</v>
      </c>
      <c r="M1045">
        <v>-1916.4746000000002</v>
      </c>
    </row>
    <row r="1046" spans="1:13" x14ac:dyDescent="0.25">
      <c r="A1046">
        <v>32914243</v>
      </c>
      <c r="B1046" t="s">
        <v>8705</v>
      </c>
      <c r="C1046" t="s">
        <v>7202</v>
      </c>
      <c r="D1046">
        <v>66985.820000000007</v>
      </c>
      <c r="E1046">
        <v>1</v>
      </c>
      <c r="F1046">
        <v>66985.820000000007</v>
      </c>
      <c r="G1046" s="1">
        <v>98</v>
      </c>
      <c r="H1046" s="1">
        <v>19</v>
      </c>
      <c r="I1046">
        <v>66985.820000000007</v>
      </c>
      <c r="J1046">
        <v>2009.5746000000001</v>
      </c>
      <c r="K1046">
        <v>3.92</v>
      </c>
      <c r="L1046">
        <v>0.98</v>
      </c>
      <c r="M1046">
        <v>-1916.4746000000002</v>
      </c>
    </row>
    <row r="1047" spans="1:13" x14ac:dyDescent="0.25">
      <c r="A1047">
        <v>32914244</v>
      </c>
      <c r="B1047" t="s">
        <v>8706</v>
      </c>
      <c r="C1047" t="s">
        <v>7204</v>
      </c>
      <c r="D1047">
        <v>192444.03</v>
      </c>
      <c r="E1047">
        <v>1</v>
      </c>
      <c r="F1047">
        <v>192444.03</v>
      </c>
      <c r="G1047" s="1">
        <v>96</v>
      </c>
      <c r="H1047" s="1">
        <v>19</v>
      </c>
      <c r="I1047">
        <v>192444.03</v>
      </c>
      <c r="J1047">
        <v>5773.3208999999997</v>
      </c>
      <c r="K1047">
        <v>3.84</v>
      </c>
      <c r="L1047">
        <v>0.96</v>
      </c>
      <c r="M1047">
        <v>-5682.1208999999999</v>
      </c>
    </row>
    <row r="1048" spans="1:13" x14ac:dyDescent="0.25">
      <c r="A1048">
        <v>32914245</v>
      </c>
      <c r="B1048" t="s">
        <v>8707</v>
      </c>
      <c r="C1048" t="s">
        <v>7206</v>
      </c>
      <c r="D1048">
        <v>12770.74</v>
      </c>
      <c r="E1048">
        <v>1</v>
      </c>
      <c r="F1048">
        <v>12770.74</v>
      </c>
      <c r="G1048" s="1">
        <v>6</v>
      </c>
      <c r="H1048" s="1">
        <v>19</v>
      </c>
      <c r="I1048">
        <v>12770.74</v>
      </c>
      <c r="J1048">
        <v>383.12219999999996</v>
      </c>
      <c r="K1048">
        <v>0.24</v>
      </c>
      <c r="L1048">
        <v>0.06</v>
      </c>
      <c r="M1048">
        <v>-377.42219999999998</v>
      </c>
    </row>
    <row r="1049" spans="1:13" x14ac:dyDescent="0.25">
      <c r="A1049">
        <v>32914246</v>
      </c>
      <c r="B1049" t="s">
        <v>8708</v>
      </c>
      <c r="C1049" t="s">
        <v>7208</v>
      </c>
      <c r="D1049">
        <v>192444.03</v>
      </c>
      <c r="E1049">
        <v>1</v>
      </c>
      <c r="F1049">
        <v>192444.03</v>
      </c>
      <c r="G1049" s="1">
        <v>1488</v>
      </c>
      <c r="H1049" s="1">
        <v>19</v>
      </c>
      <c r="I1049">
        <v>192444.03</v>
      </c>
      <c r="J1049">
        <v>74.400000000000006</v>
      </c>
      <c r="K1049">
        <v>59.52</v>
      </c>
      <c r="L1049">
        <v>14.88</v>
      </c>
      <c r="M1049">
        <v>1339.1999999999998</v>
      </c>
    </row>
    <row r="1050" spans="1:13" x14ac:dyDescent="0.25">
      <c r="A1050">
        <v>32914247</v>
      </c>
      <c r="B1050" t="s">
        <v>8709</v>
      </c>
      <c r="C1050" t="s">
        <v>7210</v>
      </c>
      <c r="D1050">
        <v>196074.67</v>
      </c>
      <c r="E1050">
        <v>1</v>
      </c>
      <c r="F1050">
        <v>196074.67</v>
      </c>
      <c r="G1050" s="1">
        <v>151953</v>
      </c>
      <c r="H1050" s="1">
        <v>19</v>
      </c>
      <c r="I1050">
        <v>196074.67</v>
      </c>
      <c r="J1050">
        <v>7597.6500000000005</v>
      </c>
      <c r="K1050">
        <v>6078.12</v>
      </c>
      <c r="L1050">
        <v>1519.53</v>
      </c>
      <c r="M1050">
        <v>136757.70000000001</v>
      </c>
    </row>
    <row r="1051" spans="1:13" x14ac:dyDescent="0.25">
      <c r="A1051">
        <v>32914248</v>
      </c>
      <c r="B1051" t="s">
        <v>8710</v>
      </c>
      <c r="C1051" t="s">
        <v>7212</v>
      </c>
      <c r="D1051">
        <v>229881.5</v>
      </c>
      <c r="E1051">
        <v>1</v>
      </c>
      <c r="F1051">
        <v>229881.5</v>
      </c>
      <c r="G1051" s="1">
        <v>123460</v>
      </c>
      <c r="H1051" s="1">
        <v>19</v>
      </c>
      <c r="I1051">
        <v>229881.5</v>
      </c>
      <c r="J1051">
        <v>6173</v>
      </c>
      <c r="K1051">
        <v>4938.4000000000005</v>
      </c>
      <c r="L1051">
        <v>1234.6000000000001</v>
      </c>
      <c r="M1051">
        <v>111114</v>
      </c>
    </row>
    <row r="1052" spans="1:13" x14ac:dyDescent="0.25">
      <c r="A1052">
        <v>32914249</v>
      </c>
      <c r="B1052" t="s">
        <v>8711</v>
      </c>
      <c r="C1052" t="s">
        <v>7214</v>
      </c>
      <c r="D1052">
        <v>106176.3</v>
      </c>
      <c r="E1052">
        <v>1</v>
      </c>
      <c r="F1052">
        <v>106176.3</v>
      </c>
      <c r="G1052" s="1">
        <v>98</v>
      </c>
      <c r="H1052" s="1">
        <v>19</v>
      </c>
      <c r="I1052">
        <v>106176.3</v>
      </c>
      <c r="J1052">
        <v>3185.2889999999998</v>
      </c>
      <c r="K1052">
        <v>3.92</v>
      </c>
      <c r="L1052">
        <v>0.98</v>
      </c>
      <c r="M1052">
        <v>-3092.1889999999999</v>
      </c>
    </row>
    <row r="1053" spans="1:13" x14ac:dyDescent="0.25">
      <c r="A1053">
        <v>32914250</v>
      </c>
      <c r="B1053" t="s">
        <v>8712</v>
      </c>
      <c r="C1053" t="s">
        <v>7216</v>
      </c>
      <c r="D1053">
        <v>102169.43</v>
      </c>
      <c r="E1053">
        <v>1</v>
      </c>
      <c r="F1053">
        <v>102169.43</v>
      </c>
      <c r="G1053" s="1">
        <v>98</v>
      </c>
      <c r="H1053" s="1">
        <v>19</v>
      </c>
      <c r="I1053">
        <v>102169.43</v>
      </c>
      <c r="J1053">
        <v>3065.0828999999999</v>
      </c>
      <c r="K1053">
        <v>3.92</v>
      </c>
      <c r="L1053">
        <v>0.98</v>
      </c>
      <c r="M1053">
        <v>-2971.9829</v>
      </c>
    </row>
    <row r="1054" spans="1:13" x14ac:dyDescent="0.25">
      <c r="A1054">
        <v>32914251</v>
      </c>
      <c r="B1054" t="s">
        <v>8713</v>
      </c>
      <c r="C1054" t="s">
        <v>7218</v>
      </c>
      <c r="D1054">
        <v>105174.58</v>
      </c>
      <c r="E1054">
        <v>1</v>
      </c>
      <c r="F1054">
        <v>105174.58</v>
      </c>
      <c r="G1054" s="1">
        <v>98</v>
      </c>
      <c r="H1054" s="1">
        <v>19</v>
      </c>
      <c r="I1054">
        <v>105174.58</v>
      </c>
      <c r="J1054">
        <v>3155.2374</v>
      </c>
      <c r="K1054">
        <v>3.92</v>
      </c>
      <c r="L1054">
        <v>0.98</v>
      </c>
      <c r="M1054">
        <v>-3062.1374000000001</v>
      </c>
    </row>
    <row r="1055" spans="1:13" x14ac:dyDescent="0.25">
      <c r="A1055">
        <v>32914252</v>
      </c>
      <c r="B1055" t="s">
        <v>8714</v>
      </c>
      <c r="C1055" t="s">
        <v>7220</v>
      </c>
      <c r="D1055">
        <v>102169.43</v>
      </c>
      <c r="E1055">
        <v>1</v>
      </c>
      <c r="F1055">
        <v>102169.43</v>
      </c>
      <c r="G1055" s="1">
        <v>98</v>
      </c>
      <c r="H1055" s="1">
        <v>19</v>
      </c>
      <c r="I1055">
        <v>102169.43</v>
      </c>
      <c r="J1055">
        <v>3065.0828999999999</v>
      </c>
      <c r="K1055">
        <v>3.92</v>
      </c>
      <c r="L1055">
        <v>0.98</v>
      </c>
      <c r="M1055">
        <v>-2971.9829</v>
      </c>
    </row>
    <row r="1056" spans="1:13" x14ac:dyDescent="0.25">
      <c r="A1056">
        <v>32914253</v>
      </c>
      <c r="B1056" t="s">
        <v>8715</v>
      </c>
      <c r="C1056" t="s">
        <v>7222</v>
      </c>
      <c r="D1056">
        <v>25292.22</v>
      </c>
      <c r="E1056">
        <v>1</v>
      </c>
      <c r="F1056">
        <v>25292.22</v>
      </c>
      <c r="G1056" s="1">
        <v>98</v>
      </c>
      <c r="H1056" s="1">
        <v>19</v>
      </c>
      <c r="I1056">
        <v>25292.22</v>
      </c>
      <c r="J1056">
        <v>758.76660000000004</v>
      </c>
      <c r="K1056">
        <v>3.92</v>
      </c>
      <c r="L1056">
        <v>0.98</v>
      </c>
      <c r="M1056">
        <v>-665.66660000000002</v>
      </c>
    </row>
    <row r="1057" spans="1:13" x14ac:dyDescent="0.25">
      <c r="A1057">
        <v>32914254</v>
      </c>
      <c r="B1057" t="s">
        <v>8716</v>
      </c>
      <c r="C1057" t="s">
        <v>7224</v>
      </c>
      <c r="D1057">
        <v>25292.22</v>
      </c>
      <c r="E1057">
        <v>1</v>
      </c>
      <c r="F1057">
        <v>25292.22</v>
      </c>
      <c r="G1057" s="1">
        <v>98</v>
      </c>
      <c r="H1057" s="1">
        <v>19</v>
      </c>
      <c r="I1057">
        <v>25292.22</v>
      </c>
      <c r="J1057">
        <v>758.76660000000004</v>
      </c>
      <c r="K1057">
        <v>3.92</v>
      </c>
      <c r="L1057">
        <v>0.98</v>
      </c>
      <c r="M1057">
        <v>-665.66660000000002</v>
      </c>
    </row>
    <row r="1058" spans="1:13" x14ac:dyDescent="0.25">
      <c r="A1058">
        <v>32914255</v>
      </c>
      <c r="B1058" t="s">
        <v>8717</v>
      </c>
      <c r="C1058" t="s">
        <v>7226</v>
      </c>
      <c r="D1058">
        <v>743732.61</v>
      </c>
      <c r="E1058">
        <v>1</v>
      </c>
      <c r="F1058">
        <v>743732.61</v>
      </c>
      <c r="G1058" s="1">
        <v>69137</v>
      </c>
      <c r="H1058" s="1">
        <v>19</v>
      </c>
      <c r="I1058">
        <v>743732.61</v>
      </c>
      <c r="J1058">
        <v>3456.8500000000004</v>
      </c>
      <c r="K1058">
        <v>2765.48</v>
      </c>
      <c r="L1058">
        <v>691.37</v>
      </c>
      <c r="M1058">
        <v>62223.299999999988</v>
      </c>
    </row>
    <row r="1059" spans="1:13" x14ac:dyDescent="0.25">
      <c r="A1059">
        <v>32914256</v>
      </c>
      <c r="B1059" t="s">
        <v>8718</v>
      </c>
      <c r="C1059" t="s">
        <v>7228</v>
      </c>
      <c r="D1059">
        <v>743732.61</v>
      </c>
      <c r="E1059">
        <v>1</v>
      </c>
      <c r="F1059">
        <v>743732.61</v>
      </c>
      <c r="G1059" s="1">
        <v>98</v>
      </c>
      <c r="H1059" s="1">
        <v>19</v>
      </c>
      <c r="I1059">
        <v>743732.61</v>
      </c>
      <c r="J1059">
        <v>22311.978299999999</v>
      </c>
      <c r="K1059">
        <v>3.92</v>
      </c>
      <c r="L1059">
        <v>0.98</v>
      </c>
      <c r="M1059">
        <v>-22218.878299999997</v>
      </c>
    </row>
    <row r="1060" spans="1:13" x14ac:dyDescent="0.25">
      <c r="A1060">
        <v>32914257</v>
      </c>
      <c r="B1060" t="s">
        <v>8719</v>
      </c>
      <c r="C1060" t="s">
        <v>7230</v>
      </c>
      <c r="D1060">
        <v>12896.54</v>
      </c>
      <c r="E1060">
        <v>1</v>
      </c>
      <c r="F1060">
        <v>12896.54</v>
      </c>
      <c r="G1060" s="1">
        <v>98</v>
      </c>
      <c r="H1060" s="1">
        <v>19</v>
      </c>
      <c r="I1060">
        <v>12896.54</v>
      </c>
      <c r="J1060">
        <v>386.89620000000002</v>
      </c>
      <c r="K1060">
        <v>3.92</v>
      </c>
      <c r="L1060">
        <v>0.98</v>
      </c>
      <c r="M1060">
        <v>-293.79620000000006</v>
      </c>
    </row>
    <row r="1061" spans="1:13" x14ac:dyDescent="0.25">
      <c r="A1061">
        <v>32914258</v>
      </c>
      <c r="B1061" t="s">
        <v>8720</v>
      </c>
      <c r="C1061" t="s">
        <v>7232</v>
      </c>
      <c r="D1061">
        <v>103171.14</v>
      </c>
      <c r="E1061">
        <v>1</v>
      </c>
      <c r="F1061">
        <v>103171.14</v>
      </c>
      <c r="G1061" s="1">
        <v>98</v>
      </c>
      <c r="H1061" s="1">
        <v>19</v>
      </c>
      <c r="I1061">
        <v>103171.14</v>
      </c>
      <c r="J1061">
        <v>3095.1342</v>
      </c>
      <c r="K1061">
        <v>3.92</v>
      </c>
      <c r="L1061">
        <v>0.98</v>
      </c>
      <c r="M1061">
        <v>-3002.0342000000001</v>
      </c>
    </row>
    <row r="1062" spans="1:13" x14ac:dyDescent="0.25">
      <c r="A1062">
        <v>32914259</v>
      </c>
      <c r="B1062" t="s">
        <v>8721</v>
      </c>
      <c r="C1062" t="s">
        <v>7234</v>
      </c>
      <c r="D1062">
        <v>66985.820000000007</v>
      </c>
      <c r="E1062">
        <v>1</v>
      </c>
      <c r="F1062">
        <v>66985.820000000007</v>
      </c>
      <c r="G1062" s="1">
        <v>98</v>
      </c>
      <c r="H1062" s="1">
        <v>19</v>
      </c>
      <c r="I1062">
        <v>66985.820000000007</v>
      </c>
      <c r="J1062">
        <v>2009.5746000000001</v>
      </c>
      <c r="K1062">
        <v>3.92</v>
      </c>
      <c r="L1062">
        <v>0.98</v>
      </c>
      <c r="M1062">
        <v>-1916.4746000000002</v>
      </c>
    </row>
    <row r="1063" spans="1:13" x14ac:dyDescent="0.25">
      <c r="A1063">
        <v>32914260</v>
      </c>
      <c r="B1063" t="s">
        <v>8722</v>
      </c>
      <c r="C1063" t="s">
        <v>7236</v>
      </c>
      <c r="D1063">
        <v>64481.52</v>
      </c>
      <c r="E1063">
        <v>1</v>
      </c>
      <c r="F1063">
        <v>64481.52</v>
      </c>
      <c r="G1063" s="1">
        <v>98</v>
      </c>
      <c r="H1063" s="1">
        <v>19</v>
      </c>
      <c r="I1063">
        <v>64481.52</v>
      </c>
      <c r="J1063">
        <v>1934.4455999999998</v>
      </c>
      <c r="K1063">
        <v>3.92</v>
      </c>
      <c r="L1063">
        <v>0.98</v>
      </c>
      <c r="M1063">
        <v>-1841.3455999999999</v>
      </c>
    </row>
    <row r="1064" spans="1:13" x14ac:dyDescent="0.25">
      <c r="A1064">
        <v>32914261</v>
      </c>
      <c r="B1064" t="s">
        <v>8723</v>
      </c>
      <c r="C1064" t="s">
        <v>7238</v>
      </c>
      <c r="D1064">
        <v>105174.58</v>
      </c>
      <c r="E1064">
        <v>1</v>
      </c>
      <c r="F1064">
        <v>105174.58</v>
      </c>
      <c r="G1064" s="1">
        <v>98</v>
      </c>
      <c r="H1064" s="1">
        <v>19</v>
      </c>
      <c r="I1064">
        <v>105174.58</v>
      </c>
      <c r="J1064">
        <v>3155.2374</v>
      </c>
      <c r="K1064">
        <v>3.92</v>
      </c>
      <c r="L1064">
        <v>0.98</v>
      </c>
      <c r="M1064">
        <v>-3062.1374000000001</v>
      </c>
    </row>
    <row r="1065" spans="1:13" x14ac:dyDescent="0.25">
      <c r="A1065">
        <v>32914262</v>
      </c>
      <c r="B1065" t="s">
        <v>8724</v>
      </c>
      <c r="C1065" t="s">
        <v>7240</v>
      </c>
      <c r="D1065">
        <v>157761.29</v>
      </c>
      <c r="E1065">
        <v>1</v>
      </c>
      <c r="F1065">
        <v>157761.29</v>
      </c>
      <c r="G1065" s="1">
        <v>98</v>
      </c>
      <c r="H1065" s="1">
        <v>19</v>
      </c>
      <c r="I1065">
        <v>157761.29</v>
      </c>
      <c r="J1065">
        <v>4732.8387000000002</v>
      </c>
      <c r="K1065">
        <v>3.92</v>
      </c>
      <c r="L1065">
        <v>0.98</v>
      </c>
      <c r="M1065">
        <v>-4639.7386999999999</v>
      </c>
    </row>
    <row r="1066" spans="1:13" x14ac:dyDescent="0.25">
      <c r="A1066">
        <v>32914263</v>
      </c>
      <c r="B1066" t="s">
        <v>8725</v>
      </c>
      <c r="C1066" t="s">
        <v>7242</v>
      </c>
      <c r="D1066">
        <v>151750.97</v>
      </c>
      <c r="E1066">
        <v>1</v>
      </c>
      <c r="F1066">
        <v>151750.97</v>
      </c>
      <c r="G1066" s="1">
        <v>98</v>
      </c>
      <c r="H1066" s="1">
        <v>19</v>
      </c>
      <c r="I1066">
        <v>151750.97</v>
      </c>
      <c r="J1066">
        <v>4552.5290999999997</v>
      </c>
      <c r="K1066">
        <v>3.92</v>
      </c>
      <c r="L1066">
        <v>0.98</v>
      </c>
      <c r="M1066">
        <v>-4459.4290999999994</v>
      </c>
    </row>
    <row r="1067" spans="1:13" x14ac:dyDescent="0.25">
      <c r="A1067">
        <v>32914264</v>
      </c>
      <c r="B1067" t="s">
        <v>8726</v>
      </c>
      <c r="C1067" t="s">
        <v>7244</v>
      </c>
      <c r="D1067">
        <v>108179.74</v>
      </c>
      <c r="E1067">
        <v>1</v>
      </c>
      <c r="F1067">
        <v>108179.74</v>
      </c>
      <c r="G1067" s="1">
        <v>98</v>
      </c>
      <c r="H1067" s="1">
        <v>19</v>
      </c>
      <c r="I1067">
        <v>108179.74</v>
      </c>
      <c r="J1067">
        <v>3245.3922000000002</v>
      </c>
      <c r="K1067">
        <v>3.92</v>
      </c>
      <c r="L1067">
        <v>0.98</v>
      </c>
      <c r="M1067">
        <v>-3152.2922000000003</v>
      </c>
    </row>
    <row r="1068" spans="1:13" x14ac:dyDescent="0.25">
      <c r="A1068">
        <v>32914265</v>
      </c>
      <c r="B1068" t="s">
        <v>8727</v>
      </c>
      <c r="C1068" t="s">
        <v>7246</v>
      </c>
      <c r="D1068">
        <v>12646.11</v>
      </c>
      <c r="E1068">
        <v>1</v>
      </c>
      <c r="F1068">
        <v>12646.11</v>
      </c>
      <c r="G1068" s="1">
        <v>98</v>
      </c>
      <c r="H1068" s="1">
        <v>19</v>
      </c>
      <c r="I1068">
        <v>12646.11</v>
      </c>
      <c r="J1068">
        <v>379.38330000000002</v>
      </c>
      <c r="K1068">
        <v>3.92</v>
      </c>
      <c r="L1068">
        <v>0.98</v>
      </c>
      <c r="M1068">
        <v>-286.28330000000005</v>
      </c>
    </row>
    <row r="1069" spans="1:13" x14ac:dyDescent="0.25">
      <c r="A1069">
        <v>32914266</v>
      </c>
      <c r="B1069" t="s">
        <v>8728</v>
      </c>
      <c r="C1069" t="s">
        <v>7248</v>
      </c>
      <c r="D1069">
        <v>108179.74</v>
      </c>
      <c r="E1069">
        <v>1</v>
      </c>
      <c r="F1069">
        <v>108179.74</v>
      </c>
      <c r="G1069" s="1">
        <v>79014</v>
      </c>
      <c r="H1069" s="1">
        <v>19</v>
      </c>
      <c r="I1069">
        <v>108179.74</v>
      </c>
      <c r="J1069">
        <v>3950.7000000000003</v>
      </c>
      <c r="K1069">
        <v>3160.56</v>
      </c>
      <c r="L1069">
        <v>790.14</v>
      </c>
      <c r="M1069">
        <v>71112.600000000006</v>
      </c>
    </row>
    <row r="1070" spans="1:13" x14ac:dyDescent="0.25">
      <c r="A1070">
        <v>32914267</v>
      </c>
      <c r="B1070" t="s">
        <v>8729</v>
      </c>
      <c r="C1070" t="s">
        <v>7250</v>
      </c>
      <c r="D1070">
        <v>102169.43</v>
      </c>
      <c r="E1070">
        <v>1</v>
      </c>
      <c r="F1070">
        <v>102169.43</v>
      </c>
      <c r="G1070" s="1">
        <v>98</v>
      </c>
      <c r="H1070" s="1">
        <v>19</v>
      </c>
      <c r="I1070">
        <v>102169.43</v>
      </c>
      <c r="J1070">
        <v>3065.0828999999999</v>
      </c>
      <c r="K1070">
        <v>3.92</v>
      </c>
      <c r="L1070">
        <v>0.98</v>
      </c>
      <c r="M1070">
        <v>-2971.9829</v>
      </c>
    </row>
    <row r="1071" spans="1:13" x14ac:dyDescent="0.25">
      <c r="A1071">
        <v>32914268</v>
      </c>
      <c r="B1071" t="s">
        <v>8730</v>
      </c>
      <c r="C1071" t="s">
        <v>7252</v>
      </c>
      <c r="D1071">
        <v>104172.86</v>
      </c>
      <c r="E1071">
        <v>1</v>
      </c>
      <c r="F1071">
        <v>104172.86</v>
      </c>
      <c r="G1071" s="1">
        <v>98</v>
      </c>
      <c r="H1071" s="1">
        <v>19</v>
      </c>
      <c r="I1071">
        <v>104172.86</v>
      </c>
      <c r="J1071">
        <v>3125.1857999999997</v>
      </c>
      <c r="K1071">
        <v>3.92</v>
      </c>
      <c r="L1071">
        <v>0.98</v>
      </c>
      <c r="M1071">
        <v>-3032.0857999999998</v>
      </c>
    </row>
    <row r="1072" spans="1:13" x14ac:dyDescent="0.25">
      <c r="A1072">
        <v>32914269</v>
      </c>
      <c r="B1072" t="s">
        <v>8731</v>
      </c>
      <c r="C1072" t="s">
        <v>7254</v>
      </c>
      <c r="D1072">
        <v>191566.94</v>
      </c>
      <c r="E1072">
        <v>1</v>
      </c>
      <c r="F1072">
        <v>191566.94</v>
      </c>
      <c r="G1072" s="1">
        <v>98</v>
      </c>
      <c r="H1072" s="1">
        <v>19</v>
      </c>
      <c r="I1072">
        <v>191566.94</v>
      </c>
      <c r="J1072">
        <v>5747.0082000000002</v>
      </c>
      <c r="K1072">
        <v>3.92</v>
      </c>
      <c r="L1072">
        <v>0.98</v>
      </c>
      <c r="M1072">
        <v>-5653.9081999999999</v>
      </c>
    </row>
    <row r="1073" spans="1:13" x14ac:dyDescent="0.25">
      <c r="A1073">
        <v>32914270</v>
      </c>
      <c r="B1073" t="s">
        <v>8732</v>
      </c>
      <c r="C1073" t="s">
        <v>7256</v>
      </c>
      <c r="D1073">
        <v>227627.64</v>
      </c>
      <c r="E1073">
        <v>1</v>
      </c>
      <c r="F1073">
        <v>227627.64</v>
      </c>
      <c r="G1073" s="1">
        <v>98</v>
      </c>
      <c r="H1073" s="1">
        <v>19</v>
      </c>
      <c r="I1073">
        <v>227627.64</v>
      </c>
      <c r="J1073">
        <v>6828.8292000000001</v>
      </c>
      <c r="K1073">
        <v>3.92</v>
      </c>
      <c r="L1073">
        <v>0.98</v>
      </c>
      <c r="M1073">
        <v>-6735.7291999999998</v>
      </c>
    </row>
    <row r="1074" spans="1:13" x14ac:dyDescent="0.25">
      <c r="A1074">
        <v>32914271</v>
      </c>
      <c r="B1074" t="s">
        <v>8733</v>
      </c>
      <c r="C1074" t="s">
        <v>7258</v>
      </c>
      <c r="D1074">
        <v>197202.19</v>
      </c>
      <c r="E1074">
        <v>1</v>
      </c>
      <c r="F1074">
        <v>197202.19</v>
      </c>
      <c r="G1074" s="1">
        <v>98</v>
      </c>
      <c r="H1074" s="1">
        <v>19</v>
      </c>
      <c r="I1074">
        <v>197202.19</v>
      </c>
      <c r="J1074">
        <v>5916.0657000000001</v>
      </c>
      <c r="K1074">
        <v>3.92</v>
      </c>
      <c r="L1074">
        <v>0.98</v>
      </c>
      <c r="M1074">
        <v>-5822.9656999999997</v>
      </c>
    </row>
    <row r="1075" spans="1:13" x14ac:dyDescent="0.25">
      <c r="A1075">
        <v>32914272</v>
      </c>
      <c r="B1075" t="s">
        <v>8734</v>
      </c>
      <c r="C1075" t="s">
        <v>7260</v>
      </c>
      <c r="D1075">
        <v>25793.08</v>
      </c>
      <c r="E1075">
        <v>1</v>
      </c>
      <c r="F1075">
        <v>25793.08</v>
      </c>
      <c r="G1075" s="1">
        <v>98</v>
      </c>
      <c r="H1075" s="1">
        <v>19</v>
      </c>
      <c r="I1075">
        <v>25793.08</v>
      </c>
      <c r="J1075">
        <v>773.79240000000004</v>
      </c>
      <c r="K1075">
        <v>3.92</v>
      </c>
      <c r="L1075">
        <v>0.98</v>
      </c>
      <c r="M1075">
        <v>-680.69240000000002</v>
      </c>
    </row>
    <row r="1076" spans="1:13" x14ac:dyDescent="0.25">
      <c r="A1076">
        <v>32914273</v>
      </c>
      <c r="B1076" t="s">
        <v>8735</v>
      </c>
      <c r="C1076" t="s">
        <v>7262</v>
      </c>
      <c r="D1076">
        <v>65108.19</v>
      </c>
      <c r="E1076">
        <v>1</v>
      </c>
      <c r="F1076">
        <v>65108.19</v>
      </c>
      <c r="G1076" s="1">
        <v>98</v>
      </c>
      <c r="H1076" s="1">
        <v>19</v>
      </c>
      <c r="I1076">
        <v>65108.19</v>
      </c>
      <c r="J1076">
        <v>1953.2456999999999</v>
      </c>
      <c r="K1076">
        <v>3.92</v>
      </c>
      <c r="L1076">
        <v>0.98</v>
      </c>
      <c r="M1076">
        <v>-1860.1457</v>
      </c>
    </row>
    <row r="1077" spans="1:13" x14ac:dyDescent="0.25">
      <c r="A1077">
        <v>32914274</v>
      </c>
      <c r="B1077" t="s">
        <v>8736</v>
      </c>
      <c r="C1077" t="s">
        <v>7264</v>
      </c>
      <c r="D1077">
        <v>12646.11</v>
      </c>
      <c r="E1077">
        <v>1</v>
      </c>
      <c r="F1077">
        <v>12646.11</v>
      </c>
      <c r="G1077" s="1">
        <v>98</v>
      </c>
      <c r="H1077" s="1">
        <v>19</v>
      </c>
      <c r="I1077">
        <v>12646.11</v>
      </c>
      <c r="J1077">
        <v>379.38330000000002</v>
      </c>
      <c r="K1077">
        <v>3.92</v>
      </c>
      <c r="L1077">
        <v>0.98</v>
      </c>
      <c r="M1077">
        <v>-286.28330000000005</v>
      </c>
    </row>
    <row r="1078" spans="1:13" x14ac:dyDescent="0.25">
      <c r="A1078">
        <v>32914275</v>
      </c>
      <c r="B1078" t="s">
        <v>8737</v>
      </c>
      <c r="C1078" t="s">
        <v>7266</v>
      </c>
      <c r="D1078">
        <v>442607.98</v>
      </c>
      <c r="E1078">
        <v>1</v>
      </c>
      <c r="F1078">
        <v>442607.98</v>
      </c>
      <c r="G1078" s="1">
        <v>217289</v>
      </c>
      <c r="H1078" s="1">
        <v>19</v>
      </c>
      <c r="I1078">
        <v>442607.98</v>
      </c>
      <c r="J1078">
        <v>10864.45</v>
      </c>
      <c r="K1078">
        <v>8691.56</v>
      </c>
      <c r="L1078">
        <v>2172.89</v>
      </c>
      <c r="M1078">
        <v>195560.09999999998</v>
      </c>
    </row>
    <row r="1079" spans="1:13" x14ac:dyDescent="0.25">
      <c r="A1079">
        <v>32914276</v>
      </c>
      <c r="B1079" t="s">
        <v>8738</v>
      </c>
      <c r="C1079" t="s">
        <v>7268</v>
      </c>
      <c r="D1079">
        <v>468901.92</v>
      </c>
      <c r="E1079">
        <v>1</v>
      </c>
      <c r="F1079">
        <v>468901.92</v>
      </c>
      <c r="G1079" s="1">
        <v>217289</v>
      </c>
      <c r="H1079" s="1">
        <v>19</v>
      </c>
      <c r="I1079">
        <v>468901.92</v>
      </c>
      <c r="J1079">
        <v>10864.45</v>
      </c>
      <c r="K1079">
        <v>8691.56</v>
      </c>
      <c r="L1079">
        <v>2172.89</v>
      </c>
      <c r="M1079">
        <v>195560.09999999998</v>
      </c>
    </row>
    <row r="1080" spans="1:13" x14ac:dyDescent="0.25">
      <c r="A1080">
        <v>32914277</v>
      </c>
      <c r="B1080" t="s">
        <v>8739</v>
      </c>
      <c r="C1080" t="s">
        <v>7270</v>
      </c>
      <c r="D1080">
        <v>846402.9</v>
      </c>
      <c r="E1080">
        <v>1</v>
      </c>
      <c r="F1080">
        <v>846402.9</v>
      </c>
      <c r="G1080" s="1">
        <v>622238</v>
      </c>
      <c r="H1080" s="1">
        <v>19</v>
      </c>
      <c r="I1080">
        <v>846402.9</v>
      </c>
      <c r="J1080">
        <v>31111.9</v>
      </c>
      <c r="K1080">
        <v>24889.52</v>
      </c>
      <c r="L1080">
        <v>6222.38</v>
      </c>
      <c r="M1080">
        <v>560014.19999999995</v>
      </c>
    </row>
    <row r="1081" spans="1:13" x14ac:dyDescent="0.25">
      <c r="A1081">
        <v>32914278</v>
      </c>
      <c r="B1081" t="s">
        <v>8740</v>
      </c>
      <c r="C1081" t="s">
        <v>7272</v>
      </c>
      <c r="D1081">
        <v>460138.06</v>
      </c>
      <c r="E1081">
        <v>1</v>
      </c>
      <c r="F1081">
        <v>460138.06</v>
      </c>
      <c r="G1081" s="1">
        <v>98</v>
      </c>
      <c r="H1081" s="1">
        <v>19</v>
      </c>
      <c r="I1081">
        <v>460138.06</v>
      </c>
      <c r="J1081">
        <v>13804.141799999999</v>
      </c>
      <c r="K1081">
        <v>3.92</v>
      </c>
      <c r="L1081">
        <v>0.98</v>
      </c>
      <c r="M1081">
        <v>-13711.041799999999</v>
      </c>
    </row>
    <row r="1082" spans="1:13" x14ac:dyDescent="0.25">
      <c r="A1082">
        <v>32914279</v>
      </c>
      <c r="B1082" t="s">
        <v>8741</v>
      </c>
      <c r="C1082" t="s">
        <v>7274</v>
      </c>
      <c r="D1082">
        <v>446991.09</v>
      </c>
      <c r="E1082">
        <v>1</v>
      </c>
      <c r="F1082">
        <v>446991.09</v>
      </c>
      <c r="G1082" s="1">
        <v>345688</v>
      </c>
      <c r="H1082" s="1">
        <v>19</v>
      </c>
      <c r="I1082">
        <v>446991.09</v>
      </c>
      <c r="J1082">
        <v>17284.400000000001</v>
      </c>
      <c r="K1082">
        <v>13827.52</v>
      </c>
      <c r="L1082">
        <v>3456.88</v>
      </c>
      <c r="M1082">
        <v>311119.19999999995</v>
      </c>
    </row>
    <row r="1083" spans="1:13" x14ac:dyDescent="0.25">
      <c r="A1083">
        <v>32914280</v>
      </c>
      <c r="B1083" t="s">
        <v>8742</v>
      </c>
      <c r="C1083" t="s">
        <v>7276</v>
      </c>
      <c r="D1083">
        <v>473283.86</v>
      </c>
      <c r="E1083">
        <v>1</v>
      </c>
      <c r="F1083">
        <v>473283.86</v>
      </c>
      <c r="G1083" s="1">
        <v>345687</v>
      </c>
      <c r="H1083" s="1">
        <v>19</v>
      </c>
      <c r="I1083">
        <v>473283.86</v>
      </c>
      <c r="J1083">
        <v>17284.350000000002</v>
      </c>
      <c r="K1083">
        <v>13827.48</v>
      </c>
      <c r="L1083">
        <v>3456.87</v>
      </c>
      <c r="M1083">
        <v>311118.30000000005</v>
      </c>
    </row>
    <row r="1084" spans="1:13" x14ac:dyDescent="0.25">
      <c r="A1084">
        <v>32914281</v>
      </c>
      <c r="B1084" t="s">
        <v>8743</v>
      </c>
      <c r="C1084" t="s">
        <v>7278</v>
      </c>
      <c r="D1084">
        <v>105174.58</v>
      </c>
      <c r="E1084">
        <v>1</v>
      </c>
      <c r="F1084">
        <v>105174.58</v>
      </c>
      <c r="G1084" s="1">
        <v>74076</v>
      </c>
      <c r="H1084" s="1">
        <v>19</v>
      </c>
      <c r="I1084">
        <v>105174.58</v>
      </c>
      <c r="J1084">
        <v>3703.8</v>
      </c>
      <c r="K1084">
        <v>2963.04</v>
      </c>
      <c r="L1084">
        <v>740.76</v>
      </c>
      <c r="M1084">
        <v>66668.400000000009</v>
      </c>
    </row>
    <row r="1085" spans="1:13" x14ac:dyDescent="0.25">
      <c r="A1085">
        <v>32914282</v>
      </c>
      <c r="B1085" t="s">
        <v>8744</v>
      </c>
      <c r="C1085" t="s">
        <v>7280</v>
      </c>
      <c r="D1085">
        <v>227627.64</v>
      </c>
      <c r="E1085">
        <v>1</v>
      </c>
      <c r="F1085">
        <v>227627.64</v>
      </c>
      <c r="G1085" s="1">
        <v>98</v>
      </c>
      <c r="H1085" s="1">
        <v>19</v>
      </c>
      <c r="I1085">
        <v>227627.64</v>
      </c>
      <c r="J1085">
        <v>6828.8292000000001</v>
      </c>
      <c r="K1085">
        <v>3.92</v>
      </c>
      <c r="L1085">
        <v>0.98</v>
      </c>
      <c r="M1085">
        <v>-6735.7291999999998</v>
      </c>
    </row>
    <row r="1086" spans="1:13" x14ac:dyDescent="0.25">
      <c r="A1086">
        <v>32914283</v>
      </c>
      <c r="B1086" t="s">
        <v>8745</v>
      </c>
      <c r="C1086" t="s">
        <v>7282</v>
      </c>
      <c r="D1086">
        <v>57470.67</v>
      </c>
      <c r="E1086">
        <v>1</v>
      </c>
      <c r="F1086">
        <v>57470.67</v>
      </c>
      <c r="G1086" s="1">
        <v>98</v>
      </c>
      <c r="H1086" s="1">
        <v>19</v>
      </c>
      <c r="I1086">
        <v>57470.67</v>
      </c>
      <c r="J1086">
        <v>1724.1200999999999</v>
      </c>
      <c r="K1086">
        <v>3.92</v>
      </c>
      <c r="L1086">
        <v>0.98</v>
      </c>
      <c r="M1086">
        <v>-1631.0201</v>
      </c>
    </row>
    <row r="1087" spans="1:13" x14ac:dyDescent="0.25">
      <c r="A1087">
        <v>32914284</v>
      </c>
      <c r="B1087" t="s">
        <v>8746</v>
      </c>
      <c r="C1087" t="s">
        <v>7284</v>
      </c>
      <c r="D1087">
        <v>473283.86</v>
      </c>
      <c r="E1087">
        <v>1</v>
      </c>
      <c r="F1087">
        <v>473283.86</v>
      </c>
      <c r="G1087" s="1">
        <v>147</v>
      </c>
      <c r="H1087" s="1">
        <v>19</v>
      </c>
      <c r="I1087">
        <v>473283.86</v>
      </c>
      <c r="J1087">
        <v>14198.515799999999</v>
      </c>
      <c r="K1087">
        <v>5.88</v>
      </c>
      <c r="L1087">
        <v>1.47</v>
      </c>
      <c r="M1087">
        <v>-14058.865799999998</v>
      </c>
    </row>
    <row r="1088" spans="1:13" x14ac:dyDescent="0.25">
      <c r="A1088">
        <v>32914285</v>
      </c>
      <c r="B1088" t="s">
        <v>8747</v>
      </c>
      <c r="C1088" t="s">
        <v>7286</v>
      </c>
      <c r="D1088">
        <v>25542.65</v>
      </c>
      <c r="E1088">
        <v>1</v>
      </c>
      <c r="F1088">
        <v>25542.65</v>
      </c>
      <c r="G1088" s="1">
        <v>98</v>
      </c>
      <c r="H1088" s="1">
        <v>19</v>
      </c>
      <c r="I1088">
        <v>25542.65</v>
      </c>
      <c r="J1088">
        <v>766.27949999999998</v>
      </c>
      <c r="K1088">
        <v>3.92</v>
      </c>
      <c r="L1088">
        <v>0.98</v>
      </c>
      <c r="M1088">
        <v>-673.17949999999996</v>
      </c>
    </row>
    <row r="1089" spans="1:13" x14ac:dyDescent="0.25">
      <c r="A1089">
        <v>32914286</v>
      </c>
      <c r="B1089" t="s">
        <v>8748</v>
      </c>
      <c r="C1089" t="s">
        <v>7288</v>
      </c>
      <c r="D1089">
        <v>325163.52000000002</v>
      </c>
      <c r="E1089">
        <v>1</v>
      </c>
      <c r="F1089">
        <v>325163.52000000002</v>
      </c>
      <c r="G1089" s="1">
        <v>98</v>
      </c>
      <c r="H1089" s="1">
        <v>19</v>
      </c>
      <c r="I1089">
        <v>325163.52000000002</v>
      </c>
      <c r="J1089">
        <v>9754.9056</v>
      </c>
      <c r="K1089">
        <v>3.92</v>
      </c>
      <c r="L1089">
        <v>0.98</v>
      </c>
      <c r="M1089">
        <v>-9661.8055999999997</v>
      </c>
    </row>
    <row r="1090" spans="1:13" x14ac:dyDescent="0.25">
      <c r="A1090">
        <v>32914287</v>
      </c>
      <c r="B1090" t="s">
        <v>8749</v>
      </c>
      <c r="C1090" t="s">
        <v>7290</v>
      </c>
      <c r="D1090">
        <v>13397.4</v>
      </c>
      <c r="E1090">
        <v>1</v>
      </c>
      <c r="F1090">
        <v>13397.4</v>
      </c>
      <c r="G1090" s="1">
        <v>98</v>
      </c>
      <c r="H1090" s="1">
        <v>19</v>
      </c>
      <c r="I1090">
        <v>13397.4</v>
      </c>
      <c r="J1090">
        <v>401.92199999999997</v>
      </c>
      <c r="K1090">
        <v>3.92</v>
      </c>
      <c r="L1090">
        <v>0.98</v>
      </c>
      <c r="M1090">
        <v>-308.822</v>
      </c>
    </row>
    <row r="1091" spans="1:13" x14ac:dyDescent="0.25">
      <c r="A1091">
        <v>32914288</v>
      </c>
      <c r="B1091" t="s">
        <v>8750</v>
      </c>
      <c r="C1091" t="s">
        <v>7292</v>
      </c>
      <c r="D1091">
        <v>26293.94</v>
      </c>
      <c r="E1091">
        <v>1</v>
      </c>
      <c r="F1091">
        <v>26293.94</v>
      </c>
      <c r="G1091" s="1">
        <v>98</v>
      </c>
      <c r="H1091" s="1">
        <v>19</v>
      </c>
      <c r="I1091">
        <v>26293.94</v>
      </c>
      <c r="J1091">
        <v>788.81819999999993</v>
      </c>
      <c r="K1091">
        <v>3.92</v>
      </c>
      <c r="L1091">
        <v>0.98</v>
      </c>
      <c r="M1091">
        <v>-695.71819999999991</v>
      </c>
    </row>
    <row r="1092" spans="1:13" x14ac:dyDescent="0.25">
      <c r="A1092">
        <v>32914289</v>
      </c>
      <c r="B1092" t="s">
        <v>8751</v>
      </c>
      <c r="C1092" t="s">
        <v>7294</v>
      </c>
      <c r="D1092">
        <v>27045.23</v>
      </c>
      <c r="E1092">
        <v>1</v>
      </c>
      <c r="F1092">
        <v>27045.23</v>
      </c>
      <c r="G1092" s="1">
        <v>98</v>
      </c>
      <c r="H1092" s="1">
        <v>19</v>
      </c>
      <c r="I1092">
        <v>27045.23</v>
      </c>
      <c r="J1092">
        <v>811.3569</v>
      </c>
      <c r="K1092">
        <v>3.92</v>
      </c>
      <c r="L1092">
        <v>0.98</v>
      </c>
      <c r="M1092">
        <v>-718.25689999999997</v>
      </c>
    </row>
    <row r="1093" spans="1:13" x14ac:dyDescent="0.25">
      <c r="A1093">
        <v>32914290</v>
      </c>
      <c r="B1093" t="s">
        <v>8752</v>
      </c>
      <c r="C1093" t="s">
        <v>7296</v>
      </c>
      <c r="D1093">
        <v>63856.04</v>
      </c>
      <c r="E1093">
        <v>1</v>
      </c>
      <c r="F1093">
        <v>63856.04</v>
      </c>
      <c r="G1093" s="1">
        <v>98</v>
      </c>
      <c r="H1093" s="1">
        <v>19</v>
      </c>
      <c r="I1093">
        <v>63856.04</v>
      </c>
      <c r="J1093">
        <v>1915.6812</v>
      </c>
      <c r="K1093">
        <v>3.92</v>
      </c>
      <c r="L1093">
        <v>0.98</v>
      </c>
      <c r="M1093">
        <v>-1822.5812000000001</v>
      </c>
    </row>
    <row r="1094" spans="1:13" x14ac:dyDescent="0.25">
      <c r="A1094">
        <v>32914291</v>
      </c>
      <c r="B1094" t="s">
        <v>8753</v>
      </c>
      <c r="C1094" t="s">
        <v>7298</v>
      </c>
      <c r="D1094">
        <v>65733.67</v>
      </c>
      <c r="E1094">
        <v>1</v>
      </c>
      <c r="F1094">
        <v>65733.67</v>
      </c>
      <c r="G1094" s="1">
        <v>98</v>
      </c>
      <c r="H1094" s="1">
        <v>19</v>
      </c>
      <c r="I1094">
        <v>65733.67</v>
      </c>
      <c r="J1094">
        <v>1972.0101</v>
      </c>
      <c r="K1094">
        <v>3.92</v>
      </c>
      <c r="L1094">
        <v>0.98</v>
      </c>
      <c r="M1094">
        <v>-1878.9101000000001</v>
      </c>
    </row>
    <row r="1095" spans="1:13" x14ac:dyDescent="0.25">
      <c r="A1095">
        <v>32914292</v>
      </c>
      <c r="B1095" t="s">
        <v>8754</v>
      </c>
      <c r="C1095" t="s">
        <v>7300</v>
      </c>
      <c r="D1095">
        <v>65108.19</v>
      </c>
      <c r="E1095">
        <v>1</v>
      </c>
      <c r="F1095">
        <v>65108.19</v>
      </c>
      <c r="G1095" s="1">
        <v>98</v>
      </c>
      <c r="H1095" s="1">
        <v>19</v>
      </c>
      <c r="I1095">
        <v>65108.19</v>
      </c>
      <c r="J1095">
        <v>1953.2456999999999</v>
      </c>
      <c r="K1095">
        <v>3.92</v>
      </c>
      <c r="L1095">
        <v>0.98</v>
      </c>
      <c r="M1095">
        <v>-1860.1457</v>
      </c>
    </row>
    <row r="1096" spans="1:13" x14ac:dyDescent="0.25">
      <c r="A1096">
        <v>32914293</v>
      </c>
      <c r="B1096" t="s">
        <v>8755</v>
      </c>
      <c r="C1096" t="s">
        <v>7302</v>
      </c>
      <c r="D1096">
        <v>81134.509999999995</v>
      </c>
      <c r="E1096">
        <v>1</v>
      </c>
      <c r="F1096">
        <v>81134.509999999995</v>
      </c>
      <c r="G1096" s="1">
        <v>63211</v>
      </c>
      <c r="H1096" s="1">
        <v>19</v>
      </c>
      <c r="I1096">
        <v>81134.509999999995</v>
      </c>
      <c r="J1096">
        <v>3160.55</v>
      </c>
      <c r="K1096">
        <v>2528.44</v>
      </c>
      <c r="L1096">
        <v>632.11</v>
      </c>
      <c r="M1096">
        <v>56889.899999999994</v>
      </c>
    </row>
    <row r="1097" spans="1:13" x14ac:dyDescent="0.25">
      <c r="A1097">
        <v>32914294</v>
      </c>
      <c r="B1097" t="s">
        <v>8756</v>
      </c>
      <c r="C1097" t="s">
        <v>7304</v>
      </c>
      <c r="D1097">
        <v>63229.38</v>
      </c>
      <c r="E1097">
        <v>1</v>
      </c>
      <c r="F1097">
        <v>63229.38</v>
      </c>
      <c r="G1097" s="1">
        <v>98</v>
      </c>
      <c r="H1097" s="1">
        <v>19</v>
      </c>
      <c r="I1097">
        <v>63229.38</v>
      </c>
      <c r="J1097">
        <v>1896.8813999999998</v>
      </c>
      <c r="K1097">
        <v>3.92</v>
      </c>
      <c r="L1097">
        <v>0.98</v>
      </c>
      <c r="M1097">
        <v>-1803.7813999999998</v>
      </c>
    </row>
    <row r="1098" spans="1:13" x14ac:dyDescent="0.25">
      <c r="A1098">
        <v>32914295</v>
      </c>
      <c r="B1098" t="s">
        <v>8757</v>
      </c>
      <c r="C1098" t="s">
        <v>7306</v>
      </c>
      <c r="D1098">
        <v>63229.38</v>
      </c>
      <c r="E1098">
        <v>1</v>
      </c>
      <c r="F1098">
        <v>63229.38</v>
      </c>
      <c r="G1098" s="1">
        <v>98</v>
      </c>
      <c r="H1098" s="1">
        <v>19</v>
      </c>
      <c r="I1098">
        <v>63229.38</v>
      </c>
      <c r="J1098">
        <v>1896.8813999999998</v>
      </c>
      <c r="K1098">
        <v>3.92</v>
      </c>
      <c r="L1098">
        <v>0.98</v>
      </c>
      <c r="M1098">
        <v>-1803.7813999999998</v>
      </c>
    </row>
    <row r="1099" spans="1:13" x14ac:dyDescent="0.25">
      <c r="A1099">
        <v>32914296</v>
      </c>
      <c r="B1099" t="s">
        <v>8758</v>
      </c>
      <c r="C1099" t="s">
        <v>7308</v>
      </c>
      <c r="D1099">
        <v>63856.04</v>
      </c>
      <c r="E1099">
        <v>1</v>
      </c>
      <c r="F1099">
        <v>63856.04</v>
      </c>
      <c r="G1099" s="1">
        <v>98</v>
      </c>
      <c r="H1099" s="1">
        <v>19</v>
      </c>
      <c r="I1099">
        <v>63856.04</v>
      </c>
      <c r="J1099">
        <v>1915.6812</v>
      </c>
      <c r="K1099">
        <v>3.92</v>
      </c>
      <c r="L1099">
        <v>0.98</v>
      </c>
      <c r="M1099">
        <v>-1822.5812000000001</v>
      </c>
    </row>
    <row r="1100" spans="1:13" x14ac:dyDescent="0.25">
      <c r="A1100">
        <v>32914297</v>
      </c>
      <c r="B1100" t="s">
        <v>8759</v>
      </c>
      <c r="C1100" t="s">
        <v>7310</v>
      </c>
      <c r="D1100">
        <v>63856.04</v>
      </c>
      <c r="E1100">
        <v>1</v>
      </c>
      <c r="F1100">
        <v>63856.04</v>
      </c>
      <c r="G1100" s="1">
        <v>98</v>
      </c>
      <c r="H1100" s="1">
        <v>19</v>
      </c>
      <c r="I1100">
        <v>63856.04</v>
      </c>
      <c r="J1100">
        <v>1915.6812</v>
      </c>
      <c r="K1100">
        <v>3.92</v>
      </c>
      <c r="L1100">
        <v>0.98</v>
      </c>
      <c r="M1100">
        <v>-1822.5812000000001</v>
      </c>
    </row>
    <row r="1101" spans="1:13" x14ac:dyDescent="0.25">
      <c r="A1101">
        <v>32914298</v>
      </c>
      <c r="B1101" t="s">
        <v>8760</v>
      </c>
      <c r="C1101" t="s">
        <v>7312</v>
      </c>
      <c r="D1101">
        <v>66985.820000000007</v>
      </c>
      <c r="E1101">
        <v>1</v>
      </c>
      <c r="F1101">
        <v>66985.820000000007</v>
      </c>
      <c r="G1101" s="1">
        <v>98</v>
      </c>
      <c r="H1101" s="1">
        <v>19</v>
      </c>
      <c r="I1101">
        <v>66985.820000000007</v>
      </c>
      <c r="J1101">
        <v>2009.5746000000001</v>
      </c>
      <c r="K1101">
        <v>3.92</v>
      </c>
      <c r="L1101">
        <v>0.98</v>
      </c>
      <c r="M1101">
        <v>-1916.4746000000002</v>
      </c>
    </row>
    <row r="1102" spans="1:13" x14ac:dyDescent="0.25">
      <c r="A1102">
        <v>32914299</v>
      </c>
      <c r="B1102" t="s">
        <v>8761</v>
      </c>
      <c r="C1102" t="s">
        <v>7314</v>
      </c>
      <c r="D1102">
        <v>64481.52</v>
      </c>
      <c r="E1102">
        <v>1</v>
      </c>
      <c r="F1102">
        <v>64481.52</v>
      </c>
      <c r="G1102" s="1">
        <v>98</v>
      </c>
      <c r="H1102" s="1">
        <v>19</v>
      </c>
      <c r="I1102">
        <v>64481.52</v>
      </c>
      <c r="J1102">
        <v>1934.4455999999998</v>
      </c>
      <c r="K1102">
        <v>3.92</v>
      </c>
      <c r="L1102">
        <v>0.98</v>
      </c>
      <c r="M1102">
        <v>-1841.3455999999999</v>
      </c>
    </row>
    <row r="1103" spans="1:13" x14ac:dyDescent="0.25">
      <c r="A1103">
        <v>32914300</v>
      </c>
      <c r="B1103" t="s">
        <v>8762</v>
      </c>
      <c r="C1103" t="s">
        <v>7316</v>
      </c>
      <c r="D1103">
        <v>103171.14</v>
      </c>
      <c r="E1103">
        <v>1</v>
      </c>
      <c r="F1103">
        <v>103171.14</v>
      </c>
      <c r="G1103" s="1">
        <v>98</v>
      </c>
      <c r="H1103" s="1">
        <v>19</v>
      </c>
      <c r="I1103">
        <v>103171.14</v>
      </c>
      <c r="J1103">
        <v>3095.1342</v>
      </c>
      <c r="K1103">
        <v>3.92</v>
      </c>
      <c r="L1103">
        <v>0.98</v>
      </c>
      <c r="M1103">
        <v>-3002.0342000000001</v>
      </c>
    </row>
    <row r="1104" spans="1:13" x14ac:dyDescent="0.25">
      <c r="A1104">
        <v>32914301</v>
      </c>
      <c r="B1104" t="s">
        <v>8763</v>
      </c>
      <c r="C1104" t="s">
        <v>7318</v>
      </c>
      <c r="D1104">
        <v>76626.78</v>
      </c>
      <c r="E1104">
        <v>1</v>
      </c>
      <c r="F1104">
        <v>76626.78</v>
      </c>
      <c r="G1104" s="1">
        <v>98</v>
      </c>
      <c r="H1104" s="1">
        <v>19</v>
      </c>
      <c r="I1104">
        <v>76626.78</v>
      </c>
      <c r="J1104">
        <v>2298.8033999999998</v>
      </c>
      <c r="K1104">
        <v>3.92</v>
      </c>
      <c r="L1104">
        <v>0.98</v>
      </c>
      <c r="M1104">
        <v>-2205.7033999999999</v>
      </c>
    </row>
    <row r="1105" spans="1:13" x14ac:dyDescent="0.25">
      <c r="A1105">
        <v>32914302</v>
      </c>
      <c r="B1105" t="s">
        <v>8764</v>
      </c>
      <c r="C1105" t="s">
        <v>7320</v>
      </c>
      <c r="D1105">
        <v>65108.19</v>
      </c>
      <c r="E1105">
        <v>1</v>
      </c>
      <c r="F1105">
        <v>65108.19</v>
      </c>
      <c r="G1105" s="1">
        <v>98</v>
      </c>
      <c r="H1105" s="1">
        <v>19</v>
      </c>
      <c r="I1105">
        <v>65108.19</v>
      </c>
      <c r="J1105">
        <v>1953.2456999999999</v>
      </c>
      <c r="K1105">
        <v>3.92</v>
      </c>
      <c r="L1105">
        <v>0.98</v>
      </c>
      <c r="M1105">
        <v>-1860.1457</v>
      </c>
    </row>
    <row r="1106" spans="1:13" x14ac:dyDescent="0.25">
      <c r="A1106">
        <v>32914303</v>
      </c>
      <c r="B1106" t="s">
        <v>8765</v>
      </c>
      <c r="C1106" t="s">
        <v>7322</v>
      </c>
      <c r="D1106">
        <v>185181.57</v>
      </c>
      <c r="E1106">
        <v>1</v>
      </c>
      <c r="F1106">
        <v>185181.57</v>
      </c>
      <c r="G1106" s="1">
        <v>138275</v>
      </c>
      <c r="H1106" s="1">
        <v>19</v>
      </c>
      <c r="I1106">
        <v>185181.57</v>
      </c>
      <c r="J1106">
        <v>6913.75</v>
      </c>
      <c r="K1106">
        <v>5531</v>
      </c>
      <c r="L1106">
        <v>1382.75</v>
      </c>
      <c r="M1106">
        <v>124447.5</v>
      </c>
    </row>
    <row r="1107" spans="1:13" x14ac:dyDescent="0.25">
      <c r="A1107">
        <v>32914304</v>
      </c>
      <c r="B1107" t="s">
        <v>8766</v>
      </c>
      <c r="C1107" t="s">
        <v>7324</v>
      </c>
      <c r="D1107">
        <v>63856.04</v>
      </c>
      <c r="E1107">
        <v>1</v>
      </c>
      <c r="F1107">
        <v>63856.04</v>
      </c>
      <c r="G1107" s="1">
        <v>49384</v>
      </c>
      <c r="H1107" s="1">
        <v>19</v>
      </c>
      <c r="I1107">
        <v>63856.04</v>
      </c>
      <c r="J1107">
        <v>2469.2000000000003</v>
      </c>
      <c r="K1107">
        <v>1975.3600000000001</v>
      </c>
      <c r="L1107">
        <v>493.84000000000003</v>
      </c>
      <c r="M1107">
        <v>44445.600000000006</v>
      </c>
    </row>
    <row r="1108" spans="1:13" x14ac:dyDescent="0.25">
      <c r="A1108">
        <v>32914305</v>
      </c>
      <c r="B1108" t="s">
        <v>8767</v>
      </c>
      <c r="C1108" t="s">
        <v>7326</v>
      </c>
      <c r="D1108">
        <v>65108.19</v>
      </c>
      <c r="E1108">
        <v>1</v>
      </c>
      <c r="F1108">
        <v>65108.19</v>
      </c>
      <c r="G1108" s="1">
        <v>98</v>
      </c>
      <c r="H1108" s="1">
        <v>19</v>
      </c>
      <c r="I1108">
        <v>65108.19</v>
      </c>
      <c r="J1108">
        <v>1953.2456999999999</v>
      </c>
      <c r="K1108">
        <v>3.92</v>
      </c>
      <c r="L1108">
        <v>0.98</v>
      </c>
      <c r="M1108">
        <v>-1860.1457</v>
      </c>
    </row>
    <row r="1109" spans="1:13" x14ac:dyDescent="0.25">
      <c r="A1109">
        <v>32914306</v>
      </c>
      <c r="B1109" t="s">
        <v>8768</v>
      </c>
      <c r="C1109" t="s">
        <v>7328</v>
      </c>
      <c r="D1109">
        <v>63856.04</v>
      </c>
      <c r="E1109">
        <v>1</v>
      </c>
      <c r="F1109">
        <v>63856.04</v>
      </c>
      <c r="G1109" s="1">
        <v>98</v>
      </c>
      <c r="H1109" s="1">
        <v>19</v>
      </c>
      <c r="I1109">
        <v>63856.04</v>
      </c>
      <c r="J1109">
        <v>1915.6812</v>
      </c>
      <c r="K1109">
        <v>3.92</v>
      </c>
      <c r="L1109">
        <v>0.98</v>
      </c>
      <c r="M1109">
        <v>-1822.5812000000001</v>
      </c>
    </row>
    <row r="1110" spans="1:13" x14ac:dyDescent="0.25">
      <c r="A1110">
        <v>32914307</v>
      </c>
      <c r="B1110" t="s">
        <v>8769</v>
      </c>
      <c r="C1110" t="s">
        <v>7330</v>
      </c>
      <c r="D1110">
        <v>63856.04</v>
      </c>
      <c r="E1110">
        <v>1</v>
      </c>
      <c r="F1110">
        <v>63856.04</v>
      </c>
      <c r="G1110" s="1">
        <v>98</v>
      </c>
      <c r="H1110" s="1">
        <v>19</v>
      </c>
      <c r="I1110">
        <v>63856.04</v>
      </c>
      <c r="J1110">
        <v>1915.6812</v>
      </c>
      <c r="K1110">
        <v>3.92</v>
      </c>
      <c r="L1110">
        <v>0.98</v>
      </c>
      <c r="M1110">
        <v>-1822.5812000000001</v>
      </c>
    </row>
    <row r="1111" spans="1:13" x14ac:dyDescent="0.25">
      <c r="A1111">
        <v>32914308</v>
      </c>
      <c r="B1111" t="s">
        <v>8770</v>
      </c>
      <c r="C1111" t="s">
        <v>7332</v>
      </c>
      <c r="D1111">
        <v>64481.52</v>
      </c>
      <c r="E1111">
        <v>1</v>
      </c>
      <c r="F1111">
        <v>64481.52</v>
      </c>
      <c r="G1111" s="1">
        <v>98</v>
      </c>
      <c r="H1111" s="1">
        <v>19</v>
      </c>
      <c r="I1111">
        <v>64481.52</v>
      </c>
      <c r="J1111">
        <v>1934.4455999999998</v>
      </c>
      <c r="K1111">
        <v>3.92</v>
      </c>
      <c r="L1111">
        <v>0.98</v>
      </c>
      <c r="M1111">
        <v>-1841.3455999999999</v>
      </c>
    </row>
    <row r="1112" spans="1:13" x14ac:dyDescent="0.25">
      <c r="A1112">
        <v>32914309</v>
      </c>
      <c r="B1112" t="s">
        <v>8771</v>
      </c>
      <c r="C1112" t="s">
        <v>7334</v>
      </c>
      <c r="D1112">
        <v>65108.19</v>
      </c>
      <c r="E1112">
        <v>1</v>
      </c>
      <c r="F1112">
        <v>65108.19</v>
      </c>
      <c r="G1112" s="1">
        <v>98</v>
      </c>
      <c r="H1112" s="1">
        <v>19</v>
      </c>
      <c r="I1112">
        <v>65108.19</v>
      </c>
      <c r="J1112">
        <v>1953.2456999999999</v>
      </c>
      <c r="K1112">
        <v>3.92</v>
      </c>
      <c r="L1112">
        <v>0.98</v>
      </c>
      <c r="M1112">
        <v>-1860.1457</v>
      </c>
    </row>
    <row r="1113" spans="1:13" x14ac:dyDescent="0.25">
      <c r="A1113">
        <v>32914310</v>
      </c>
      <c r="B1113" t="s">
        <v>8772</v>
      </c>
      <c r="C1113" t="s">
        <v>7336</v>
      </c>
      <c r="D1113">
        <v>65108.19</v>
      </c>
      <c r="E1113">
        <v>1</v>
      </c>
      <c r="F1113">
        <v>65108.19</v>
      </c>
      <c r="G1113" s="1">
        <v>49384</v>
      </c>
      <c r="H1113" s="1">
        <v>19</v>
      </c>
      <c r="I1113">
        <v>65108.19</v>
      </c>
      <c r="J1113">
        <v>2469.2000000000003</v>
      </c>
      <c r="K1113">
        <v>1975.3600000000001</v>
      </c>
      <c r="L1113">
        <v>493.84000000000003</v>
      </c>
      <c r="M1113">
        <v>44445.600000000006</v>
      </c>
    </row>
    <row r="1114" spans="1:13" x14ac:dyDescent="0.25">
      <c r="A1114">
        <v>32914311</v>
      </c>
      <c r="B1114" t="s">
        <v>8773</v>
      </c>
      <c r="C1114" t="s">
        <v>7338</v>
      </c>
      <c r="D1114">
        <v>63229.38</v>
      </c>
      <c r="E1114">
        <v>1</v>
      </c>
      <c r="F1114">
        <v>63229.38</v>
      </c>
      <c r="G1114" s="1">
        <v>98</v>
      </c>
      <c r="H1114" s="1">
        <v>19</v>
      </c>
      <c r="I1114">
        <v>63229.38</v>
      </c>
      <c r="J1114">
        <v>1896.8813999999998</v>
      </c>
      <c r="K1114">
        <v>3.92</v>
      </c>
      <c r="L1114">
        <v>0.98</v>
      </c>
      <c r="M1114">
        <v>-1803.7813999999998</v>
      </c>
    </row>
    <row r="1115" spans="1:13" x14ac:dyDescent="0.25">
      <c r="A1115">
        <v>32914312</v>
      </c>
      <c r="B1115" t="s">
        <v>8774</v>
      </c>
      <c r="C1115" t="s">
        <v>7340</v>
      </c>
      <c r="D1115">
        <v>66360.33</v>
      </c>
      <c r="E1115">
        <v>1</v>
      </c>
      <c r="F1115">
        <v>66360.33</v>
      </c>
      <c r="G1115" s="1">
        <v>98</v>
      </c>
      <c r="H1115" s="1">
        <v>19</v>
      </c>
      <c r="I1115">
        <v>66360.33</v>
      </c>
      <c r="J1115">
        <v>1990.8099</v>
      </c>
      <c r="K1115">
        <v>3.92</v>
      </c>
      <c r="L1115">
        <v>0.98</v>
      </c>
      <c r="M1115">
        <v>-1897.7099000000001</v>
      </c>
    </row>
    <row r="1116" spans="1:13" x14ac:dyDescent="0.25">
      <c r="A1116">
        <v>32914313</v>
      </c>
      <c r="B1116" t="s">
        <v>8775</v>
      </c>
      <c r="C1116" t="s">
        <v>7342</v>
      </c>
      <c r="D1116">
        <v>13271.6</v>
      </c>
      <c r="E1116">
        <v>1</v>
      </c>
      <c r="F1116">
        <v>13271.6</v>
      </c>
      <c r="G1116" s="1">
        <v>98</v>
      </c>
      <c r="H1116" s="1">
        <v>19</v>
      </c>
      <c r="I1116">
        <v>13271.6</v>
      </c>
      <c r="J1116">
        <v>398.14800000000002</v>
      </c>
      <c r="K1116">
        <v>3.92</v>
      </c>
      <c r="L1116">
        <v>0.98</v>
      </c>
      <c r="M1116">
        <v>-305.04800000000006</v>
      </c>
    </row>
    <row r="1117" spans="1:13" x14ac:dyDescent="0.25">
      <c r="A1117">
        <v>32914314</v>
      </c>
      <c r="B1117" t="s">
        <v>8776</v>
      </c>
      <c r="C1117" t="s">
        <v>7344</v>
      </c>
      <c r="D1117">
        <v>13146.97</v>
      </c>
      <c r="E1117">
        <v>1</v>
      </c>
      <c r="F1117">
        <v>13146.97</v>
      </c>
      <c r="G1117" s="1">
        <v>98</v>
      </c>
      <c r="H1117" s="1">
        <v>19</v>
      </c>
      <c r="I1117">
        <v>13146.97</v>
      </c>
      <c r="J1117">
        <v>394.40909999999997</v>
      </c>
      <c r="K1117">
        <v>3.92</v>
      </c>
      <c r="L1117">
        <v>0.98</v>
      </c>
      <c r="M1117">
        <v>-301.3091</v>
      </c>
    </row>
    <row r="1118" spans="1:13" x14ac:dyDescent="0.25">
      <c r="A1118">
        <v>32914315</v>
      </c>
      <c r="B1118" t="s">
        <v>8777</v>
      </c>
      <c r="C1118" t="s">
        <v>7346</v>
      </c>
      <c r="D1118">
        <v>38689.620000000003</v>
      </c>
      <c r="E1118">
        <v>1</v>
      </c>
      <c r="F1118">
        <v>38689.620000000003</v>
      </c>
      <c r="G1118" s="1">
        <v>98</v>
      </c>
      <c r="H1118" s="1">
        <v>19</v>
      </c>
      <c r="I1118">
        <v>38689.620000000003</v>
      </c>
      <c r="J1118">
        <v>1160.6886</v>
      </c>
      <c r="K1118">
        <v>3.92</v>
      </c>
      <c r="L1118">
        <v>0.98</v>
      </c>
      <c r="M1118">
        <v>-1067.5886</v>
      </c>
    </row>
    <row r="1119" spans="1:13" x14ac:dyDescent="0.25">
      <c r="A1119">
        <v>32914316</v>
      </c>
      <c r="B1119" t="s">
        <v>8778</v>
      </c>
      <c r="C1119" t="s">
        <v>7348</v>
      </c>
      <c r="D1119">
        <v>101167.71</v>
      </c>
      <c r="E1119">
        <v>1</v>
      </c>
      <c r="F1119">
        <v>101167.71</v>
      </c>
      <c r="G1119" s="1">
        <v>98</v>
      </c>
      <c r="H1119" s="1">
        <v>19</v>
      </c>
      <c r="I1119">
        <v>101167.71</v>
      </c>
      <c r="J1119">
        <v>3035.0313000000001</v>
      </c>
      <c r="K1119">
        <v>3.92</v>
      </c>
      <c r="L1119">
        <v>0.98</v>
      </c>
      <c r="M1119">
        <v>-2941.9313000000002</v>
      </c>
    </row>
    <row r="1120" spans="1:13" x14ac:dyDescent="0.25">
      <c r="A1120">
        <v>32914317</v>
      </c>
      <c r="B1120" t="s">
        <v>8779</v>
      </c>
      <c r="C1120" t="s">
        <v>7350</v>
      </c>
      <c r="D1120">
        <v>65108.19</v>
      </c>
      <c r="E1120">
        <v>1</v>
      </c>
      <c r="F1120">
        <v>65108.19</v>
      </c>
      <c r="G1120" s="1">
        <v>98</v>
      </c>
      <c r="H1120" s="1">
        <v>19</v>
      </c>
      <c r="I1120">
        <v>65108.19</v>
      </c>
      <c r="J1120">
        <v>1953.2456999999999</v>
      </c>
      <c r="K1120">
        <v>3.92</v>
      </c>
      <c r="L1120">
        <v>0.98</v>
      </c>
      <c r="M1120">
        <v>-1860.1457</v>
      </c>
    </row>
    <row r="1121" spans="1:13" x14ac:dyDescent="0.25">
      <c r="A1121">
        <v>32914318</v>
      </c>
      <c r="B1121" t="s">
        <v>8780</v>
      </c>
      <c r="C1121" t="s">
        <v>7352</v>
      </c>
      <c r="D1121">
        <v>103171.14</v>
      </c>
      <c r="E1121">
        <v>1</v>
      </c>
      <c r="F1121">
        <v>103171.14</v>
      </c>
      <c r="G1121" s="1">
        <v>98</v>
      </c>
      <c r="H1121" s="1">
        <v>19</v>
      </c>
      <c r="I1121">
        <v>103171.14</v>
      </c>
      <c r="J1121">
        <v>3095.1342</v>
      </c>
      <c r="K1121">
        <v>3.92</v>
      </c>
      <c r="L1121">
        <v>0.98</v>
      </c>
      <c r="M1121">
        <v>-3002.0342000000001</v>
      </c>
    </row>
    <row r="1122" spans="1:13" x14ac:dyDescent="0.25">
      <c r="A1122">
        <v>32914319</v>
      </c>
      <c r="B1122" t="s">
        <v>8781</v>
      </c>
      <c r="C1122" t="s">
        <v>7354</v>
      </c>
      <c r="D1122">
        <v>103171.14</v>
      </c>
      <c r="E1122">
        <v>1</v>
      </c>
      <c r="F1122">
        <v>103171.14</v>
      </c>
      <c r="G1122" s="1">
        <v>98</v>
      </c>
      <c r="H1122" s="1">
        <v>19</v>
      </c>
      <c r="I1122">
        <v>103171.14</v>
      </c>
      <c r="J1122">
        <v>3095.1342</v>
      </c>
      <c r="K1122">
        <v>3.92</v>
      </c>
      <c r="L1122">
        <v>0.98</v>
      </c>
      <c r="M1122">
        <v>-3002.0342000000001</v>
      </c>
    </row>
    <row r="1123" spans="1:13" x14ac:dyDescent="0.25">
      <c r="A1123">
        <v>32914320</v>
      </c>
      <c r="B1123" t="s">
        <v>8782</v>
      </c>
      <c r="C1123" t="s">
        <v>7356</v>
      </c>
      <c r="D1123">
        <v>102169.43</v>
      </c>
      <c r="E1123">
        <v>1</v>
      </c>
      <c r="F1123">
        <v>102169.43</v>
      </c>
      <c r="G1123" s="1">
        <v>98</v>
      </c>
      <c r="H1123" s="1">
        <v>19</v>
      </c>
      <c r="I1123">
        <v>102169.43</v>
      </c>
      <c r="J1123">
        <v>3065.0828999999999</v>
      </c>
      <c r="K1123">
        <v>3.92</v>
      </c>
      <c r="L1123">
        <v>0.98</v>
      </c>
      <c r="M1123">
        <v>-2971.9829</v>
      </c>
    </row>
    <row r="1124" spans="1:13" x14ac:dyDescent="0.25">
      <c r="A1124">
        <v>32914321</v>
      </c>
      <c r="B1124" t="s">
        <v>8783</v>
      </c>
      <c r="C1124" t="s">
        <v>7358</v>
      </c>
      <c r="D1124">
        <v>107178.02</v>
      </c>
      <c r="E1124">
        <v>1</v>
      </c>
      <c r="F1124">
        <v>107178.02</v>
      </c>
      <c r="G1124" s="1">
        <v>98</v>
      </c>
      <c r="H1124" s="1">
        <v>19</v>
      </c>
      <c r="I1124">
        <v>107178.02</v>
      </c>
      <c r="J1124">
        <v>3215.3406</v>
      </c>
      <c r="K1124">
        <v>3.92</v>
      </c>
      <c r="L1124">
        <v>0.98</v>
      </c>
      <c r="M1124">
        <v>-3122.2406000000001</v>
      </c>
    </row>
    <row r="1125" spans="1:13" x14ac:dyDescent="0.25">
      <c r="A1125">
        <v>32914322</v>
      </c>
      <c r="B1125" t="s">
        <v>8784</v>
      </c>
      <c r="C1125" t="s">
        <v>7360</v>
      </c>
      <c r="D1125">
        <v>106176.3</v>
      </c>
      <c r="E1125">
        <v>1</v>
      </c>
      <c r="F1125">
        <v>106176.3</v>
      </c>
      <c r="G1125" s="1">
        <v>98</v>
      </c>
      <c r="H1125" s="1">
        <v>19</v>
      </c>
      <c r="I1125">
        <v>106176.3</v>
      </c>
      <c r="J1125">
        <v>3185.2889999999998</v>
      </c>
      <c r="K1125">
        <v>3.92</v>
      </c>
      <c r="L1125">
        <v>0.98</v>
      </c>
      <c r="M1125">
        <v>-3092.1889999999999</v>
      </c>
    </row>
    <row r="1126" spans="1:13" x14ac:dyDescent="0.25">
      <c r="A1126">
        <v>32914323</v>
      </c>
      <c r="B1126" t="s">
        <v>8785</v>
      </c>
      <c r="C1126" t="s">
        <v>7362</v>
      </c>
      <c r="D1126">
        <v>103171.14</v>
      </c>
      <c r="E1126">
        <v>1</v>
      </c>
      <c r="F1126">
        <v>103171.14</v>
      </c>
      <c r="G1126" s="1">
        <v>98</v>
      </c>
      <c r="H1126" s="1">
        <v>19</v>
      </c>
      <c r="I1126">
        <v>103171.14</v>
      </c>
      <c r="J1126">
        <v>3095.1342</v>
      </c>
      <c r="K1126">
        <v>3.92</v>
      </c>
      <c r="L1126">
        <v>0.98</v>
      </c>
      <c r="M1126">
        <v>-3002.0342000000001</v>
      </c>
    </row>
    <row r="1127" spans="1:13" x14ac:dyDescent="0.25">
      <c r="A1127">
        <v>32914324</v>
      </c>
      <c r="B1127" t="s">
        <v>8786</v>
      </c>
      <c r="C1127" t="s">
        <v>7364</v>
      </c>
      <c r="D1127">
        <v>108179.74</v>
      </c>
      <c r="E1127">
        <v>1</v>
      </c>
      <c r="F1127">
        <v>108179.74</v>
      </c>
      <c r="G1127" s="1">
        <v>98</v>
      </c>
      <c r="H1127" s="1">
        <v>19</v>
      </c>
      <c r="I1127">
        <v>108179.74</v>
      </c>
      <c r="J1127">
        <v>3245.3922000000002</v>
      </c>
      <c r="K1127">
        <v>3.92</v>
      </c>
      <c r="L1127">
        <v>0.98</v>
      </c>
      <c r="M1127">
        <v>-3152.2922000000003</v>
      </c>
    </row>
    <row r="1128" spans="1:13" x14ac:dyDescent="0.25">
      <c r="A1128">
        <v>32914325</v>
      </c>
      <c r="B1128" t="s">
        <v>8787</v>
      </c>
      <c r="C1128" t="s">
        <v>7366</v>
      </c>
      <c r="D1128">
        <v>105174.58</v>
      </c>
      <c r="E1128">
        <v>1</v>
      </c>
      <c r="F1128">
        <v>105174.58</v>
      </c>
      <c r="G1128" s="1">
        <v>98</v>
      </c>
      <c r="H1128" s="1">
        <v>19</v>
      </c>
      <c r="I1128">
        <v>105174.58</v>
      </c>
      <c r="J1128">
        <v>3155.2374</v>
      </c>
      <c r="K1128">
        <v>3.92</v>
      </c>
      <c r="L1128">
        <v>0.98</v>
      </c>
      <c r="M1128">
        <v>-3062.1374000000001</v>
      </c>
    </row>
    <row r="1129" spans="1:13" x14ac:dyDescent="0.25">
      <c r="A1129">
        <v>32914326</v>
      </c>
      <c r="B1129" t="s">
        <v>8788</v>
      </c>
      <c r="C1129" t="s">
        <v>7368</v>
      </c>
      <c r="D1129">
        <v>103171.14</v>
      </c>
      <c r="E1129">
        <v>1</v>
      </c>
      <c r="F1129">
        <v>103171.14</v>
      </c>
      <c r="G1129" s="1">
        <v>98</v>
      </c>
      <c r="H1129" s="1">
        <v>19</v>
      </c>
      <c r="I1129">
        <v>103171.14</v>
      </c>
      <c r="J1129">
        <v>3095.1342</v>
      </c>
      <c r="K1129">
        <v>3.92</v>
      </c>
      <c r="L1129">
        <v>0.98</v>
      </c>
      <c r="M1129">
        <v>-3002.0342000000001</v>
      </c>
    </row>
    <row r="1130" spans="1:13" x14ac:dyDescent="0.25">
      <c r="A1130">
        <v>32914327</v>
      </c>
      <c r="B1130" t="s">
        <v>8789</v>
      </c>
      <c r="C1130" t="s">
        <v>7370</v>
      </c>
      <c r="D1130">
        <v>118321.55</v>
      </c>
      <c r="E1130">
        <v>1</v>
      </c>
      <c r="F1130">
        <v>118321.55</v>
      </c>
      <c r="G1130" s="1">
        <v>91854</v>
      </c>
      <c r="H1130" s="1">
        <v>19</v>
      </c>
      <c r="I1130">
        <v>118321.55</v>
      </c>
      <c r="J1130">
        <v>4592.7</v>
      </c>
      <c r="K1130">
        <v>3674.16</v>
      </c>
      <c r="L1130">
        <v>918.54</v>
      </c>
      <c r="M1130">
        <v>82668.600000000006</v>
      </c>
    </row>
    <row r="1131" spans="1:13" x14ac:dyDescent="0.25">
      <c r="A1131">
        <v>32914328</v>
      </c>
      <c r="B1131" t="s">
        <v>8790</v>
      </c>
      <c r="C1131" t="s">
        <v>7372</v>
      </c>
      <c r="D1131">
        <v>101167.71</v>
      </c>
      <c r="E1131">
        <v>1</v>
      </c>
      <c r="F1131">
        <v>101167.71</v>
      </c>
      <c r="G1131" s="1">
        <v>98</v>
      </c>
      <c r="H1131" s="1">
        <v>19</v>
      </c>
      <c r="I1131">
        <v>101167.71</v>
      </c>
      <c r="J1131">
        <v>3035.0313000000001</v>
      </c>
      <c r="K1131">
        <v>3.92</v>
      </c>
      <c r="L1131">
        <v>0.98</v>
      </c>
      <c r="M1131">
        <v>-2941.9313000000002</v>
      </c>
    </row>
    <row r="1132" spans="1:13" x14ac:dyDescent="0.25">
      <c r="A1132">
        <v>32914329</v>
      </c>
      <c r="B1132" t="s">
        <v>8791</v>
      </c>
      <c r="C1132" t="s">
        <v>7374</v>
      </c>
      <c r="D1132">
        <v>103171.14</v>
      </c>
      <c r="E1132">
        <v>1</v>
      </c>
      <c r="F1132">
        <v>103171.14</v>
      </c>
      <c r="G1132" s="1">
        <v>98</v>
      </c>
      <c r="H1132" s="1">
        <v>19</v>
      </c>
      <c r="I1132">
        <v>103171.14</v>
      </c>
      <c r="J1132">
        <v>3095.1342</v>
      </c>
      <c r="K1132">
        <v>3.92</v>
      </c>
      <c r="L1132">
        <v>0.98</v>
      </c>
      <c r="M1132">
        <v>-3002.0342000000001</v>
      </c>
    </row>
    <row r="1133" spans="1:13" x14ac:dyDescent="0.25">
      <c r="A1133">
        <v>32914330</v>
      </c>
      <c r="B1133" t="s">
        <v>8792</v>
      </c>
      <c r="C1133" t="s">
        <v>7376</v>
      </c>
      <c r="D1133">
        <v>101167.71</v>
      </c>
      <c r="E1133">
        <v>1</v>
      </c>
      <c r="F1133">
        <v>101167.71</v>
      </c>
      <c r="G1133" s="1">
        <v>98</v>
      </c>
      <c r="H1133" s="1">
        <v>19</v>
      </c>
      <c r="I1133">
        <v>101167.71</v>
      </c>
      <c r="J1133">
        <v>3035.0313000000001</v>
      </c>
      <c r="K1133">
        <v>3.92</v>
      </c>
      <c r="L1133">
        <v>0.98</v>
      </c>
      <c r="M1133">
        <v>-2941.9313000000002</v>
      </c>
    </row>
    <row r="1134" spans="1:13" x14ac:dyDescent="0.25">
      <c r="A1134">
        <v>32914331</v>
      </c>
      <c r="B1134" t="s">
        <v>8793</v>
      </c>
      <c r="C1134" t="s">
        <v>7378</v>
      </c>
      <c r="D1134">
        <v>104172.86</v>
      </c>
      <c r="E1134">
        <v>1</v>
      </c>
      <c r="F1134">
        <v>104172.86</v>
      </c>
      <c r="G1134" s="1">
        <v>95</v>
      </c>
      <c r="H1134" s="1">
        <v>19</v>
      </c>
      <c r="I1134">
        <v>104172.86</v>
      </c>
      <c r="J1134">
        <v>3125.1857999999997</v>
      </c>
      <c r="K1134">
        <v>3.8000000000000003</v>
      </c>
      <c r="L1134">
        <v>0.95000000000000007</v>
      </c>
      <c r="M1134">
        <v>-3034.9357999999997</v>
      </c>
    </row>
    <row r="1135" spans="1:13" x14ac:dyDescent="0.25">
      <c r="A1135">
        <v>32914332</v>
      </c>
      <c r="B1135" t="s">
        <v>8794</v>
      </c>
      <c r="C1135" t="s">
        <v>7380</v>
      </c>
      <c r="D1135">
        <v>108179.74</v>
      </c>
      <c r="E1135">
        <v>1</v>
      </c>
      <c r="F1135">
        <v>108179.74</v>
      </c>
      <c r="G1135" s="1">
        <v>102</v>
      </c>
      <c r="H1135" s="1">
        <v>19</v>
      </c>
      <c r="I1135">
        <v>108179.74</v>
      </c>
      <c r="J1135">
        <v>3245.3922000000002</v>
      </c>
      <c r="K1135">
        <v>4.08</v>
      </c>
      <c r="L1135">
        <v>1.02</v>
      </c>
      <c r="M1135">
        <v>-3148.4922000000001</v>
      </c>
    </row>
    <row r="1136" spans="1:13" x14ac:dyDescent="0.25">
      <c r="A1136">
        <v>32914333</v>
      </c>
      <c r="B1136" t="s">
        <v>8795</v>
      </c>
      <c r="C1136" t="s">
        <v>7382</v>
      </c>
      <c r="D1136">
        <v>102169.43</v>
      </c>
      <c r="E1136">
        <v>1</v>
      </c>
      <c r="F1136">
        <v>102169.43</v>
      </c>
      <c r="G1136" s="1">
        <v>99</v>
      </c>
      <c r="H1136" s="1">
        <v>19</v>
      </c>
      <c r="I1136">
        <v>102169.43</v>
      </c>
      <c r="J1136">
        <v>3065.0828999999999</v>
      </c>
      <c r="K1136">
        <v>3.96</v>
      </c>
      <c r="L1136">
        <v>0.99</v>
      </c>
      <c r="M1136">
        <v>-2971.0328999999997</v>
      </c>
    </row>
    <row r="1137" spans="1:13" x14ac:dyDescent="0.25">
      <c r="A1137">
        <v>32914334</v>
      </c>
      <c r="B1137" t="s">
        <v>8796</v>
      </c>
      <c r="C1137" t="s">
        <v>7384</v>
      </c>
      <c r="D1137">
        <v>101167.71</v>
      </c>
      <c r="E1137">
        <v>1</v>
      </c>
      <c r="F1137">
        <v>101167.71</v>
      </c>
      <c r="G1137" s="1">
        <v>97</v>
      </c>
      <c r="H1137" s="1">
        <v>19</v>
      </c>
      <c r="I1137">
        <v>101167.71</v>
      </c>
      <c r="J1137">
        <v>3035.0313000000001</v>
      </c>
      <c r="K1137">
        <v>3.88</v>
      </c>
      <c r="L1137">
        <v>0.97</v>
      </c>
      <c r="M1137">
        <v>-2942.8813</v>
      </c>
    </row>
    <row r="1138" spans="1:13" x14ac:dyDescent="0.25">
      <c r="A1138">
        <v>32914335</v>
      </c>
      <c r="B1138" t="s">
        <v>8797</v>
      </c>
      <c r="C1138" t="s">
        <v>7386</v>
      </c>
      <c r="D1138">
        <v>321532.88</v>
      </c>
      <c r="E1138">
        <v>1</v>
      </c>
      <c r="F1138">
        <v>321532.88</v>
      </c>
      <c r="G1138" s="1">
        <v>217289</v>
      </c>
      <c r="H1138" s="1">
        <v>19</v>
      </c>
      <c r="I1138">
        <v>321532.88</v>
      </c>
      <c r="J1138">
        <v>10864.45</v>
      </c>
      <c r="K1138">
        <v>8691.56</v>
      </c>
      <c r="L1138">
        <v>2172.89</v>
      </c>
      <c r="M1138">
        <v>195560.09999999998</v>
      </c>
    </row>
    <row r="1139" spans="1:13" x14ac:dyDescent="0.25">
      <c r="A1139">
        <v>32914336</v>
      </c>
      <c r="B1139" t="s">
        <v>8798</v>
      </c>
      <c r="C1139" t="s">
        <v>7388</v>
      </c>
      <c r="D1139">
        <v>101167.71</v>
      </c>
      <c r="E1139">
        <v>1</v>
      </c>
      <c r="F1139">
        <v>101167.71</v>
      </c>
      <c r="G1139" s="1">
        <v>98</v>
      </c>
      <c r="H1139" s="1">
        <v>19</v>
      </c>
      <c r="I1139">
        <v>101167.71</v>
      </c>
      <c r="J1139">
        <v>3035.0313000000001</v>
      </c>
      <c r="K1139">
        <v>3.92</v>
      </c>
      <c r="L1139">
        <v>0.98</v>
      </c>
      <c r="M1139">
        <v>-2941.9313000000002</v>
      </c>
    </row>
    <row r="1140" spans="1:13" x14ac:dyDescent="0.25">
      <c r="A1140">
        <v>32914337</v>
      </c>
      <c r="B1140" t="s">
        <v>8799</v>
      </c>
      <c r="C1140" t="s">
        <v>7390</v>
      </c>
      <c r="D1140">
        <v>107178.02</v>
      </c>
      <c r="E1140">
        <v>1</v>
      </c>
      <c r="F1140">
        <v>107178.02</v>
      </c>
      <c r="G1140" s="1">
        <v>98</v>
      </c>
      <c r="H1140" s="1">
        <v>19</v>
      </c>
      <c r="I1140">
        <v>107178.02</v>
      </c>
      <c r="J1140">
        <v>3215.3406</v>
      </c>
      <c r="K1140">
        <v>3.92</v>
      </c>
      <c r="L1140">
        <v>0.98</v>
      </c>
      <c r="M1140">
        <v>-3122.2406000000001</v>
      </c>
    </row>
    <row r="1141" spans="1:13" x14ac:dyDescent="0.25">
      <c r="A1141">
        <v>32914338</v>
      </c>
      <c r="B1141" t="s">
        <v>8800</v>
      </c>
      <c r="C1141" t="s">
        <v>7392</v>
      </c>
      <c r="D1141">
        <v>202836.27</v>
      </c>
      <c r="E1141">
        <v>1</v>
      </c>
      <c r="F1141">
        <v>202836.27</v>
      </c>
      <c r="G1141" s="1">
        <v>98</v>
      </c>
      <c r="H1141" s="1">
        <v>19</v>
      </c>
      <c r="I1141">
        <v>202836.27</v>
      </c>
      <c r="J1141">
        <v>6085.088099999999</v>
      </c>
      <c r="K1141">
        <v>3.92</v>
      </c>
      <c r="L1141">
        <v>0.98</v>
      </c>
      <c r="M1141">
        <v>-5991.9880999999987</v>
      </c>
    </row>
    <row r="1142" spans="1:13" x14ac:dyDescent="0.25">
      <c r="A1142">
        <v>32914339</v>
      </c>
      <c r="B1142" t="s">
        <v>8801</v>
      </c>
      <c r="C1142" t="s">
        <v>7394</v>
      </c>
      <c r="D1142">
        <v>200957.46</v>
      </c>
      <c r="E1142">
        <v>1</v>
      </c>
      <c r="F1142">
        <v>200957.46</v>
      </c>
      <c r="G1142" s="1">
        <v>98</v>
      </c>
      <c r="H1142" s="1">
        <v>19</v>
      </c>
      <c r="I1142">
        <v>200957.46</v>
      </c>
      <c r="J1142">
        <v>6028.7237999999998</v>
      </c>
      <c r="K1142">
        <v>3.92</v>
      </c>
      <c r="L1142">
        <v>0.98</v>
      </c>
      <c r="M1142">
        <v>-5935.6237999999994</v>
      </c>
    </row>
    <row r="1143" spans="1:13" x14ac:dyDescent="0.25">
      <c r="A1143">
        <v>32914340</v>
      </c>
      <c r="B1143" t="s">
        <v>8802</v>
      </c>
      <c r="C1143" t="s">
        <v>7396</v>
      </c>
      <c r="D1143">
        <v>188813.39</v>
      </c>
      <c r="E1143">
        <v>1</v>
      </c>
      <c r="F1143">
        <v>188813.39</v>
      </c>
      <c r="G1143" s="1">
        <v>98</v>
      </c>
      <c r="H1143" s="1">
        <v>19</v>
      </c>
      <c r="I1143">
        <v>188813.39</v>
      </c>
      <c r="J1143">
        <v>5664.4017000000003</v>
      </c>
      <c r="K1143">
        <v>3.92</v>
      </c>
      <c r="L1143">
        <v>0.98</v>
      </c>
      <c r="M1143">
        <v>-5571.3017</v>
      </c>
    </row>
    <row r="1144" spans="1:13" x14ac:dyDescent="0.25">
      <c r="A1144">
        <v>32914341</v>
      </c>
      <c r="B1144" t="s">
        <v>8803</v>
      </c>
      <c r="C1144" t="s">
        <v>7398</v>
      </c>
      <c r="D1144">
        <v>192444.03</v>
      </c>
      <c r="E1144">
        <v>1</v>
      </c>
      <c r="F1144">
        <v>192444.03</v>
      </c>
      <c r="G1144" s="1">
        <v>123460</v>
      </c>
      <c r="H1144" s="1">
        <v>19</v>
      </c>
      <c r="I1144">
        <v>192444.03</v>
      </c>
      <c r="J1144">
        <v>6173</v>
      </c>
      <c r="K1144">
        <v>4938.4000000000005</v>
      </c>
      <c r="L1144">
        <v>1234.6000000000001</v>
      </c>
      <c r="M1144">
        <v>111114</v>
      </c>
    </row>
    <row r="1145" spans="1:13" x14ac:dyDescent="0.25">
      <c r="A1145">
        <v>32914342</v>
      </c>
      <c r="B1145" t="s">
        <v>8804</v>
      </c>
      <c r="C1145" t="s">
        <v>7400</v>
      </c>
      <c r="D1145">
        <v>186996.89</v>
      </c>
      <c r="E1145">
        <v>1</v>
      </c>
      <c r="F1145">
        <v>186996.89</v>
      </c>
      <c r="G1145" s="1">
        <v>123459</v>
      </c>
      <c r="H1145" s="1">
        <v>19</v>
      </c>
      <c r="I1145">
        <v>186996.89</v>
      </c>
      <c r="J1145">
        <v>6172.9500000000007</v>
      </c>
      <c r="K1145">
        <v>4938.3599999999997</v>
      </c>
      <c r="L1145">
        <v>1234.5899999999999</v>
      </c>
      <c r="M1145">
        <v>111113.1</v>
      </c>
    </row>
    <row r="1146" spans="1:13" x14ac:dyDescent="0.25">
      <c r="A1146">
        <v>32914343</v>
      </c>
      <c r="B1146" t="s">
        <v>8805</v>
      </c>
      <c r="C1146" t="s">
        <v>7402</v>
      </c>
      <c r="D1146">
        <v>186996.89</v>
      </c>
      <c r="E1146">
        <v>1</v>
      </c>
      <c r="F1146">
        <v>186996.89</v>
      </c>
      <c r="G1146" s="1">
        <v>98</v>
      </c>
      <c r="H1146" s="1">
        <v>19</v>
      </c>
      <c r="I1146">
        <v>186996.89</v>
      </c>
      <c r="J1146">
        <v>5609.9067000000005</v>
      </c>
      <c r="K1146">
        <v>3.92</v>
      </c>
      <c r="L1146">
        <v>0.98</v>
      </c>
      <c r="M1146">
        <v>-5516.8067000000001</v>
      </c>
    </row>
    <row r="1147" spans="1:13" x14ac:dyDescent="0.25">
      <c r="A1147">
        <v>32914344</v>
      </c>
      <c r="B1147" t="s">
        <v>8806</v>
      </c>
      <c r="C1147" t="s">
        <v>7404</v>
      </c>
      <c r="D1147">
        <v>108179.74</v>
      </c>
      <c r="E1147">
        <v>1</v>
      </c>
      <c r="F1147">
        <v>108179.74</v>
      </c>
      <c r="G1147" s="1">
        <v>98</v>
      </c>
      <c r="H1147" s="1">
        <v>19</v>
      </c>
      <c r="I1147">
        <v>108179.74</v>
      </c>
      <c r="J1147">
        <v>3245.3922000000002</v>
      </c>
      <c r="K1147">
        <v>3.92</v>
      </c>
      <c r="L1147">
        <v>0.98</v>
      </c>
      <c r="M1147">
        <v>-3152.2922000000003</v>
      </c>
    </row>
    <row r="1148" spans="1:13" x14ac:dyDescent="0.25">
      <c r="A1148">
        <v>32914345</v>
      </c>
      <c r="B1148" t="s">
        <v>8807</v>
      </c>
      <c r="C1148" t="s">
        <v>7406</v>
      </c>
      <c r="D1148">
        <v>106176.3</v>
      </c>
      <c r="E1148">
        <v>1</v>
      </c>
      <c r="F1148">
        <v>106176.3</v>
      </c>
      <c r="G1148" s="1">
        <v>98</v>
      </c>
      <c r="H1148" s="1">
        <v>19</v>
      </c>
      <c r="I1148">
        <v>106176.3</v>
      </c>
      <c r="J1148">
        <v>3185.2889999999998</v>
      </c>
      <c r="K1148">
        <v>3.92</v>
      </c>
      <c r="L1148">
        <v>0.98</v>
      </c>
      <c r="M1148">
        <v>-3092.1889999999999</v>
      </c>
    </row>
    <row r="1149" spans="1:13" x14ac:dyDescent="0.25">
      <c r="A1149">
        <v>32914346</v>
      </c>
      <c r="B1149" t="s">
        <v>8808</v>
      </c>
      <c r="C1149" t="s">
        <v>7408</v>
      </c>
      <c r="D1149">
        <v>104172.86</v>
      </c>
      <c r="E1149">
        <v>1</v>
      </c>
      <c r="F1149">
        <v>104172.86</v>
      </c>
      <c r="G1149" s="1">
        <v>98</v>
      </c>
      <c r="H1149" s="1">
        <v>19</v>
      </c>
      <c r="I1149">
        <v>104172.86</v>
      </c>
      <c r="J1149">
        <v>3125.1857999999997</v>
      </c>
      <c r="K1149">
        <v>3.92</v>
      </c>
      <c r="L1149">
        <v>0.98</v>
      </c>
      <c r="M1149">
        <v>-3032.0857999999998</v>
      </c>
    </row>
    <row r="1150" spans="1:13" x14ac:dyDescent="0.25">
      <c r="A1150">
        <v>32914347</v>
      </c>
      <c r="B1150" t="s">
        <v>8809</v>
      </c>
      <c r="C1150" t="s">
        <v>7410</v>
      </c>
      <c r="D1150">
        <v>104172.86</v>
      </c>
      <c r="E1150">
        <v>1</v>
      </c>
      <c r="F1150">
        <v>104172.86</v>
      </c>
      <c r="G1150" s="1">
        <v>98</v>
      </c>
      <c r="H1150" s="1">
        <v>19</v>
      </c>
      <c r="I1150">
        <v>104172.86</v>
      </c>
      <c r="J1150">
        <v>3125.1857999999997</v>
      </c>
      <c r="K1150">
        <v>3.92</v>
      </c>
      <c r="L1150">
        <v>0.98</v>
      </c>
      <c r="M1150">
        <v>-3032.0857999999998</v>
      </c>
    </row>
    <row r="1151" spans="1:13" x14ac:dyDescent="0.25">
      <c r="A1151">
        <v>32914348</v>
      </c>
      <c r="B1151" t="s">
        <v>8810</v>
      </c>
      <c r="C1151" t="s">
        <v>7412</v>
      </c>
      <c r="D1151">
        <v>162269.01999999999</v>
      </c>
      <c r="E1151">
        <v>1</v>
      </c>
      <c r="F1151">
        <v>162269.01999999999</v>
      </c>
      <c r="G1151" s="1">
        <v>98</v>
      </c>
      <c r="H1151" s="1">
        <v>19</v>
      </c>
      <c r="I1151">
        <v>162269.01999999999</v>
      </c>
      <c r="J1151">
        <v>4868.0705999999991</v>
      </c>
      <c r="K1151">
        <v>3.92</v>
      </c>
      <c r="L1151">
        <v>0.98</v>
      </c>
      <c r="M1151">
        <v>-4774.9705999999987</v>
      </c>
    </row>
    <row r="1152" spans="1:13" x14ac:dyDescent="0.25">
      <c r="A1152">
        <v>32914349</v>
      </c>
      <c r="B1152" t="s">
        <v>8811</v>
      </c>
      <c r="C1152" t="s">
        <v>7414</v>
      </c>
      <c r="D1152">
        <v>202836.27</v>
      </c>
      <c r="E1152">
        <v>1</v>
      </c>
      <c r="F1152">
        <v>202836.27</v>
      </c>
      <c r="G1152" s="1">
        <v>98</v>
      </c>
      <c r="H1152" s="1">
        <v>19</v>
      </c>
      <c r="I1152">
        <v>202836.27</v>
      </c>
      <c r="J1152">
        <v>6085.088099999999</v>
      </c>
      <c r="K1152">
        <v>3.92</v>
      </c>
      <c r="L1152">
        <v>0.98</v>
      </c>
      <c r="M1152">
        <v>-5991.9880999999987</v>
      </c>
    </row>
    <row r="1153" spans="1:13" x14ac:dyDescent="0.25">
      <c r="A1153">
        <v>32914350</v>
      </c>
      <c r="B1153" t="s">
        <v>8812</v>
      </c>
      <c r="C1153" t="s">
        <v>7416</v>
      </c>
      <c r="D1153">
        <v>65108.19</v>
      </c>
      <c r="E1153">
        <v>1</v>
      </c>
      <c r="F1153">
        <v>65108.19</v>
      </c>
      <c r="G1153" s="1">
        <v>98</v>
      </c>
      <c r="H1153" s="1">
        <v>19</v>
      </c>
      <c r="I1153">
        <v>65108.19</v>
      </c>
      <c r="J1153">
        <v>1953.2456999999999</v>
      </c>
      <c r="K1153">
        <v>3.92</v>
      </c>
      <c r="L1153">
        <v>0.98</v>
      </c>
      <c r="M1153">
        <v>-1860.1457</v>
      </c>
    </row>
    <row r="1154" spans="1:13" x14ac:dyDescent="0.25">
      <c r="A1154">
        <v>32914351</v>
      </c>
      <c r="B1154" t="s">
        <v>8813</v>
      </c>
      <c r="C1154" t="s">
        <v>7418</v>
      </c>
      <c r="D1154">
        <v>468901.92</v>
      </c>
      <c r="E1154">
        <v>1</v>
      </c>
      <c r="F1154">
        <v>468901.92</v>
      </c>
      <c r="G1154" s="1">
        <v>36263</v>
      </c>
      <c r="H1154" s="1">
        <v>19</v>
      </c>
      <c r="I1154">
        <v>468901.92</v>
      </c>
      <c r="J1154">
        <v>1813.15</v>
      </c>
      <c r="K1154">
        <v>1450.52</v>
      </c>
      <c r="L1154">
        <v>362.63</v>
      </c>
      <c r="M1154">
        <v>32636.7</v>
      </c>
    </row>
    <row r="1155" spans="1:13" x14ac:dyDescent="0.25">
      <c r="A1155">
        <v>32914352</v>
      </c>
      <c r="B1155" t="s">
        <v>8814</v>
      </c>
      <c r="C1155" t="s">
        <v>7420</v>
      </c>
      <c r="D1155">
        <v>451373.02</v>
      </c>
      <c r="E1155">
        <v>1</v>
      </c>
      <c r="F1155">
        <v>451373.02</v>
      </c>
      <c r="G1155" s="1">
        <v>33276</v>
      </c>
      <c r="H1155" s="1">
        <v>19</v>
      </c>
      <c r="I1155">
        <v>451373.02</v>
      </c>
      <c r="J1155">
        <v>1663.8000000000002</v>
      </c>
      <c r="K1155">
        <v>1331.04</v>
      </c>
      <c r="L1155">
        <v>332.76</v>
      </c>
      <c r="M1155">
        <v>29948.400000000001</v>
      </c>
    </row>
    <row r="1156" spans="1:13" x14ac:dyDescent="0.25">
      <c r="A1156">
        <v>32914353</v>
      </c>
      <c r="B1156" t="s">
        <v>8815</v>
      </c>
      <c r="C1156" t="s">
        <v>7422</v>
      </c>
      <c r="D1156">
        <v>446991.09</v>
      </c>
      <c r="E1156">
        <v>1</v>
      </c>
      <c r="F1156">
        <v>446991.09</v>
      </c>
      <c r="G1156" s="1">
        <v>34911</v>
      </c>
      <c r="H1156" s="1">
        <v>19</v>
      </c>
      <c r="I1156">
        <v>446991.09</v>
      </c>
      <c r="J1156">
        <v>1745.5500000000002</v>
      </c>
      <c r="K1156">
        <v>1396.44</v>
      </c>
      <c r="L1156">
        <v>349.11</v>
      </c>
      <c r="M1156">
        <v>31419.899999999998</v>
      </c>
    </row>
    <row r="1157" spans="1:13" x14ac:dyDescent="0.25">
      <c r="A1157">
        <v>32914354</v>
      </c>
      <c r="B1157" t="s">
        <v>8816</v>
      </c>
      <c r="C1157" t="s">
        <v>7424</v>
      </c>
      <c r="D1157">
        <v>442607.98</v>
      </c>
      <c r="E1157">
        <v>1</v>
      </c>
      <c r="F1157">
        <v>442607.98</v>
      </c>
      <c r="G1157" s="1">
        <v>34568</v>
      </c>
      <c r="H1157" s="1">
        <v>19</v>
      </c>
      <c r="I1157">
        <v>442607.98</v>
      </c>
      <c r="J1157">
        <v>1728.4</v>
      </c>
      <c r="K1157">
        <v>1382.72</v>
      </c>
      <c r="L1157">
        <v>345.68</v>
      </c>
      <c r="M1157">
        <v>31111.199999999997</v>
      </c>
    </row>
    <row r="1158" spans="1:13" x14ac:dyDescent="0.25">
      <c r="A1158">
        <v>32914355</v>
      </c>
      <c r="B1158" t="s">
        <v>8817</v>
      </c>
      <c r="C1158" t="s">
        <v>7426</v>
      </c>
      <c r="D1158">
        <v>442607.98</v>
      </c>
      <c r="E1158">
        <v>1</v>
      </c>
      <c r="F1158">
        <v>442607.98</v>
      </c>
      <c r="G1158" s="1">
        <v>32938</v>
      </c>
      <c r="H1158" s="1">
        <v>19</v>
      </c>
      <c r="I1158">
        <v>442607.98</v>
      </c>
      <c r="J1158">
        <v>1646.9</v>
      </c>
      <c r="K1158">
        <v>1317.52</v>
      </c>
      <c r="L1158">
        <v>329.38</v>
      </c>
      <c r="M1158">
        <v>29644.199999999997</v>
      </c>
    </row>
    <row r="1159" spans="1:13" x14ac:dyDescent="0.25">
      <c r="A1159">
        <v>32914356</v>
      </c>
      <c r="B1159" t="s">
        <v>8818</v>
      </c>
      <c r="C1159" t="s">
        <v>7428</v>
      </c>
      <c r="D1159">
        <v>464519.99</v>
      </c>
      <c r="E1159">
        <v>1</v>
      </c>
      <c r="F1159">
        <v>464519.99</v>
      </c>
      <c r="G1159" s="1">
        <v>35233</v>
      </c>
      <c r="H1159" s="1">
        <v>19</v>
      </c>
      <c r="I1159">
        <v>464519.99</v>
      </c>
      <c r="J1159">
        <v>1761.65</v>
      </c>
      <c r="K1159">
        <v>1409.32</v>
      </c>
      <c r="L1159">
        <v>352.33</v>
      </c>
      <c r="M1159">
        <v>31709.699999999997</v>
      </c>
    </row>
    <row r="1160" spans="1:13" x14ac:dyDescent="0.25">
      <c r="A1160">
        <v>32914357</v>
      </c>
      <c r="B1160" t="s">
        <v>8819</v>
      </c>
      <c r="C1160" t="s">
        <v>7430</v>
      </c>
      <c r="D1160">
        <v>455754.95</v>
      </c>
      <c r="E1160">
        <v>1</v>
      </c>
      <c r="F1160">
        <v>455754.95</v>
      </c>
      <c r="G1160" s="1">
        <v>35246</v>
      </c>
      <c r="H1160" s="1">
        <v>19</v>
      </c>
      <c r="I1160">
        <v>455754.95</v>
      </c>
      <c r="J1160">
        <v>1762.3000000000002</v>
      </c>
      <c r="K1160">
        <v>1409.84</v>
      </c>
      <c r="L1160">
        <v>352.46</v>
      </c>
      <c r="M1160">
        <v>31721.399999999998</v>
      </c>
    </row>
    <row r="1161" spans="1:13" x14ac:dyDescent="0.25">
      <c r="A1161">
        <v>32914358</v>
      </c>
      <c r="B1161" t="s">
        <v>8820</v>
      </c>
      <c r="C1161" t="s">
        <v>7432</v>
      </c>
      <c r="D1161">
        <v>446991.09</v>
      </c>
      <c r="E1161">
        <v>1</v>
      </c>
      <c r="F1161">
        <v>446991.09</v>
      </c>
      <c r="G1161" s="1">
        <v>34233</v>
      </c>
      <c r="H1161" s="1">
        <v>19</v>
      </c>
      <c r="I1161">
        <v>446991.09</v>
      </c>
      <c r="J1161">
        <v>1711.65</v>
      </c>
      <c r="K1161">
        <v>1369.32</v>
      </c>
      <c r="L1161">
        <v>342.33</v>
      </c>
      <c r="M1161">
        <v>30809.699999999997</v>
      </c>
    </row>
    <row r="1162" spans="1:13" x14ac:dyDescent="0.25">
      <c r="A1162">
        <v>32914359</v>
      </c>
      <c r="B1162" t="s">
        <v>8821</v>
      </c>
      <c r="C1162" t="s">
        <v>7434</v>
      </c>
      <c r="D1162">
        <v>451373.02</v>
      </c>
      <c r="E1162">
        <v>1</v>
      </c>
      <c r="F1162">
        <v>451373.02</v>
      </c>
      <c r="G1162" s="1">
        <v>35253</v>
      </c>
      <c r="H1162" s="1">
        <v>19</v>
      </c>
      <c r="I1162">
        <v>451373.02</v>
      </c>
      <c r="J1162">
        <v>1762.65</v>
      </c>
      <c r="K1162">
        <v>1410.1200000000001</v>
      </c>
      <c r="L1162">
        <v>352.53000000000003</v>
      </c>
      <c r="M1162">
        <v>31727.7</v>
      </c>
    </row>
    <row r="1163" spans="1:13" x14ac:dyDescent="0.25">
      <c r="A1163">
        <v>32914360</v>
      </c>
      <c r="B1163" t="s">
        <v>8822</v>
      </c>
      <c r="C1163" t="s">
        <v>7436</v>
      </c>
      <c r="D1163">
        <v>442607.98</v>
      </c>
      <c r="E1163">
        <v>1</v>
      </c>
      <c r="F1163">
        <v>442607.98</v>
      </c>
      <c r="G1163" s="1">
        <v>34229</v>
      </c>
      <c r="H1163" s="1">
        <v>19</v>
      </c>
      <c r="I1163">
        <v>442607.98</v>
      </c>
      <c r="J1163">
        <v>1711.45</v>
      </c>
      <c r="K1163">
        <v>1369.16</v>
      </c>
      <c r="L1163">
        <v>342.29</v>
      </c>
      <c r="M1163">
        <v>30806.1</v>
      </c>
    </row>
    <row r="1164" spans="1:13" x14ac:dyDescent="0.25">
      <c r="A1164">
        <v>32914361</v>
      </c>
      <c r="B1164" t="s">
        <v>8823</v>
      </c>
      <c r="C1164" t="s">
        <v>7438</v>
      </c>
      <c r="D1164">
        <v>446991.09</v>
      </c>
      <c r="E1164">
        <v>1</v>
      </c>
      <c r="F1164">
        <v>446991.09</v>
      </c>
      <c r="G1164" s="1">
        <v>33264</v>
      </c>
      <c r="H1164" s="1">
        <v>19</v>
      </c>
      <c r="I1164">
        <v>446991.09</v>
      </c>
      <c r="J1164">
        <v>1663.2</v>
      </c>
      <c r="K1164">
        <v>1330.56</v>
      </c>
      <c r="L1164">
        <v>332.64</v>
      </c>
      <c r="M1164">
        <v>29937.599999999999</v>
      </c>
    </row>
    <row r="1165" spans="1:13" x14ac:dyDescent="0.25">
      <c r="A1165">
        <v>32914362</v>
      </c>
      <c r="B1165" t="s">
        <v>8824</v>
      </c>
      <c r="C1165" t="s">
        <v>7440</v>
      </c>
      <c r="D1165">
        <v>464519.99</v>
      </c>
      <c r="E1165">
        <v>1</v>
      </c>
      <c r="F1165">
        <v>464519.99</v>
      </c>
      <c r="G1165" s="1">
        <v>34898</v>
      </c>
      <c r="H1165" s="1">
        <v>19</v>
      </c>
      <c r="I1165">
        <v>464519.99</v>
      </c>
      <c r="J1165">
        <v>1744.9</v>
      </c>
      <c r="K1165">
        <v>1395.92</v>
      </c>
      <c r="L1165">
        <v>348.98</v>
      </c>
      <c r="M1165">
        <v>31408.2</v>
      </c>
    </row>
    <row r="1166" spans="1:13" x14ac:dyDescent="0.25">
      <c r="A1166">
        <v>32914363</v>
      </c>
      <c r="B1166" t="s">
        <v>8825</v>
      </c>
      <c r="C1166" t="s">
        <v>7442</v>
      </c>
      <c r="D1166">
        <v>460138.06</v>
      </c>
      <c r="E1166">
        <v>1</v>
      </c>
      <c r="F1166">
        <v>460138.06</v>
      </c>
      <c r="G1166" s="1">
        <v>102</v>
      </c>
      <c r="H1166" s="1">
        <v>19</v>
      </c>
      <c r="I1166">
        <v>460138.06</v>
      </c>
      <c r="J1166">
        <v>13804.141799999999</v>
      </c>
      <c r="K1166">
        <v>4.08</v>
      </c>
      <c r="L1166">
        <v>1.02</v>
      </c>
      <c r="M1166">
        <v>-13707.2418</v>
      </c>
    </row>
    <row r="1167" spans="1:13" x14ac:dyDescent="0.25">
      <c r="A1167">
        <v>32914364</v>
      </c>
      <c r="B1167" t="s">
        <v>8826</v>
      </c>
      <c r="C1167" t="s">
        <v>7444</v>
      </c>
      <c r="D1167">
        <v>442607.98</v>
      </c>
      <c r="E1167">
        <v>1</v>
      </c>
      <c r="F1167">
        <v>442607.98</v>
      </c>
      <c r="G1167" s="1">
        <v>97</v>
      </c>
      <c r="H1167" s="1">
        <v>19</v>
      </c>
      <c r="I1167">
        <v>442607.98</v>
      </c>
      <c r="J1167">
        <v>13278.239399999999</v>
      </c>
      <c r="K1167">
        <v>3.88</v>
      </c>
      <c r="L1167">
        <v>0.97</v>
      </c>
      <c r="M1167">
        <v>-13186.089399999997</v>
      </c>
    </row>
    <row r="1168" spans="1:13" x14ac:dyDescent="0.25">
      <c r="A1168">
        <v>32914365</v>
      </c>
      <c r="B1168" t="s">
        <v>8827</v>
      </c>
      <c r="C1168" t="s">
        <v>7446</v>
      </c>
      <c r="D1168">
        <v>446991.09</v>
      </c>
      <c r="E1168">
        <v>1</v>
      </c>
      <c r="F1168">
        <v>446991.09</v>
      </c>
      <c r="G1168" s="1">
        <v>48904</v>
      </c>
      <c r="H1168" s="1">
        <v>19</v>
      </c>
      <c r="I1168">
        <v>446991.09</v>
      </c>
      <c r="J1168">
        <v>2445.2000000000003</v>
      </c>
      <c r="K1168">
        <v>1956.16</v>
      </c>
      <c r="L1168">
        <v>489.04</v>
      </c>
      <c r="M1168">
        <v>44013.599999999999</v>
      </c>
    </row>
    <row r="1169" spans="1:13" x14ac:dyDescent="0.25">
      <c r="A1169">
        <v>32914366</v>
      </c>
      <c r="B1169" t="s">
        <v>8828</v>
      </c>
      <c r="C1169" t="s">
        <v>7448</v>
      </c>
      <c r="D1169">
        <v>451373.02</v>
      </c>
      <c r="E1169">
        <v>1</v>
      </c>
      <c r="F1169">
        <v>451373.02</v>
      </c>
      <c r="G1169" s="1">
        <v>50361</v>
      </c>
      <c r="H1169" s="1">
        <v>19</v>
      </c>
      <c r="I1169">
        <v>451373.02</v>
      </c>
      <c r="J1169">
        <v>2518.0500000000002</v>
      </c>
      <c r="K1169">
        <v>2014.44</v>
      </c>
      <c r="L1169">
        <v>503.61</v>
      </c>
      <c r="M1169">
        <v>45324.899999999994</v>
      </c>
    </row>
    <row r="1170" spans="1:13" x14ac:dyDescent="0.25">
      <c r="A1170">
        <v>32914367</v>
      </c>
      <c r="B1170" t="s">
        <v>8829</v>
      </c>
      <c r="C1170" t="s">
        <v>7450</v>
      </c>
      <c r="D1170">
        <v>442607.98</v>
      </c>
      <c r="E1170">
        <v>1</v>
      </c>
      <c r="F1170">
        <v>442607.98</v>
      </c>
      <c r="G1170" s="1">
        <v>92</v>
      </c>
      <c r="H1170" s="1">
        <v>19</v>
      </c>
      <c r="I1170">
        <v>442607.98</v>
      </c>
      <c r="J1170">
        <v>13278.239399999999</v>
      </c>
      <c r="K1170">
        <v>3.68</v>
      </c>
      <c r="L1170">
        <v>0.92</v>
      </c>
      <c r="M1170">
        <v>-13190.839399999999</v>
      </c>
    </row>
    <row r="1171" spans="1:13" x14ac:dyDescent="0.25">
      <c r="A1171">
        <v>32914368</v>
      </c>
      <c r="B1171" t="s">
        <v>8830</v>
      </c>
      <c r="C1171" t="s">
        <v>7452</v>
      </c>
      <c r="D1171">
        <v>473283.86</v>
      </c>
      <c r="E1171">
        <v>1</v>
      </c>
      <c r="F1171">
        <v>473283.86</v>
      </c>
      <c r="G1171" s="1">
        <v>52806</v>
      </c>
      <c r="H1171" s="1">
        <v>19</v>
      </c>
      <c r="I1171">
        <v>473283.86</v>
      </c>
      <c r="J1171">
        <v>2640.3</v>
      </c>
      <c r="K1171">
        <v>2112.2400000000002</v>
      </c>
      <c r="L1171">
        <v>528.06000000000006</v>
      </c>
      <c r="M1171">
        <v>47525.4</v>
      </c>
    </row>
    <row r="1172" spans="1:13" x14ac:dyDescent="0.25">
      <c r="A1172">
        <v>32914369</v>
      </c>
      <c r="B1172" t="s">
        <v>8831</v>
      </c>
      <c r="C1172" t="s">
        <v>7454</v>
      </c>
      <c r="D1172">
        <v>442607.98</v>
      </c>
      <c r="E1172">
        <v>1</v>
      </c>
      <c r="F1172">
        <v>442607.98</v>
      </c>
      <c r="G1172" s="1">
        <v>48425</v>
      </c>
      <c r="H1172" s="1">
        <v>19</v>
      </c>
      <c r="I1172">
        <v>442607.98</v>
      </c>
      <c r="J1172">
        <v>2421.25</v>
      </c>
      <c r="K1172">
        <v>1937</v>
      </c>
      <c r="L1172">
        <v>484.25</v>
      </c>
      <c r="M1172">
        <v>43582.5</v>
      </c>
    </row>
    <row r="1173" spans="1:13" x14ac:dyDescent="0.25">
      <c r="A1173">
        <v>32914370</v>
      </c>
      <c r="B1173" t="s">
        <v>8832</v>
      </c>
      <c r="C1173" t="s">
        <v>7456</v>
      </c>
      <c r="D1173">
        <v>451373.02</v>
      </c>
      <c r="E1173">
        <v>1</v>
      </c>
      <c r="F1173">
        <v>451373.02</v>
      </c>
      <c r="G1173" s="1">
        <v>99</v>
      </c>
      <c r="H1173" s="1">
        <v>19</v>
      </c>
      <c r="I1173">
        <v>451373.02</v>
      </c>
      <c r="J1173">
        <v>13541.1906</v>
      </c>
      <c r="K1173">
        <v>3.96</v>
      </c>
      <c r="L1173">
        <v>0.99</v>
      </c>
      <c r="M1173">
        <v>-13447.140599999999</v>
      </c>
    </row>
    <row r="1174" spans="1:13" x14ac:dyDescent="0.25">
      <c r="A1174">
        <v>32914371</v>
      </c>
      <c r="B1174" t="s">
        <v>8833</v>
      </c>
      <c r="C1174" t="s">
        <v>7458</v>
      </c>
      <c r="D1174">
        <v>446991.09</v>
      </c>
      <c r="E1174">
        <v>1</v>
      </c>
      <c r="F1174">
        <v>446991.09</v>
      </c>
      <c r="G1174" s="1">
        <v>49873</v>
      </c>
      <c r="H1174" s="1">
        <v>19</v>
      </c>
      <c r="I1174">
        <v>446991.09</v>
      </c>
      <c r="J1174">
        <v>2493.65</v>
      </c>
      <c r="K1174">
        <v>1994.92</v>
      </c>
      <c r="L1174">
        <v>498.73</v>
      </c>
      <c r="M1174">
        <v>44885.7</v>
      </c>
    </row>
    <row r="1175" spans="1:13" x14ac:dyDescent="0.25">
      <c r="A1175">
        <v>32914372</v>
      </c>
      <c r="B1175" t="s">
        <v>8834</v>
      </c>
      <c r="C1175" t="s">
        <v>7460</v>
      </c>
      <c r="D1175">
        <v>442607.98</v>
      </c>
      <c r="E1175">
        <v>1</v>
      </c>
      <c r="F1175">
        <v>442607.98</v>
      </c>
      <c r="G1175" s="1">
        <v>48425</v>
      </c>
      <c r="H1175" s="1">
        <v>19</v>
      </c>
      <c r="I1175">
        <v>442607.98</v>
      </c>
      <c r="J1175">
        <v>2421.25</v>
      </c>
      <c r="K1175">
        <v>1937</v>
      </c>
      <c r="L1175">
        <v>484.25</v>
      </c>
      <c r="M1175">
        <v>43582.5</v>
      </c>
    </row>
    <row r="1176" spans="1:13" x14ac:dyDescent="0.25">
      <c r="A1176">
        <v>32914373</v>
      </c>
      <c r="B1176" t="s">
        <v>8835</v>
      </c>
      <c r="C1176" t="s">
        <v>7462</v>
      </c>
      <c r="D1176">
        <v>460138.06</v>
      </c>
      <c r="E1176">
        <v>1</v>
      </c>
      <c r="F1176">
        <v>460138.06</v>
      </c>
      <c r="G1176" s="1">
        <v>98</v>
      </c>
      <c r="H1176" s="1">
        <v>19</v>
      </c>
      <c r="I1176">
        <v>460138.06</v>
      </c>
      <c r="J1176">
        <v>13804.141799999999</v>
      </c>
      <c r="K1176">
        <v>3.92</v>
      </c>
      <c r="L1176">
        <v>0.98</v>
      </c>
      <c r="M1176">
        <v>-13711.041799999999</v>
      </c>
    </row>
    <row r="1177" spans="1:13" x14ac:dyDescent="0.25">
      <c r="A1177">
        <v>32914374</v>
      </c>
      <c r="B1177" t="s">
        <v>8836</v>
      </c>
      <c r="C1177" t="s">
        <v>7464</v>
      </c>
      <c r="D1177">
        <v>455754.95</v>
      </c>
      <c r="E1177">
        <v>1</v>
      </c>
      <c r="F1177">
        <v>455754.95</v>
      </c>
      <c r="G1177" s="1">
        <v>34568</v>
      </c>
      <c r="H1177" s="1">
        <v>19</v>
      </c>
      <c r="I1177">
        <v>455754.95</v>
      </c>
      <c r="J1177">
        <v>1728.4</v>
      </c>
      <c r="K1177">
        <v>1382.72</v>
      </c>
      <c r="L1177">
        <v>345.68</v>
      </c>
      <c r="M1177">
        <v>31111.199999999997</v>
      </c>
    </row>
    <row r="1178" spans="1:13" x14ac:dyDescent="0.25">
      <c r="A1178">
        <v>32914375</v>
      </c>
      <c r="B1178" t="s">
        <v>8837</v>
      </c>
      <c r="C1178" t="s">
        <v>7466</v>
      </c>
      <c r="D1178">
        <v>473283.86</v>
      </c>
      <c r="E1178">
        <v>1</v>
      </c>
      <c r="F1178">
        <v>473283.86</v>
      </c>
      <c r="G1178" s="1">
        <v>34568</v>
      </c>
      <c r="H1178" s="1">
        <v>19</v>
      </c>
      <c r="I1178">
        <v>473283.86</v>
      </c>
      <c r="J1178">
        <v>1728.4</v>
      </c>
      <c r="K1178">
        <v>1382.72</v>
      </c>
      <c r="L1178">
        <v>345.68</v>
      </c>
      <c r="M1178">
        <v>31111.199999999997</v>
      </c>
    </row>
    <row r="1179" spans="1:13" x14ac:dyDescent="0.25">
      <c r="A1179">
        <v>32914376</v>
      </c>
      <c r="B1179" t="s">
        <v>8838</v>
      </c>
      <c r="C1179" t="s">
        <v>7468</v>
      </c>
      <c r="D1179">
        <v>464519.99</v>
      </c>
      <c r="E1179">
        <v>1</v>
      </c>
      <c r="F1179">
        <v>464519.99</v>
      </c>
      <c r="G1179" s="1">
        <v>34568</v>
      </c>
      <c r="H1179" s="1">
        <v>19</v>
      </c>
      <c r="I1179">
        <v>464519.99</v>
      </c>
      <c r="J1179">
        <v>1728.4</v>
      </c>
      <c r="K1179">
        <v>1382.72</v>
      </c>
      <c r="L1179">
        <v>345.68</v>
      </c>
      <c r="M1179">
        <v>31111.199999999997</v>
      </c>
    </row>
    <row r="1180" spans="1:13" x14ac:dyDescent="0.25">
      <c r="A1180">
        <v>32914377</v>
      </c>
      <c r="B1180" t="s">
        <v>8839</v>
      </c>
      <c r="C1180" t="s">
        <v>7470</v>
      </c>
      <c r="D1180">
        <v>468901.92</v>
      </c>
      <c r="E1180">
        <v>1</v>
      </c>
      <c r="F1180">
        <v>468901.92</v>
      </c>
      <c r="G1180" s="1">
        <v>34568</v>
      </c>
      <c r="H1180" s="1">
        <v>19</v>
      </c>
      <c r="I1180">
        <v>468901.92</v>
      </c>
      <c r="J1180">
        <v>1728.4</v>
      </c>
      <c r="K1180">
        <v>1382.72</v>
      </c>
      <c r="L1180">
        <v>345.68</v>
      </c>
      <c r="M1180">
        <v>31111.199999999997</v>
      </c>
    </row>
    <row r="1181" spans="1:13" x14ac:dyDescent="0.25">
      <c r="A1181">
        <v>32914378</v>
      </c>
      <c r="B1181" t="s">
        <v>8840</v>
      </c>
      <c r="C1181" t="s">
        <v>7472</v>
      </c>
      <c r="D1181">
        <v>455754.95</v>
      </c>
      <c r="E1181">
        <v>1</v>
      </c>
      <c r="F1181">
        <v>455754.95</v>
      </c>
      <c r="G1181" s="1">
        <v>34568</v>
      </c>
      <c r="H1181" s="1">
        <v>19</v>
      </c>
      <c r="I1181">
        <v>455754.95</v>
      </c>
      <c r="J1181">
        <v>1728.4</v>
      </c>
      <c r="K1181">
        <v>1382.72</v>
      </c>
      <c r="L1181">
        <v>345.68</v>
      </c>
      <c r="M1181">
        <v>31111.199999999997</v>
      </c>
    </row>
    <row r="1182" spans="1:13" x14ac:dyDescent="0.25">
      <c r="A1182">
        <v>32914379</v>
      </c>
      <c r="B1182" t="s">
        <v>8841</v>
      </c>
      <c r="C1182" t="s">
        <v>7474</v>
      </c>
      <c r="D1182">
        <v>451373.02</v>
      </c>
      <c r="E1182">
        <v>1</v>
      </c>
      <c r="F1182">
        <v>451373.02</v>
      </c>
      <c r="G1182" s="1">
        <v>34568</v>
      </c>
      <c r="H1182" s="1">
        <v>19</v>
      </c>
      <c r="I1182">
        <v>451373.02</v>
      </c>
      <c r="J1182">
        <v>1728.4</v>
      </c>
      <c r="K1182">
        <v>1382.72</v>
      </c>
      <c r="L1182">
        <v>345.68</v>
      </c>
      <c r="M1182">
        <v>31111.199999999997</v>
      </c>
    </row>
    <row r="1183" spans="1:13" x14ac:dyDescent="0.25">
      <c r="A1183">
        <v>32914380</v>
      </c>
      <c r="B1183" t="s">
        <v>8842</v>
      </c>
      <c r="C1183" t="s">
        <v>7476</v>
      </c>
      <c r="D1183">
        <v>464519.99</v>
      </c>
      <c r="E1183">
        <v>1</v>
      </c>
      <c r="F1183">
        <v>464519.99</v>
      </c>
      <c r="G1183" s="1">
        <v>34568</v>
      </c>
      <c r="H1183" s="1">
        <v>19</v>
      </c>
      <c r="I1183">
        <v>464519.99</v>
      </c>
      <c r="J1183">
        <v>1728.4</v>
      </c>
      <c r="K1183">
        <v>1382.72</v>
      </c>
      <c r="L1183">
        <v>345.68</v>
      </c>
      <c r="M1183">
        <v>31111.199999999997</v>
      </c>
    </row>
    <row r="1184" spans="1:13" x14ac:dyDescent="0.25">
      <c r="A1184">
        <v>32914381</v>
      </c>
      <c r="B1184" t="s">
        <v>8843</v>
      </c>
      <c r="C1184" t="s">
        <v>7478</v>
      </c>
      <c r="D1184">
        <v>442607.98</v>
      </c>
      <c r="E1184">
        <v>1</v>
      </c>
      <c r="F1184">
        <v>442607.98</v>
      </c>
      <c r="G1184" s="1">
        <v>34568</v>
      </c>
      <c r="H1184" s="1">
        <v>19</v>
      </c>
      <c r="I1184">
        <v>442607.98</v>
      </c>
      <c r="J1184">
        <v>1728.4</v>
      </c>
      <c r="K1184">
        <v>1382.72</v>
      </c>
      <c r="L1184">
        <v>345.68</v>
      </c>
      <c r="M1184">
        <v>31111.199999999997</v>
      </c>
    </row>
    <row r="1185" spans="1:13" x14ac:dyDescent="0.25">
      <c r="A1185">
        <v>32914382</v>
      </c>
      <c r="B1185" t="s">
        <v>8844</v>
      </c>
      <c r="C1185" t="s">
        <v>7480</v>
      </c>
      <c r="D1185">
        <v>451373.02</v>
      </c>
      <c r="E1185">
        <v>1</v>
      </c>
      <c r="F1185">
        <v>451373.02</v>
      </c>
      <c r="G1185" s="1">
        <v>34568</v>
      </c>
      <c r="H1185" s="1">
        <v>19</v>
      </c>
      <c r="I1185">
        <v>451373.02</v>
      </c>
      <c r="J1185">
        <v>1728.4</v>
      </c>
      <c r="K1185">
        <v>1382.72</v>
      </c>
      <c r="L1185">
        <v>345.68</v>
      </c>
      <c r="M1185">
        <v>31111.199999999997</v>
      </c>
    </row>
    <row r="1186" spans="1:13" x14ac:dyDescent="0.25">
      <c r="A1186">
        <v>32914383</v>
      </c>
      <c r="B1186" t="s">
        <v>8845</v>
      </c>
      <c r="C1186" t="s">
        <v>7482</v>
      </c>
      <c r="D1186">
        <v>468901.92</v>
      </c>
      <c r="E1186">
        <v>1</v>
      </c>
      <c r="F1186">
        <v>468901.92</v>
      </c>
      <c r="G1186" s="1">
        <v>34568</v>
      </c>
      <c r="H1186" s="1">
        <v>19</v>
      </c>
      <c r="I1186">
        <v>468901.92</v>
      </c>
      <c r="J1186">
        <v>1728.4</v>
      </c>
      <c r="K1186">
        <v>1382.72</v>
      </c>
      <c r="L1186">
        <v>345.68</v>
      </c>
      <c r="M1186">
        <v>31111.199999999997</v>
      </c>
    </row>
    <row r="1187" spans="1:13" x14ac:dyDescent="0.25">
      <c r="A1187">
        <v>32914384</v>
      </c>
      <c r="B1187" t="s">
        <v>8846</v>
      </c>
      <c r="C1187" t="s">
        <v>7484</v>
      </c>
      <c r="D1187">
        <v>446991.09</v>
      </c>
      <c r="E1187">
        <v>1</v>
      </c>
      <c r="F1187">
        <v>446991.09</v>
      </c>
      <c r="G1187" s="1">
        <v>34568</v>
      </c>
      <c r="H1187" s="1">
        <v>19</v>
      </c>
      <c r="I1187">
        <v>446991.09</v>
      </c>
      <c r="J1187">
        <v>1728.4</v>
      </c>
      <c r="K1187">
        <v>1382.72</v>
      </c>
      <c r="L1187">
        <v>345.68</v>
      </c>
      <c r="M1187">
        <v>31111.199999999997</v>
      </c>
    </row>
    <row r="1188" spans="1:13" x14ac:dyDescent="0.25">
      <c r="A1188">
        <v>32914385</v>
      </c>
      <c r="B1188" t="s">
        <v>8847</v>
      </c>
      <c r="C1188" t="s">
        <v>7486</v>
      </c>
      <c r="D1188">
        <v>442607.98</v>
      </c>
      <c r="E1188">
        <v>1</v>
      </c>
      <c r="F1188">
        <v>442607.98</v>
      </c>
      <c r="G1188" s="1">
        <v>34568</v>
      </c>
      <c r="H1188" s="1">
        <v>19</v>
      </c>
      <c r="I1188">
        <v>442607.98</v>
      </c>
      <c r="J1188">
        <v>1728.4</v>
      </c>
      <c r="K1188">
        <v>1382.72</v>
      </c>
      <c r="L1188">
        <v>345.68</v>
      </c>
      <c r="M1188">
        <v>31111.199999999997</v>
      </c>
    </row>
    <row r="1189" spans="1:13" x14ac:dyDescent="0.25">
      <c r="A1189">
        <v>32914386</v>
      </c>
      <c r="B1189" t="s">
        <v>8848</v>
      </c>
      <c r="C1189" t="s">
        <v>7488</v>
      </c>
      <c r="D1189">
        <v>451373.02</v>
      </c>
      <c r="E1189">
        <v>1</v>
      </c>
      <c r="F1189">
        <v>451373.02</v>
      </c>
      <c r="G1189" s="1">
        <v>34568</v>
      </c>
      <c r="H1189" s="1">
        <v>19</v>
      </c>
      <c r="I1189">
        <v>451373.02</v>
      </c>
      <c r="J1189">
        <v>1728.4</v>
      </c>
      <c r="K1189">
        <v>1382.72</v>
      </c>
      <c r="L1189">
        <v>345.68</v>
      </c>
      <c r="M1189">
        <v>31111.199999999997</v>
      </c>
    </row>
    <row r="1190" spans="1:13" x14ac:dyDescent="0.25">
      <c r="A1190">
        <v>32914387</v>
      </c>
      <c r="B1190" t="s">
        <v>8849</v>
      </c>
      <c r="C1190" t="s">
        <v>7490</v>
      </c>
      <c r="D1190">
        <v>446991.09</v>
      </c>
      <c r="E1190">
        <v>1</v>
      </c>
      <c r="F1190">
        <v>446991.09</v>
      </c>
      <c r="G1190" s="1">
        <v>34568</v>
      </c>
      <c r="H1190" s="1">
        <v>19</v>
      </c>
      <c r="I1190">
        <v>446991.09</v>
      </c>
      <c r="J1190">
        <v>1728.4</v>
      </c>
      <c r="K1190">
        <v>1382.72</v>
      </c>
      <c r="L1190">
        <v>345.68</v>
      </c>
      <c r="M1190">
        <v>31111.199999999997</v>
      </c>
    </row>
    <row r="1191" spans="1:13" x14ac:dyDescent="0.25">
      <c r="A1191">
        <v>32914388</v>
      </c>
      <c r="B1191" t="s">
        <v>8850</v>
      </c>
      <c r="C1191" t="s">
        <v>7492</v>
      </c>
      <c r="D1191">
        <v>446991.09</v>
      </c>
      <c r="E1191">
        <v>1</v>
      </c>
      <c r="F1191">
        <v>446991.09</v>
      </c>
      <c r="G1191" s="1">
        <v>34568</v>
      </c>
      <c r="H1191" s="1">
        <v>19</v>
      </c>
      <c r="I1191">
        <v>446991.09</v>
      </c>
      <c r="J1191">
        <v>1728.4</v>
      </c>
      <c r="K1191">
        <v>1382.72</v>
      </c>
      <c r="L1191">
        <v>345.68</v>
      </c>
      <c r="M1191">
        <v>31111.199999999997</v>
      </c>
    </row>
    <row r="1192" spans="1:13" x14ac:dyDescent="0.25">
      <c r="A1192">
        <v>32914389</v>
      </c>
      <c r="B1192" t="s">
        <v>8851</v>
      </c>
      <c r="C1192" t="s">
        <v>7494</v>
      </c>
      <c r="D1192">
        <v>442607.98</v>
      </c>
      <c r="E1192">
        <v>1</v>
      </c>
      <c r="F1192">
        <v>442607.98</v>
      </c>
      <c r="G1192" s="1">
        <v>34568</v>
      </c>
      <c r="H1192" s="1">
        <v>19</v>
      </c>
      <c r="I1192">
        <v>442607.98</v>
      </c>
      <c r="J1192">
        <v>1728.4</v>
      </c>
      <c r="K1192">
        <v>1382.72</v>
      </c>
      <c r="L1192">
        <v>345.68</v>
      </c>
      <c r="M1192">
        <v>31111.199999999997</v>
      </c>
    </row>
    <row r="1193" spans="1:13" x14ac:dyDescent="0.25">
      <c r="A1193">
        <v>32914390</v>
      </c>
      <c r="B1193" t="s">
        <v>8852</v>
      </c>
      <c r="C1193" t="s">
        <v>7496</v>
      </c>
      <c r="D1193">
        <v>455754.95</v>
      </c>
      <c r="E1193">
        <v>1</v>
      </c>
      <c r="F1193">
        <v>455754.95</v>
      </c>
      <c r="G1193" s="1">
        <v>34568</v>
      </c>
      <c r="H1193" s="1">
        <v>19</v>
      </c>
      <c r="I1193">
        <v>455754.95</v>
      </c>
      <c r="J1193">
        <v>1728.4</v>
      </c>
      <c r="K1193">
        <v>1382.72</v>
      </c>
      <c r="L1193">
        <v>345.68</v>
      </c>
      <c r="M1193">
        <v>31111.199999999997</v>
      </c>
    </row>
    <row r="1194" spans="1:13" x14ac:dyDescent="0.25">
      <c r="A1194">
        <v>32914391</v>
      </c>
      <c r="B1194" t="s">
        <v>8853</v>
      </c>
      <c r="C1194" t="s">
        <v>7498</v>
      </c>
      <c r="D1194">
        <v>602873.56999999995</v>
      </c>
      <c r="E1194">
        <v>1</v>
      </c>
      <c r="F1194">
        <v>602873.56999999995</v>
      </c>
      <c r="G1194" s="1">
        <v>98</v>
      </c>
      <c r="H1194" s="1">
        <v>19</v>
      </c>
      <c r="I1194">
        <v>602873.56999999995</v>
      </c>
      <c r="J1194">
        <v>18086.207099999996</v>
      </c>
      <c r="K1194">
        <v>3.92</v>
      </c>
      <c r="L1194">
        <v>0.98</v>
      </c>
      <c r="M1194">
        <v>-17993.107099999994</v>
      </c>
    </row>
    <row r="1195" spans="1:13" x14ac:dyDescent="0.25">
      <c r="A1195">
        <v>32914392</v>
      </c>
      <c r="B1195" t="s">
        <v>8854</v>
      </c>
      <c r="C1195" t="s">
        <v>7500</v>
      </c>
      <c r="D1195">
        <v>580337.25</v>
      </c>
      <c r="E1195">
        <v>1</v>
      </c>
      <c r="F1195">
        <v>580337.25</v>
      </c>
      <c r="G1195" s="1">
        <v>98</v>
      </c>
      <c r="H1195" s="1">
        <v>19</v>
      </c>
      <c r="I1195">
        <v>580337.25</v>
      </c>
      <c r="J1195">
        <v>17410.1175</v>
      </c>
      <c r="K1195">
        <v>3.92</v>
      </c>
      <c r="L1195">
        <v>0.98</v>
      </c>
      <c r="M1195">
        <v>-17317.017499999998</v>
      </c>
    </row>
    <row r="1196" spans="1:13" x14ac:dyDescent="0.25">
      <c r="A1196">
        <v>32914393</v>
      </c>
      <c r="B1196" t="s">
        <v>8855</v>
      </c>
      <c r="C1196" t="s">
        <v>7502</v>
      </c>
      <c r="D1196">
        <v>27045.23</v>
      </c>
      <c r="E1196">
        <v>1</v>
      </c>
      <c r="F1196">
        <v>27045.23</v>
      </c>
      <c r="G1196" s="1">
        <v>98</v>
      </c>
      <c r="H1196" s="1">
        <v>19</v>
      </c>
      <c r="I1196">
        <v>27045.23</v>
      </c>
      <c r="J1196">
        <v>811.3569</v>
      </c>
      <c r="K1196">
        <v>3.92</v>
      </c>
      <c r="L1196">
        <v>0.98</v>
      </c>
      <c r="M1196">
        <v>-718.25689999999997</v>
      </c>
    </row>
    <row r="1197" spans="1:13" x14ac:dyDescent="0.25">
      <c r="A1197">
        <v>32914394</v>
      </c>
      <c r="B1197" t="s">
        <v>8856</v>
      </c>
      <c r="C1197" t="s">
        <v>7504</v>
      </c>
      <c r="D1197">
        <v>197202.19</v>
      </c>
      <c r="E1197">
        <v>1</v>
      </c>
      <c r="F1197">
        <v>197202.19</v>
      </c>
      <c r="G1197" s="1">
        <v>98</v>
      </c>
      <c r="H1197" s="1">
        <v>19</v>
      </c>
      <c r="I1197">
        <v>197202.19</v>
      </c>
      <c r="J1197">
        <v>5916.0657000000001</v>
      </c>
      <c r="K1197">
        <v>3.92</v>
      </c>
      <c r="L1197">
        <v>0.98</v>
      </c>
      <c r="M1197">
        <v>-5822.9656999999997</v>
      </c>
    </row>
    <row r="1198" spans="1:13" x14ac:dyDescent="0.25">
      <c r="A1198">
        <v>32914395</v>
      </c>
      <c r="B1198" t="s">
        <v>8857</v>
      </c>
      <c r="C1198" t="s">
        <v>7506</v>
      </c>
      <c r="D1198">
        <v>63856.04</v>
      </c>
      <c r="E1198">
        <v>1</v>
      </c>
      <c r="F1198">
        <v>63856.04</v>
      </c>
      <c r="G1198" s="1">
        <v>24692</v>
      </c>
      <c r="H1198" s="1">
        <v>19</v>
      </c>
      <c r="I1198">
        <v>63856.04</v>
      </c>
      <c r="J1198">
        <v>1234.6000000000001</v>
      </c>
      <c r="K1198">
        <v>987.68000000000006</v>
      </c>
      <c r="L1198">
        <v>246.92000000000002</v>
      </c>
      <c r="M1198">
        <v>22222.800000000003</v>
      </c>
    </row>
    <row r="1199" spans="1:13" x14ac:dyDescent="0.25">
      <c r="A1199">
        <v>32914396</v>
      </c>
      <c r="B1199" t="s">
        <v>8858</v>
      </c>
      <c r="C1199" t="s">
        <v>7508</v>
      </c>
      <c r="D1199">
        <v>200957.46</v>
      </c>
      <c r="E1199">
        <v>1</v>
      </c>
      <c r="F1199">
        <v>200957.46</v>
      </c>
      <c r="G1199" s="1">
        <v>93829</v>
      </c>
      <c r="H1199" s="1">
        <v>19</v>
      </c>
      <c r="I1199">
        <v>200957.46</v>
      </c>
      <c r="J1199">
        <v>4691.45</v>
      </c>
      <c r="K1199">
        <v>3753.16</v>
      </c>
      <c r="L1199">
        <v>938.29</v>
      </c>
      <c r="M1199">
        <v>84446.1</v>
      </c>
    </row>
    <row r="1200" spans="1:13" x14ac:dyDescent="0.25">
      <c r="A1200">
        <v>32914397</v>
      </c>
      <c r="B1200" t="s">
        <v>8859</v>
      </c>
      <c r="C1200" t="s">
        <v>7510</v>
      </c>
      <c r="D1200">
        <v>200957.46</v>
      </c>
      <c r="E1200">
        <v>1</v>
      </c>
      <c r="F1200">
        <v>200957.46</v>
      </c>
      <c r="G1200" s="1">
        <v>98</v>
      </c>
      <c r="H1200" s="1">
        <v>19</v>
      </c>
      <c r="I1200">
        <v>200957.46</v>
      </c>
      <c r="J1200">
        <v>6028.7237999999998</v>
      </c>
      <c r="K1200">
        <v>3.92</v>
      </c>
      <c r="L1200">
        <v>0.98</v>
      </c>
      <c r="M1200">
        <v>-5935.6237999999994</v>
      </c>
    </row>
    <row r="1201" spans="1:13" x14ac:dyDescent="0.25">
      <c r="A1201">
        <v>32914398</v>
      </c>
      <c r="B1201" t="s">
        <v>8860</v>
      </c>
      <c r="C1201" t="s">
        <v>7512</v>
      </c>
      <c r="D1201">
        <v>193445.75</v>
      </c>
      <c r="E1201">
        <v>1</v>
      </c>
      <c r="F1201">
        <v>193445.75</v>
      </c>
      <c r="G1201" s="1">
        <v>98</v>
      </c>
      <c r="H1201" s="1">
        <v>19</v>
      </c>
      <c r="I1201">
        <v>193445.75</v>
      </c>
      <c r="J1201">
        <v>5803.3724999999995</v>
      </c>
      <c r="K1201">
        <v>3.92</v>
      </c>
      <c r="L1201">
        <v>0.98</v>
      </c>
      <c r="M1201">
        <v>-5710.2724999999991</v>
      </c>
    </row>
    <row r="1202" spans="1:13" x14ac:dyDescent="0.25">
      <c r="A1202">
        <v>32914399</v>
      </c>
      <c r="B1202" t="s">
        <v>8861</v>
      </c>
      <c r="C1202" t="s">
        <v>7514</v>
      </c>
      <c r="D1202">
        <v>195323.38</v>
      </c>
      <c r="E1202">
        <v>1</v>
      </c>
      <c r="F1202">
        <v>195323.38</v>
      </c>
      <c r="G1202" s="1">
        <v>44445</v>
      </c>
      <c r="H1202" s="1">
        <v>19</v>
      </c>
      <c r="I1202">
        <v>195323.38</v>
      </c>
      <c r="J1202">
        <v>2222.25</v>
      </c>
      <c r="K1202">
        <v>1777.8</v>
      </c>
      <c r="L1202">
        <v>444.45</v>
      </c>
      <c r="M1202">
        <v>40000.5</v>
      </c>
    </row>
    <row r="1203" spans="1:13" x14ac:dyDescent="0.25">
      <c r="A1203">
        <v>32914400</v>
      </c>
      <c r="B1203" t="s">
        <v>8862</v>
      </c>
      <c r="C1203" t="s">
        <v>7516</v>
      </c>
      <c r="D1203">
        <v>238895.79</v>
      </c>
      <c r="E1203">
        <v>1</v>
      </c>
      <c r="F1203">
        <v>238895.79</v>
      </c>
      <c r="G1203" s="1">
        <v>138275</v>
      </c>
      <c r="H1203" s="1">
        <v>19</v>
      </c>
      <c r="I1203">
        <v>238895.79</v>
      </c>
      <c r="J1203">
        <v>6913.75</v>
      </c>
      <c r="K1203">
        <v>5531</v>
      </c>
      <c r="L1203">
        <v>1382.75</v>
      </c>
      <c r="M1203">
        <v>124447.5</v>
      </c>
    </row>
    <row r="1204" spans="1:13" x14ac:dyDescent="0.25">
      <c r="A1204">
        <v>32914401</v>
      </c>
      <c r="B1204" t="s">
        <v>8863</v>
      </c>
      <c r="C1204" t="s">
        <v>7518</v>
      </c>
      <c r="D1204">
        <v>375121.3</v>
      </c>
      <c r="E1204">
        <v>1</v>
      </c>
      <c r="F1204">
        <v>375121.3</v>
      </c>
      <c r="G1204" s="1">
        <v>98</v>
      </c>
      <c r="H1204" s="1">
        <v>19</v>
      </c>
      <c r="I1204">
        <v>375121.3</v>
      </c>
      <c r="J1204">
        <v>11253.638999999999</v>
      </c>
      <c r="K1204">
        <v>3.92</v>
      </c>
      <c r="L1204">
        <v>0.98</v>
      </c>
      <c r="M1204">
        <v>-11160.538999999999</v>
      </c>
    </row>
    <row r="1205" spans="1:13" x14ac:dyDescent="0.25">
      <c r="A1205">
        <v>32914402</v>
      </c>
      <c r="B1205" t="s">
        <v>8864</v>
      </c>
      <c r="C1205" t="s">
        <v>7520</v>
      </c>
      <c r="D1205">
        <v>64481.52</v>
      </c>
      <c r="E1205">
        <v>1</v>
      </c>
      <c r="F1205">
        <v>64481.52</v>
      </c>
      <c r="G1205" s="1">
        <v>98</v>
      </c>
      <c r="H1205" s="1">
        <v>19</v>
      </c>
      <c r="I1205">
        <v>64481.52</v>
      </c>
      <c r="J1205">
        <v>1934.4455999999998</v>
      </c>
      <c r="K1205">
        <v>3.92</v>
      </c>
      <c r="L1205">
        <v>0.98</v>
      </c>
      <c r="M1205">
        <v>-1841.3455999999999</v>
      </c>
    </row>
    <row r="1206" spans="1:13" x14ac:dyDescent="0.25">
      <c r="A1206">
        <v>32914403</v>
      </c>
      <c r="B1206" t="s">
        <v>8865</v>
      </c>
      <c r="C1206" t="s">
        <v>7522</v>
      </c>
      <c r="D1206">
        <v>238895.79</v>
      </c>
      <c r="E1206">
        <v>1</v>
      </c>
      <c r="F1206">
        <v>238895.79</v>
      </c>
      <c r="G1206" s="1">
        <v>138275</v>
      </c>
      <c r="H1206" s="1">
        <v>19</v>
      </c>
      <c r="I1206">
        <v>238895.79</v>
      </c>
      <c r="J1206">
        <v>6913.75</v>
      </c>
      <c r="K1206">
        <v>5531</v>
      </c>
      <c r="L1206">
        <v>1382.75</v>
      </c>
      <c r="M1206">
        <v>124447.5</v>
      </c>
    </row>
    <row r="1207" spans="1:13" x14ac:dyDescent="0.25">
      <c r="A1207">
        <v>32914404</v>
      </c>
      <c r="B1207" t="s">
        <v>8866</v>
      </c>
      <c r="C1207" t="s">
        <v>7524</v>
      </c>
      <c r="D1207">
        <v>229881.5</v>
      </c>
      <c r="E1207">
        <v>1</v>
      </c>
      <c r="F1207">
        <v>229881.5</v>
      </c>
      <c r="G1207" s="1">
        <v>98</v>
      </c>
      <c r="H1207" s="1">
        <v>19</v>
      </c>
      <c r="I1207">
        <v>229881.5</v>
      </c>
      <c r="J1207">
        <v>6896.4449999999997</v>
      </c>
      <c r="K1207">
        <v>3.92</v>
      </c>
      <c r="L1207">
        <v>0.98</v>
      </c>
      <c r="M1207">
        <v>-6803.3449999999993</v>
      </c>
    </row>
    <row r="1208" spans="1:13" x14ac:dyDescent="0.25">
      <c r="A1208">
        <v>32914405</v>
      </c>
      <c r="B1208" t="s">
        <v>8867</v>
      </c>
      <c r="C1208" t="s">
        <v>7526</v>
      </c>
      <c r="D1208">
        <v>241149.66</v>
      </c>
      <c r="E1208">
        <v>1</v>
      </c>
      <c r="F1208">
        <v>241149.66</v>
      </c>
      <c r="G1208" s="1">
        <v>98</v>
      </c>
      <c r="H1208" s="1">
        <v>19</v>
      </c>
      <c r="I1208">
        <v>241149.66</v>
      </c>
      <c r="J1208">
        <v>7234.4898000000003</v>
      </c>
      <c r="K1208">
        <v>3.92</v>
      </c>
      <c r="L1208">
        <v>0.98</v>
      </c>
      <c r="M1208">
        <v>-7141.3897999999999</v>
      </c>
    </row>
    <row r="1209" spans="1:13" x14ac:dyDescent="0.25">
      <c r="A1209">
        <v>32914406</v>
      </c>
      <c r="B1209" t="s">
        <v>8868</v>
      </c>
      <c r="C1209" t="s">
        <v>7528</v>
      </c>
      <c r="D1209">
        <v>66360.33</v>
      </c>
      <c r="E1209">
        <v>1</v>
      </c>
      <c r="F1209">
        <v>66360.33</v>
      </c>
      <c r="G1209" s="1">
        <v>98</v>
      </c>
      <c r="H1209" s="1">
        <v>19</v>
      </c>
      <c r="I1209">
        <v>66360.33</v>
      </c>
      <c r="J1209">
        <v>1990.8099</v>
      </c>
      <c r="K1209">
        <v>3.92</v>
      </c>
      <c r="L1209">
        <v>0.98</v>
      </c>
      <c r="M1209">
        <v>-1897.7099000000001</v>
      </c>
    </row>
    <row r="1210" spans="1:13" x14ac:dyDescent="0.25">
      <c r="A1210">
        <v>32914407</v>
      </c>
      <c r="B1210" t="s">
        <v>8869</v>
      </c>
      <c r="C1210" t="s">
        <v>7530</v>
      </c>
      <c r="D1210">
        <v>204338.85</v>
      </c>
      <c r="E1210">
        <v>1</v>
      </c>
      <c r="F1210">
        <v>204338.85</v>
      </c>
      <c r="G1210" s="1">
        <v>98</v>
      </c>
      <c r="H1210" s="1">
        <v>19</v>
      </c>
      <c r="I1210">
        <v>204338.85</v>
      </c>
      <c r="J1210">
        <v>6130.1655000000001</v>
      </c>
      <c r="K1210">
        <v>3.92</v>
      </c>
      <c r="L1210">
        <v>0.98</v>
      </c>
      <c r="M1210">
        <v>-6037.0654999999997</v>
      </c>
    </row>
    <row r="1211" spans="1:13" x14ac:dyDescent="0.25">
      <c r="A1211">
        <v>32914408</v>
      </c>
      <c r="B1211" t="s">
        <v>8870</v>
      </c>
      <c r="C1211" t="s">
        <v>7532</v>
      </c>
      <c r="D1211">
        <v>236641.93</v>
      </c>
      <c r="E1211">
        <v>1</v>
      </c>
      <c r="F1211">
        <v>236641.93</v>
      </c>
      <c r="G1211" s="1">
        <v>59260</v>
      </c>
      <c r="H1211" s="1">
        <v>19</v>
      </c>
      <c r="I1211">
        <v>236641.93</v>
      </c>
      <c r="J1211">
        <v>2963</v>
      </c>
      <c r="K1211">
        <v>2370.4</v>
      </c>
      <c r="L1211">
        <v>592.6</v>
      </c>
      <c r="M1211">
        <v>53334</v>
      </c>
    </row>
    <row r="1212" spans="1:13" x14ac:dyDescent="0.25">
      <c r="A1212">
        <v>32914409</v>
      </c>
      <c r="B1212" t="s">
        <v>8871</v>
      </c>
      <c r="C1212" t="s">
        <v>7534</v>
      </c>
      <c r="D1212">
        <v>214354.86</v>
      </c>
      <c r="E1212">
        <v>1</v>
      </c>
      <c r="F1212">
        <v>214354.86</v>
      </c>
      <c r="G1212" s="1">
        <v>59260</v>
      </c>
      <c r="H1212" s="1">
        <v>19</v>
      </c>
      <c r="I1212">
        <v>214354.86</v>
      </c>
      <c r="J1212">
        <v>2963</v>
      </c>
      <c r="K1212">
        <v>2370.4</v>
      </c>
      <c r="L1212">
        <v>592.6</v>
      </c>
      <c r="M1212">
        <v>53334</v>
      </c>
    </row>
    <row r="1213" spans="1:13" x14ac:dyDescent="0.25">
      <c r="A1213">
        <v>32914410</v>
      </c>
      <c r="B1213" t="s">
        <v>8872</v>
      </c>
      <c r="C1213" t="s">
        <v>7536</v>
      </c>
      <c r="D1213">
        <v>200957.46</v>
      </c>
      <c r="E1213">
        <v>1</v>
      </c>
      <c r="F1213">
        <v>200957.46</v>
      </c>
      <c r="G1213" s="1">
        <v>103</v>
      </c>
      <c r="H1213" s="1">
        <v>19</v>
      </c>
      <c r="I1213">
        <v>200957.46</v>
      </c>
      <c r="J1213">
        <v>6028.7237999999998</v>
      </c>
      <c r="K1213">
        <v>4.12</v>
      </c>
      <c r="L1213">
        <v>1.03</v>
      </c>
      <c r="M1213">
        <v>-5930.8737999999994</v>
      </c>
    </row>
    <row r="1214" spans="1:13" x14ac:dyDescent="0.25">
      <c r="A1214">
        <v>32914411</v>
      </c>
      <c r="B1214" t="s">
        <v>8873</v>
      </c>
      <c r="C1214" t="s">
        <v>7538</v>
      </c>
      <c r="D1214">
        <v>191566.94</v>
      </c>
      <c r="E1214">
        <v>1</v>
      </c>
      <c r="F1214">
        <v>191566.94</v>
      </c>
      <c r="G1214" s="1">
        <v>92024</v>
      </c>
      <c r="H1214" s="1">
        <v>19</v>
      </c>
      <c r="I1214">
        <v>191566.94</v>
      </c>
      <c r="J1214">
        <v>4601.2</v>
      </c>
      <c r="K1214">
        <v>3680.96</v>
      </c>
      <c r="L1214">
        <v>920.24</v>
      </c>
      <c r="M1214">
        <v>82821.599999999991</v>
      </c>
    </row>
    <row r="1215" spans="1:13" x14ac:dyDescent="0.25">
      <c r="A1215">
        <v>32914412</v>
      </c>
      <c r="B1215" t="s">
        <v>8874</v>
      </c>
      <c r="C1215" t="s">
        <v>7540</v>
      </c>
      <c r="D1215">
        <v>195323.38</v>
      </c>
      <c r="E1215">
        <v>1</v>
      </c>
      <c r="F1215">
        <v>195323.38</v>
      </c>
      <c r="G1215" s="1">
        <v>95</v>
      </c>
      <c r="H1215" s="1">
        <v>19</v>
      </c>
      <c r="I1215">
        <v>195323.38</v>
      </c>
      <c r="J1215">
        <v>5859.7013999999999</v>
      </c>
      <c r="K1215">
        <v>3.8000000000000003</v>
      </c>
      <c r="L1215">
        <v>0.95000000000000007</v>
      </c>
      <c r="M1215">
        <v>-5769.4513999999999</v>
      </c>
    </row>
    <row r="1216" spans="1:13" x14ac:dyDescent="0.25">
      <c r="A1216">
        <v>32914413</v>
      </c>
      <c r="B1216" t="s">
        <v>8875</v>
      </c>
      <c r="C1216" t="s">
        <v>7542</v>
      </c>
      <c r="D1216">
        <v>200957.46</v>
      </c>
      <c r="E1216">
        <v>1</v>
      </c>
      <c r="F1216">
        <v>200957.46</v>
      </c>
      <c r="G1216" s="1">
        <v>98</v>
      </c>
      <c r="H1216" s="1">
        <v>19</v>
      </c>
      <c r="I1216">
        <v>200957.46</v>
      </c>
      <c r="J1216">
        <v>6028.7237999999998</v>
      </c>
      <c r="K1216">
        <v>3.92</v>
      </c>
      <c r="L1216">
        <v>0.98</v>
      </c>
      <c r="M1216">
        <v>-5935.6237999999994</v>
      </c>
    </row>
    <row r="1217" spans="1:13" x14ac:dyDescent="0.25">
      <c r="A1217">
        <v>32914414</v>
      </c>
      <c r="B1217" t="s">
        <v>8876</v>
      </c>
      <c r="C1217" t="s">
        <v>7544</v>
      </c>
      <c r="D1217">
        <v>200957.46</v>
      </c>
      <c r="E1217">
        <v>1</v>
      </c>
      <c r="F1217">
        <v>200957.46</v>
      </c>
      <c r="G1217" s="1">
        <v>97</v>
      </c>
      <c r="H1217" s="1">
        <v>19</v>
      </c>
      <c r="I1217">
        <v>200957.46</v>
      </c>
      <c r="J1217">
        <v>6028.7237999999998</v>
      </c>
      <c r="K1217">
        <v>3.88</v>
      </c>
      <c r="L1217">
        <v>0.97</v>
      </c>
      <c r="M1217">
        <v>-5936.5738000000001</v>
      </c>
    </row>
    <row r="1218" spans="1:13" x14ac:dyDescent="0.25">
      <c r="A1218">
        <v>32914415</v>
      </c>
      <c r="B1218" t="s">
        <v>8877</v>
      </c>
      <c r="C1218" t="s">
        <v>7546</v>
      </c>
      <c r="D1218">
        <v>202836.27</v>
      </c>
      <c r="E1218">
        <v>1</v>
      </c>
      <c r="F1218">
        <v>202836.27</v>
      </c>
      <c r="G1218" s="1">
        <v>99</v>
      </c>
      <c r="H1218" s="1">
        <v>19</v>
      </c>
      <c r="I1218">
        <v>202836.27</v>
      </c>
      <c r="J1218">
        <v>6085.088099999999</v>
      </c>
      <c r="K1218">
        <v>3.96</v>
      </c>
      <c r="L1218">
        <v>0.99</v>
      </c>
      <c r="M1218">
        <v>-5991.0380999999988</v>
      </c>
    </row>
    <row r="1219" spans="1:13" x14ac:dyDescent="0.25">
      <c r="A1219">
        <v>32914416</v>
      </c>
      <c r="B1219" t="s">
        <v>8878</v>
      </c>
      <c r="C1219" t="s">
        <v>7548</v>
      </c>
      <c r="D1219">
        <v>103171.14</v>
      </c>
      <c r="E1219">
        <v>1</v>
      </c>
      <c r="F1219">
        <v>103171.14</v>
      </c>
      <c r="G1219" s="1">
        <v>156</v>
      </c>
      <c r="H1219" s="1">
        <v>19</v>
      </c>
      <c r="I1219">
        <v>103171.14</v>
      </c>
      <c r="J1219">
        <v>3095.1342</v>
      </c>
      <c r="K1219">
        <v>6.24</v>
      </c>
      <c r="L1219">
        <v>1.56</v>
      </c>
      <c r="M1219">
        <v>-2946.9341999999997</v>
      </c>
    </row>
    <row r="1220" spans="1:13" x14ac:dyDescent="0.25">
      <c r="A1220">
        <v>32914417</v>
      </c>
      <c r="B1220" t="s">
        <v>8879</v>
      </c>
      <c r="C1220" t="s">
        <v>7550</v>
      </c>
      <c r="D1220">
        <v>65108.19</v>
      </c>
      <c r="E1220">
        <v>1</v>
      </c>
      <c r="F1220">
        <v>65108.19</v>
      </c>
      <c r="G1220" s="1">
        <v>101</v>
      </c>
      <c r="H1220" s="1">
        <v>19</v>
      </c>
      <c r="I1220">
        <v>65108.19</v>
      </c>
      <c r="J1220">
        <v>1953.2456999999999</v>
      </c>
      <c r="K1220">
        <v>4.04</v>
      </c>
      <c r="L1220">
        <v>1.01</v>
      </c>
      <c r="M1220">
        <v>-1857.2956999999999</v>
      </c>
    </row>
    <row r="1221" spans="1:13" x14ac:dyDescent="0.25">
      <c r="A1221">
        <v>32914418</v>
      </c>
      <c r="B1221" t="s">
        <v>8880</v>
      </c>
      <c r="C1221" t="s">
        <v>7552</v>
      </c>
      <c r="D1221">
        <v>63229.38</v>
      </c>
      <c r="E1221">
        <v>1</v>
      </c>
      <c r="F1221">
        <v>63229.38</v>
      </c>
      <c r="G1221" s="1">
        <v>48899</v>
      </c>
      <c r="H1221" s="1">
        <v>19</v>
      </c>
      <c r="I1221">
        <v>63229.38</v>
      </c>
      <c r="J1221">
        <v>2444.9500000000003</v>
      </c>
      <c r="K1221">
        <v>1955.96</v>
      </c>
      <c r="L1221">
        <v>488.99</v>
      </c>
      <c r="M1221">
        <v>44009.100000000006</v>
      </c>
    </row>
    <row r="1222" spans="1:13" x14ac:dyDescent="0.25">
      <c r="A1222">
        <v>32914419</v>
      </c>
      <c r="B1222" t="s">
        <v>8881</v>
      </c>
      <c r="C1222" t="s">
        <v>7554</v>
      </c>
      <c r="D1222">
        <v>63856.04</v>
      </c>
      <c r="E1222">
        <v>1</v>
      </c>
      <c r="F1222">
        <v>63856.04</v>
      </c>
      <c r="G1222" s="1">
        <v>61</v>
      </c>
      <c r="H1222" s="1">
        <v>19</v>
      </c>
      <c r="I1222">
        <v>63856.04</v>
      </c>
      <c r="J1222">
        <v>1915.6812</v>
      </c>
      <c r="K1222">
        <v>2.44</v>
      </c>
      <c r="L1222">
        <v>0.61</v>
      </c>
      <c r="M1222">
        <v>-1857.7311999999999</v>
      </c>
    </row>
    <row r="1223" spans="1:13" x14ac:dyDescent="0.25">
      <c r="A1223">
        <v>32914420</v>
      </c>
      <c r="B1223" t="s">
        <v>8882</v>
      </c>
      <c r="C1223" t="s">
        <v>7556</v>
      </c>
      <c r="D1223">
        <v>202836.27</v>
      </c>
      <c r="E1223">
        <v>1</v>
      </c>
      <c r="F1223">
        <v>202836.27</v>
      </c>
      <c r="G1223" s="1">
        <v>98</v>
      </c>
      <c r="H1223" s="1">
        <v>19</v>
      </c>
      <c r="I1223">
        <v>202836.27</v>
      </c>
      <c r="J1223">
        <v>6085.088099999999</v>
      </c>
      <c r="K1223">
        <v>3.92</v>
      </c>
      <c r="L1223">
        <v>0.98</v>
      </c>
      <c r="M1223">
        <v>-5991.9880999999987</v>
      </c>
    </row>
    <row r="1224" spans="1:13" x14ac:dyDescent="0.25">
      <c r="A1224">
        <v>32914421</v>
      </c>
      <c r="B1224" t="s">
        <v>8883</v>
      </c>
      <c r="C1224" t="s">
        <v>7558</v>
      </c>
      <c r="D1224">
        <v>451373.02</v>
      </c>
      <c r="E1224">
        <v>1</v>
      </c>
      <c r="F1224">
        <v>451373.02</v>
      </c>
      <c r="G1224" s="1">
        <v>128398</v>
      </c>
      <c r="H1224" s="1">
        <v>19</v>
      </c>
      <c r="I1224">
        <v>451373.02</v>
      </c>
      <c r="J1224">
        <v>6419.9000000000005</v>
      </c>
      <c r="K1224">
        <v>5135.92</v>
      </c>
      <c r="L1224">
        <v>1283.98</v>
      </c>
      <c r="M1224">
        <v>115558.20000000001</v>
      </c>
    </row>
    <row r="1225" spans="1:13" x14ac:dyDescent="0.25">
      <c r="A1225">
        <v>32914422</v>
      </c>
      <c r="B1225" t="s">
        <v>8884</v>
      </c>
      <c r="C1225" t="s">
        <v>7560</v>
      </c>
      <c r="D1225">
        <v>66360.33</v>
      </c>
      <c r="E1225">
        <v>1</v>
      </c>
      <c r="F1225">
        <v>66360.33</v>
      </c>
      <c r="G1225" s="1">
        <v>98</v>
      </c>
      <c r="H1225" s="1">
        <v>19</v>
      </c>
      <c r="I1225">
        <v>66360.33</v>
      </c>
      <c r="J1225">
        <v>1990.8099</v>
      </c>
      <c r="K1225">
        <v>3.92</v>
      </c>
      <c r="L1225">
        <v>0.98</v>
      </c>
      <c r="M1225">
        <v>-1897.7099000000001</v>
      </c>
    </row>
    <row r="1226" spans="1:13" x14ac:dyDescent="0.25">
      <c r="A1226">
        <v>32914423</v>
      </c>
      <c r="B1226" t="s">
        <v>8885</v>
      </c>
      <c r="C1226" t="s">
        <v>7562</v>
      </c>
      <c r="D1226">
        <v>66360.33</v>
      </c>
      <c r="E1226">
        <v>1</v>
      </c>
      <c r="F1226">
        <v>66360.33</v>
      </c>
      <c r="G1226" s="1">
        <v>98</v>
      </c>
      <c r="H1226" s="1">
        <v>19</v>
      </c>
      <c r="I1226">
        <v>66360.33</v>
      </c>
      <c r="J1226">
        <v>1990.8099</v>
      </c>
      <c r="K1226">
        <v>3.92</v>
      </c>
      <c r="L1226">
        <v>0.98</v>
      </c>
      <c r="M1226">
        <v>-1897.7099000000001</v>
      </c>
    </row>
    <row r="1227" spans="1:13" x14ac:dyDescent="0.25">
      <c r="A1227">
        <v>32914424</v>
      </c>
      <c r="B1227" t="s">
        <v>8886</v>
      </c>
      <c r="C1227" t="s">
        <v>7564</v>
      </c>
      <c r="D1227">
        <v>13271.6</v>
      </c>
      <c r="E1227">
        <v>1</v>
      </c>
      <c r="F1227">
        <v>13271.6</v>
      </c>
      <c r="G1227" s="1">
        <v>98</v>
      </c>
      <c r="H1227" s="1">
        <v>19</v>
      </c>
      <c r="I1227">
        <v>13271.6</v>
      </c>
      <c r="J1227">
        <v>398.14800000000002</v>
      </c>
      <c r="K1227">
        <v>3.92</v>
      </c>
      <c r="L1227">
        <v>0.98</v>
      </c>
      <c r="M1227">
        <v>-305.04800000000006</v>
      </c>
    </row>
    <row r="1228" spans="1:13" x14ac:dyDescent="0.25">
      <c r="A1228">
        <v>32914425</v>
      </c>
      <c r="B1228" t="s">
        <v>8887</v>
      </c>
      <c r="C1228" t="s">
        <v>7566</v>
      </c>
      <c r="D1228">
        <v>6511.17</v>
      </c>
      <c r="E1228">
        <v>1</v>
      </c>
      <c r="F1228">
        <v>6511.17</v>
      </c>
      <c r="G1228" s="1">
        <v>98</v>
      </c>
      <c r="H1228" s="1">
        <v>19</v>
      </c>
      <c r="I1228">
        <v>6511.17</v>
      </c>
      <c r="J1228">
        <v>195.33509999999998</v>
      </c>
      <c r="K1228">
        <v>3.92</v>
      </c>
      <c r="L1228">
        <v>0.98</v>
      </c>
      <c r="M1228">
        <v>-102.23509999999999</v>
      </c>
    </row>
    <row r="1229" spans="1:13" x14ac:dyDescent="0.25">
      <c r="A1229">
        <v>32914426</v>
      </c>
      <c r="B1229" t="s">
        <v>8888</v>
      </c>
      <c r="C1229" t="s">
        <v>7568</v>
      </c>
      <c r="D1229">
        <v>124895.03999999999</v>
      </c>
      <c r="E1229">
        <v>1</v>
      </c>
      <c r="F1229">
        <v>124895.03999999999</v>
      </c>
      <c r="G1229" s="1">
        <v>98</v>
      </c>
      <c r="H1229" s="1">
        <v>19</v>
      </c>
      <c r="I1229">
        <v>124895.03999999999</v>
      </c>
      <c r="J1229">
        <v>3746.8511999999996</v>
      </c>
      <c r="K1229">
        <v>3.92</v>
      </c>
      <c r="L1229">
        <v>0.98</v>
      </c>
      <c r="M1229">
        <v>-3653.7511999999997</v>
      </c>
    </row>
    <row r="1230" spans="1:13" x14ac:dyDescent="0.25">
      <c r="A1230">
        <v>32914427</v>
      </c>
      <c r="B1230" t="s">
        <v>8889</v>
      </c>
      <c r="C1230" t="s">
        <v>7570</v>
      </c>
      <c r="D1230">
        <v>83012.14</v>
      </c>
      <c r="E1230">
        <v>1</v>
      </c>
      <c r="F1230">
        <v>83012.14</v>
      </c>
      <c r="G1230" s="1">
        <v>64198</v>
      </c>
      <c r="H1230" s="1">
        <v>19</v>
      </c>
      <c r="I1230">
        <v>83012.14</v>
      </c>
      <c r="J1230">
        <v>3209.9</v>
      </c>
      <c r="K1230">
        <v>2567.92</v>
      </c>
      <c r="L1230">
        <v>641.98</v>
      </c>
      <c r="M1230">
        <v>57778.2</v>
      </c>
    </row>
    <row r="1231" spans="1:13" x14ac:dyDescent="0.25">
      <c r="A1231">
        <v>32914428</v>
      </c>
      <c r="B1231" t="s">
        <v>8890</v>
      </c>
      <c r="C1231" t="s">
        <v>7572</v>
      </c>
      <c r="D1231">
        <v>127273.53</v>
      </c>
      <c r="E1231">
        <v>1</v>
      </c>
      <c r="F1231">
        <v>127273.53</v>
      </c>
      <c r="G1231" s="1">
        <v>83952</v>
      </c>
      <c r="H1231" s="1">
        <v>19</v>
      </c>
      <c r="I1231">
        <v>127273.53</v>
      </c>
      <c r="J1231">
        <v>4197.6000000000004</v>
      </c>
      <c r="K1231">
        <v>3358.08</v>
      </c>
      <c r="L1231">
        <v>839.52</v>
      </c>
      <c r="M1231">
        <v>75556.799999999988</v>
      </c>
    </row>
    <row r="1232" spans="1:13" x14ac:dyDescent="0.25">
      <c r="A1232">
        <v>32914429</v>
      </c>
      <c r="B1232" t="s">
        <v>8891</v>
      </c>
      <c r="C1232" t="s">
        <v>7574</v>
      </c>
      <c r="D1232">
        <v>6447.68</v>
      </c>
      <c r="E1232">
        <v>1</v>
      </c>
      <c r="F1232">
        <v>6447.68</v>
      </c>
      <c r="G1232" s="1">
        <v>98</v>
      </c>
      <c r="H1232" s="1">
        <v>19</v>
      </c>
      <c r="I1232">
        <v>6447.68</v>
      </c>
      <c r="J1232">
        <v>193.43039999999999</v>
      </c>
      <c r="K1232">
        <v>3.92</v>
      </c>
      <c r="L1232">
        <v>0.98</v>
      </c>
      <c r="M1232">
        <v>-100.3304</v>
      </c>
    </row>
    <row r="1233" spans="1:13" x14ac:dyDescent="0.25">
      <c r="A1233">
        <v>32914430</v>
      </c>
      <c r="B1233" t="s">
        <v>8892</v>
      </c>
      <c r="C1233" t="s">
        <v>7576</v>
      </c>
      <c r="D1233">
        <v>105174.58</v>
      </c>
      <c r="E1233">
        <v>1</v>
      </c>
      <c r="F1233">
        <v>105174.58</v>
      </c>
      <c r="G1233" s="1">
        <v>81977</v>
      </c>
      <c r="H1233" s="1">
        <v>19</v>
      </c>
      <c r="I1233">
        <v>105174.58</v>
      </c>
      <c r="J1233">
        <v>4098.8500000000004</v>
      </c>
      <c r="K1233">
        <v>3279.08</v>
      </c>
      <c r="L1233">
        <v>819.77</v>
      </c>
      <c r="M1233">
        <v>73779.299999999988</v>
      </c>
    </row>
    <row r="1234" spans="1:13" x14ac:dyDescent="0.25">
      <c r="A1234">
        <v>32914431</v>
      </c>
      <c r="B1234" t="s">
        <v>8893</v>
      </c>
      <c r="C1234" t="s">
        <v>7578</v>
      </c>
      <c r="D1234">
        <v>602873.56999999995</v>
      </c>
      <c r="E1234">
        <v>1</v>
      </c>
      <c r="F1234">
        <v>602873.56999999995</v>
      </c>
      <c r="G1234" s="1">
        <v>325934</v>
      </c>
      <c r="H1234" s="1">
        <v>19</v>
      </c>
      <c r="I1234">
        <v>602873.56999999995</v>
      </c>
      <c r="J1234">
        <v>16296.7</v>
      </c>
      <c r="K1234">
        <v>13037.36</v>
      </c>
      <c r="L1234">
        <v>3259.34</v>
      </c>
      <c r="M1234">
        <v>293340.59999999998</v>
      </c>
    </row>
    <row r="1235" spans="1:13" x14ac:dyDescent="0.25">
      <c r="A1235">
        <v>32914432</v>
      </c>
      <c r="B1235" t="s">
        <v>8894</v>
      </c>
      <c r="C1235" t="s">
        <v>7580</v>
      </c>
      <c r="D1235">
        <v>442607.98</v>
      </c>
      <c r="E1235">
        <v>1</v>
      </c>
      <c r="F1235">
        <v>442607.98</v>
      </c>
      <c r="G1235" s="1">
        <v>276550</v>
      </c>
      <c r="H1235" s="1">
        <v>19</v>
      </c>
      <c r="I1235">
        <v>442607.98</v>
      </c>
      <c r="J1235">
        <v>13827.5</v>
      </c>
      <c r="K1235">
        <v>11062</v>
      </c>
      <c r="L1235">
        <v>2765.5</v>
      </c>
      <c r="M1235">
        <v>248895</v>
      </c>
    </row>
    <row r="1236" spans="1:13" x14ac:dyDescent="0.25">
      <c r="A1236">
        <v>32914433</v>
      </c>
      <c r="B1236" t="s">
        <v>8895</v>
      </c>
      <c r="C1236" t="s">
        <v>7582</v>
      </c>
      <c r="D1236">
        <v>65733.67</v>
      </c>
      <c r="E1236">
        <v>1</v>
      </c>
      <c r="F1236">
        <v>65733.67</v>
      </c>
      <c r="G1236" s="1">
        <v>20</v>
      </c>
      <c r="H1236" s="1">
        <v>19</v>
      </c>
      <c r="I1236">
        <v>65733.67</v>
      </c>
      <c r="J1236">
        <v>1972.0101</v>
      </c>
      <c r="K1236">
        <v>0.8</v>
      </c>
      <c r="L1236">
        <v>0.2</v>
      </c>
      <c r="M1236">
        <v>-1953.0101</v>
      </c>
    </row>
    <row r="1237" spans="1:13" x14ac:dyDescent="0.25">
      <c r="A1237">
        <v>32914434</v>
      </c>
      <c r="B1237" t="s">
        <v>8896</v>
      </c>
      <c r="C1237" t="s">
        <v>7584</v>
      </c>
      <c r="D1237">
        <v>63856.04</v>
      </c>
      <c r="E1237">
        <v>1</v>
      </c>
      <c r="F1237">
        <v>63856.04</v>
      </c>
      <c r="G1237" s="1">
        <v>98</v>
      </c>
      <c r="H1237" s="1">
        <v>19</v>
      </c>
      <c r="I1237">
        <v>63856.04</v>
      </c>
      <c r="J1237">
        <v>1915.6812</v>
      </c>
      <c r="K1237">
        <v>3.92</v>
      </c>
      <c r="L1237">
        <v>0.98</v>
      </c>
      <c r="M1237">
        <v>-1822.5812000000001</v>
      </c>
    </row>
    <row r="1238" spans="1:13" x14ac:dyDescent="0.25">
      <c r="A1238">
        <v>32914435</v>
      </c>
      <c r="B1238" t="s">
        <v>8897</v>
      </c>
      <c r="C1238" t="s">
        <v>7586</v>
      </c>
      <c r="D1238">
        <v>67612.479999999996</v>
      </c>
      <c r="E1238">
        <v>1</v>
      </c>
      <c r="F1238">
        <v>67612.479999999996</v>
      </c>
      <c r="G1238" s="1">
        <v>98</v>
      </c>
      <c r="H1238" s="1">
        <v>19</v>
      </c>
      <c r="I1238">
        <v>67612.479999999996</v>
      </c>
      <c r="J1238">
        <v>2028.3743999999997</v>
      </c>
      <c r="K1238">
        <v>3.92</v>
      </c>
      <c r="L1238">
        <v>0.98</v>
      </c>
      <c r="M1238">
        <v>-1935.2743999999998</v>
      </c>
    </row>
    <row r="1239" spans="1:13" x14ac:dyDescent="0.25">
      <c r="A1239">
        <v>32914436</v>
      </c>
      <c r="B1239" t="s">
        <v>8898</v>
      </c>
      <c r="C1239" t="s">
        <v>7588</v>
      </c>
      <c r="D1239">
        <v>25542.65</v>
      </c>
      <c r="E1239">
        <v>1</v>
      </c>
      <c r="F1239">
        <v>25542.65</v>
      </c>
      <c r="G1239" s="1">
        <v>98</v>
      </c>
      <c r="H1239" s="1">
        <v>19</v>
      </c>
      <c r="I1239">
        <v>25542.65</v>
      </c>
      <c r="J1239">
        <v>766.27949999999998</v>
      </c>
      <c r="K1239">
        <v>3.92</v>
      </c>
      <c r="L1239">
        <v>0.98</v>
      </c>
      <c r="M1239">
        <v>-673.17949999999996</v>
      </c>
    </row>
    <row r="1240" spans="1:13" x14ac:dyDescent="0.25">
      <c r="A1240">
        <v>32914437</v>
      </c>
      <c r="B1240" t="s">
        <v>8899</v>
      </c>
      <c r="C1240" t="s">
        <v>7590</v>
      </c>
      <c r="D1240">
        <v>25292.22</v>
      </c>
      <c r="E1240">
        <v>1</v>
      </c>
      <c r="F1240">
        <v>25292.22</v>
      </c>
      <c r="G1240" s="1">
        <v>98</v>
      </c>
      <c r="H1240" s="1">
        <v>19</v>
      </c>
      <c r="I1240">
        <v>25292.22</v>
      </c>
      <c r="J1240">
        <v>758.76660000000004</v>
      </c>
      <c r="K1240">
        <v>3.92</v>
      </c>
      <c r="L1240">
        <v>0.98</v>
      </c>
      <c r="M1240">
        <v>-665.66660000000002</v>
      </c>
    </row>
    <row r="1241" spans="1:13" x14ac:dyDescent="0.25">
      <c r="A1241">
        <v>32914438</v>
      </c>
      <c r="B1241" t="s">
        <v>8900</v>
      </c>
      <c r="C1241" t="s">
        <v>7592</v>
      </c>
      <c r="D1241">
        <v>199079.83</v>
      </c>
      <c r="E1241">
        <v>1</v>
      </c>
      <c r="F1241">
        <v>199079.83</v>
      </c>
      <c r="G1241" s="1">
        <v>98</v>
      </c>
      <c r="H1241" s="1">
        <v>19</v>
      </c>
      <c r="I1241">
        <v>199079.83</v>
      </c>
      <c r="J1241">
        <v>5972.3948999999993</v>
      </c>
      <c r="K1241">
        <v>3.92</v>
      </c>
      <c r="L1241">
        <v>0.98</v>
      </c>
      <c r="M1241">
        <v>-5879.294899999999</v>
      </c>
    </row>
    <row r="1242" spans="1:13" x14ac:dyDescent="0.25">
      <c r="A1242">
        <v>32914439</v>
      </c>
      <c r="B1242" t="s">
        <v>8901</v>
      </c>
      <c r="C1242" t="s">
        <v>7594</v>
      </c>
      <c r="D1242">
        <v>25793.08</v>
      </c>
      <c r="E1242">
        <v>1</v>
      </c>
      <c r="F1242">
        <v>25793.08</v>
      </c>
      <c r="G1242" s="1">
        <v>98</v>
      </c>
      <c r="H1242" s="1">
        <v>19</v>
      </c>
      <c r="I1242">
        <v>25793.08</v>
      </c>
      <c r="J1242">
        <v>773.79240000000004</v>
      </c>
      <c r="K1242">
        <v>3.92</v>
      </c>
      <c r="L1242">
        <v>0.98</v>
      </c>
      <c r="M1242">
        <v>-680.69240000000002</v>
      </c>
    </row>
    <row r="1243" spans="1:13" x14ac:dyDescent="0.25">
      <c r="A1243">
        <v>32914440</v>
      </c>
      <c r="B1243" t="s">
        <v>8902</v>
      </c>
      <c r="C1243" t="s">
        <v>7596</v>
      </c>
      <c r="D1243">
        <v>702414.07</v>
      </c>
      <c r="E1243">
        <v>1</v>
      </c>
      <c r="F1243">
        <v>702414.07</v>
      </c>
      <c r="G1243" s="1">
        <v>98</v>
      </c>
      <c r="H1243" s="1">
        <v>19</v>
      </c>
      <c r="I1243">
        <v>702414.07</v>
      </c>
      <c r="J1243">
        <v>21072.422099999996</v>
      </c>
      <c r="K1243">
        <v>3.92</v>
      </c>
      <c r="L1243">
        <v>0.98</v>
      </c>
      <c r="M1243">
        <v>-20979.322099999994</v>
      </c>
    </row>
    <row r="1244" spans="1:13" x14ac:dyDescent="0.25">
      <c r="A1244">
        <v>32914441</v>
      </c>
      <c r="B1244" t="s">
        <v>8903</v>
      </c>
      <c r="C1244" t="s">
        <v>7598</v>
      </c>
      <c r="D1244">
        <v>12646.11</v>
      </c>
      <c r="E1244">
        <v>1</v>
      </c>
      <c r="F1244">
        <v>12646.11</v>
      </c>
      <c r="G1244" s="1">
        <v>98</v>
      </c>
      <c r="H1244" s="1">
        <v>19</v>
      </c>
      <c r="I1244">
        <v>12646.11</v>
      </c>
      <c r="J1244">
        <v>379.38330000000002</v>
      </c>
      <c r="K1244">
        <v>3.92</v>
      </c>
      <c r="L1244">
        <v>0.98</v>
      </c>
      <c r="M1244">
        <v>-286.28330000000005</v>
      </c>
    </row>
    <row r="1245" spans="1:13" x14ac:dyDescent="0.25">
      <c r="A1245">
        <v>32914442</v>
      </c>
      <c r="B1245" t="s">
        <v>8904</v>
      </c>
      <c r="C1245" t="s">
        <v>7600</v>
      </c>
      <c r="D1245">
        <v>13021.17</v>
      </c>
      <c r="E1245">
        <v>1</v>
      </c>
      <c r="F1245">
        <v>13021.17</v>
      </c>
      <c r="G1245" s="1">
        <v>98</v>
      </c>
      <c r="H1245" s="1">
        <v>19</v>
      </c>
      <c r="I1245">
        <v>13021.17</v>
      </c>
      <c r="J1245">
        <v>390.63509999999997</v>
      </c>
      <c r="K1245">
        <v>3.92</v>
      </c>
      <c r="L1245">
        <v>0.98</v>
      </c>
      <c r="M1245">
        <v>-297.5351</v>
      </c>
    </row>
    <row r="1246" spans="1:13" x14ac:dyDescent="0.25">
      <c r="A1246">
        <v>32914443</v>
      </c>
      <c r="B1246" t="s">
        <v>8905</v>
      </c>
      <c r="C1246" t="s">
        <v>7602</v>
      </c>
      <c r="D1246">
        <v>13522.03</v>
      </c>
      <c r="E1246">
        <v>1</v>
      </c>
      <c r="F1246">
        <v>13522.03</v>
      </c>
      <c r="G1246" s="1">
        <v>98</v>
      </c>
      <c r="H1246" s="1">
        <v>19</v>
      </c>
      <c r="I1246">
        <v>13522.03</v>
      </c>
      <c r="J1246">
        <v>405.66090000000003</v>
      </c>
      <c r="K1246">
        <v>3.92</v>
      </c>
      <c r="L1246">
        <v>0.98</v>
      </c>
      <c r="M1246">
        <v>-312.56090000000006</v>
      </c>
    </row>
    <row r="1247" spans="1:13" x14ac:dyDescent="0.25">
      <c r="A1247">
        <v>32914444</v>
      </c>
      <c r="B1247" t="s">
        <v>8906</v>
      </c>
      <c r="C1247" t="s">
        <v>7604</v>
      </c>
      <c r="D1247">
        <v>202335.41</v>
      </c>
      <c r="E1247">
        <v>1</v>
      </c>
      <c r="F1247">
        <v>202335.41</v>
      </c>
      <c r="G1247" s="1">
        <v>98</v>
      </c>
      <c r="H1247" s="1">
        <v>19</v>
      </c>
      <c r="I1247">
        <v>202335.41</v>
      </c>
      <c r="J1247">
        <v>6070.0622999999996</v>
      </c>
      <c r="K1247">
        <v>3.92</v>
      </c>
      <c r="L1247">
        <v>0.98</v>
      </c>
      <c r="M1247">
        <v>-5976.9622999999992</v>
      </c>
    </row>
    <row r="1248" spans="1:13" x14ac:dyDescent="0.25">
      <c r="A1248">
        <v>32914445</v>
      </c>
      <c r="B1248" t="s">
        <v>8907</v>
      </c>
      <c r="C1248" t="s">
        <v>7606</v>
      </c>
      <c r="D1248">
        <v>26293.94</v>
      </c>
      <c r="E1248">
        <v>1</v>
      </c>
      <c r="F1248">
        <v>26293.94</v>
      </c>
      <c r="G1248" s="1">
        <v>98</v>
      </c>
      <c r="H1248" s="1">
        <v>19</v>
      </c>
      <c r="I1248">
        <v>26293.94</v>
      </c>
      <c r="J1248">
        <v>788.81819999999993</v>
      </c>
      <c r="K1248">
        <v>3.92</v>
      </c>
      <c r="L1248">
        <v>0.98</v>
      </c>
      <c r="M1248">
        <v>-695.71819999999991</v>
      </c>
    </row>
    <row r="1249" spans="1:13" x14ac:dyDescent="0.25">
      <c r="A1249">
        <v>32914446</v>
      </c>
      <c r="B1249" t="s">
        <v>8908</v>
      </c>
      <c r="C1249" t="s">
        <v>7608</v>
      </c>
      <c r="D1249">
        <v>208345.73</v>
      </c>
      <c r="E1249">
        <v>1</v>
      </c>
      <c r="F1249">
        <v>208345.73</v>
      </c>
      <c r="G1249" s="1">
        <v>98</v>
      </c>
      <c r="H1249" s="1">
        <v>19</v>
      </c>
      <c r="I1249">
        <v>208345.73</v>
      </c>
      <c r="J1249">
        <v>6250.3719000000001</v>
      </c>
      <c r="K1249">
        <v>3.92</v>
      </c>
      <c r="L1249">
        <v>0.98</v>
      </c>
      <c r="M1249">
        <v>-6157.2718999999997</v>
      </c>
    </row>
    <row r="1250" spans="1:13" x14ac:dyDescent="0.25">
      <c r="A1250">
        <v>32914447</v>
      </c>
      <c r="B1250" t="s">
        <v>8909</v>
      </c>
      <c r="C1250" t="s">
        <v>7610</v>
      </c>
      <c r="D1250">
        <v>12770.74</v>
      </c>
      <c r="E1250">
        <v>1</v>
      </c>
      <c r="F1250">
        <v>12770.74</v>
      </c>
      <c r="G1250" s="1">
        <v>98</v>
      </c>
      <c r="H1250" s="1">
        <v>19</v>
      </c>
      <c r="I1250">
        <v>12770.74</v>
      </c>
      <c r="J1250">
        <v>383.12219999999996</v>
      </c>
      <c r="K1250">
        <v>3.92</v>
      </c>
      <c r="L1250">
        <v>0.98</v>
      </c>
      <c r="M1250">
        <v>-290.0222</v>
      </c>
    </row>
    <row r="1251" spans="1:13" x14ac:dyDescent="0.25">
      <c r="A1251">
        <v>32914448</v>
      </c>
      <c r="B1251" t="s">
        <v>8910</v>
      </c>
      <c r="C1251" t="s">
        <v>7612</v>
      </c>
      <c r="D1251">
        <v>13271.6</v>
      </c>
      <c r="E1251">
        <v>1</v>
      </c>
      <c r="F1251">
        <v>13271.6</v>
      </c>
      <c r="G1251" s="1">
        <v>98</v>
      </c>
      <c r="H1251" s="1">
        <v>19</v>
      </c>
      <c r="I1251">
        <v>13271.6</v>
      </c>
      <c r="J1251">
        <v>398.14800000000002</v>
      </c>
      <c r="K1251">
        <v>3.92</v>
      </c>
      <c r="L1251">
        <v>0.98</v>
      </c>
      <c r="M1251">
        <v>-305.04800000000006</v>
      </c>
    </row>
    <row r="1252" spans="1:13" x14ac:dyDescent="0.25">
      <c r="A1252">
        <v>32914449</v>
      </c>
      <c r="B1252" t="s">
        <v>8911</v>
      </c>
      <c r="C1252" t="s">
        <v>7614</v>
      </c>
      <c r="D1252">
        <v>12646.11</v>
      </c>
      <c r="E1252">
        <v>1</v>
      </c>
      <c r="F1252">
        <v>12646.11</v>
      </c>
      <c r="G1252" s="1">
        <v>98</v>
      </c>
      <c r="H1252" s="1">
        <v>19</v>
      </c>
      <c r="I1252">
        <v>12646.11</v>
      </c>
      <c r="J1252">
        <v>379.38330000000002</v>
      </c>
      <c r="K1252">
        <v>3.92</v>
      </c>
      <c r="L1252">
        <v>0.98</v>
      </c>
      <c r="M1252">
        <v>-286.28330000000005</v>
      </c>
    </row>
    <row r="1253" spans="1:13" x14ac:dyDescent="0.25">
      <c r="A1253">
        <v>32914450</v>
      </c>
      <c r="B1253" t="s">
        <v>8912</v>
      </c>
      <c r="C1253" t="s">
        <v>7616</v>
      </c>
      <c r="D1253">
        <v>13271.6</v>
      </c>
      <c r="E1253">
        <v>1</v>
      </c>
      <c r="F1253">
        <v>13271.6</v>
      </c>
      <c r="G1253" s="1">
        <v>98</v>
      </c>
      <c r="H1253" s="1">
        <v>19</v>
      </c>
      <c r="I1253">
        <v>13271.6</v>
      </c>
      <c r="J1253">
        <v>398.14800000000002</v>
      </c>
      <c r="K1253">
        <v>3.92</v>
      </c>
      <c r="L1253">
        <v>0.98</v>
      </c>
      <c r="M1253">
        <v>-305.04800000000006</v>
      </c>
    </row>
    <row r="1254" spans="1:13" x14ac:dyDescent="0.25">
      <c r="A1254">
        <v>32914451</v>
      </c>
      <c r="B1254" t="s">
        <v>8913</v>
      </c>
      <c r="C1254" t="s">
        <v>7618</v>
      </c>
      <c r="D1254">
        <v>12646.11</v>
      </c>
      <c r="E1254">
        <v>1</v>
      </c>
      <c r="F1254">
        <v>12646.11</v>
      </c>
      <c r="G1254" s="1">
        <v>98</v>
      </c>
      <c r="H1254" s="1">
        <v>19</v>
      </c>
      <c r="I1254">
        <v>12646.11</v>
      </c>
      <c r="J1254">
        <v>379.38330000000002</v>
      </c>
      <c r="K1254">
        <v>3.92</v>
      </c>
      <c r="L1254">
        <v>0.98</v>
      </c>
      <c r="M1254">
        <v>-286.28330000000005</v>
      </c>
    </row>
    <row r="1255" spans="1:13" x14ac:dyDescent="0.25">
      <c r="A1255">
        <v>32914452</v>
      </c>
      <c r="B1255" t="s">
        <v>8914</v>
      </c>
      <c r="C1255" t="s">
        <v>7620</v>
      </c>
      <c r="D1255">
        <v>13397.4</v>
      </c>
      <c r="E1255">
        <v>1</v>
      </c>
      <c r="F1255">
        <v>13397.4</v>
      </c>
      <c r="G1255" s="1">
        <v>98</v>
      </c>
      <c r="H1255" s="1">
        <v>19</v>
      </c>
      <c r="I1255">
        <v>13397.4</v>
      </c>
      <c r="J1255">
        <v>401.92199999999997</v>
      </c>
      <c r="K1255">
        <v>3.92</v>
      </c>
      <c r="L1255">
        <v>0.98</v>
      </c>
      <c r="M1255">
        <v>-308.822</v>
      </c>
    </row>
    <row r="1256" spans="1:13" x14ac:dyDescent="0.25">
      <c r="A1256">
        <v>32914453</v>
      </c>
      <c r="B1256" t="s">
        <v>8915</v>
      </c>
      <c r="C1256" t="s">
        <v>7622</v>
      </c>
      <c r="D1256">
        <v>13522.03</v>
      </c>
      <c r="E1256">
        <v>1</v>
      </c>
      <c r="F1256">
        <v>13522.03</v>
      </c>
      <c r="G1256" s="1">
        <v>4</v>
      </c>
      <c r="H1256" s="1">
        <v>19</v>
      </c>
      <c r="I1256">
        <v>13522.03</v>
      </c>
      <c r="J1256">
        <v>405.66090000000003</v>
      </c>
      <c r="K1256">
        <v>0.16</v>
      </c>
      <c r="L1256">
        <v>0.04</v>
      </c>
      <c r="M1256">
        <v>-401.86090000000007</v>
      </c>
    </row>
    <row r="1257" spans="1:13" x14ac:dyDescent="0.25">
      <c r="A1257">
        <v>32914454</v>
      </c>
      <c r="B1257" t="s">
        <v>8916</v>
      </c>
      <c r="C1257" t="s">
        <v>7624</v>
      </c>
      <c r="D1257">
        <v>66360.33</v>
      </c>
      <c r="E1257">
        <v>1</v>
      </c>
      <c r="F1257">
        <v>66360.33</v>
      </c>
      <c r="G1257" s="1">
        <v>98</v>
      </c>
      <c r="H1257" s="1">
        <v>19</v>
      </c>
      <c r="I1257">
        <v>66360.33</v>
      </c>
      <c r="J1257">
        <v>1990.8099</v>
      </c>
      <c r="K1257">
        <v>3.92</v>
      </c>
      <c r="L1257">
        <v>0.98</v>
      </c>
      <c r="M1257">
        <v>-1897.7099000000001</v>
      </c>
    </row>
    <row r="1258" spans="1:13" x14ac:dyDescent="0.25">
      <c r="A1258">
        <v>32914455</v>
      </c>
      <c r="B1258" t="s">
        <v>8917</v>
      </c>
      <c r="C1258" t="s">
        <v>7626</v>
      </c>
      <c r="D1258">
        <v>331799.32</v>
      </c>
      <c r="E1258">
        <v>1</v>
      </c>
      <c r="F1258">
        <v>331799.32</v>
      </c>
      <c r="G1258" s="1">
        <v>98</v>
      </c>
      <c r="H1258" s="1">
        <v>19</v>
      </c>
      <c r="I1258">
        <v>331799.32</v>
      </c>
      <c r="J1258">
        <v>9953.9796000000006</v>
      </c>
      <c r="K1258">
        <v>3.92</v>
      </c>
      <c r="L1258">
        <v>0.98</v>
      </c>
      <c r="M1258">
        <v>-9860.8796000000002</v>
      </c>
    </row>
    <row r="1259" spans="1:13" x14ac:dyDescent="0.25">
      <c r="A1259">
        <v>32914456</v>
      </c>
      <c r="B1259" t="s">
        <v>8918</v>
      </c>
      <c r="C1259" t="s">
        <v>7628</v>
      </c>
      <c r="D1259">
        <v>338060.06</v>
      </c>
      <c r="E1259">
        <v>1</v>
      </c>
      <c r="F1259">
        <v>338060.06</v>
      </c>
      <c r="G1259" s="1">
        <v>98</v>
      </c>
      <c r="H1259" s="1">
        <v>19</v>
      </c>
      <c r="I1259">
        <v>338060.06</v>
      </c>
      <c r="J1259">
        <v>10141.801799999999</v>
      </c>
      <c r="K1259">
        <v>3.92</v>
      </c>
      <c r="L1259">
        <v>0.98</v>
      </c>
      <c r="M1259">
        <v>-10048.701799999999</v>
      </c>
    </row>
    <row r="1260" spans="1:13" x14ac:dyDescent="0.25">
      <c r="A1260">
        <v>32914457</v>
      </c>
      <c r="B1260" t="s">
        <v>8919</v>
      </c>
      <c r="C1260" t="s">
        <v>7630</v>
      </c>
      <c r="D1260">
        <v>325539.76</v>
      </c>
      <c r="E1260">
        <v>1</v>
      </c>
      <c r="F1260">
        <v>325539.76</v>
      </c>
      <c r="G1260" s="1">
        <v>101</v>
      </c>
      <c r="H1260" s="1">
        <v>19</v>
      </c>
      <c r="I1260">
        <v>325539.76</v>
      </c>
      <c r="J1260">
        <v>9766.1928000000007</v>
      </c>
      <c r="K1260">
        <v>4.04</v>
      </c>
      <c r="L1260">
        <v>1.01</v>
      </c>
      <c r="M1260">
        <v>-9670.2428000000018</v>
      </c>
    </row>
    <row r="1261" spans="1:13" x14ac:dyDescent="0.25">
      <c r="A1261">
        <v>32914458</v>
      </c>
      <c r="B1261" t="s">
        <v>8920</v>
      </c>
      <c r="C1261" t="s">
        <v>7632</v>
      </c>
      <c r="D1261">
        <v>331799.32</v>
      </c>
      <c r="E1261">
        <v>1</v>
      </c>
      <c r="F1261">
        <v>331799.32</v>
      </c>
      <c r="G1261" s="1">
        <v>98</v>
      </c>
      <c r="H1261" s="1">
        <v>19</v>
      </c>
      <c r="I1261">
        <v>331799.32</v>
      </c>
      <c r="J1261">
        <v>9953.9796000000006</v>
      </c>
      <c r="K1261">
        <v>3.92</v>
      </c>
      <c r="L1261">
        <v>0.98</v>
      </c>
      <c r="M1261">
        <v>-9860.8796000000002</v>
      </c>
    </row>
    <row r="1262" spans="1:13" x14ac:dyDescent="0.25">
      <c r="A1262">
        <v>32914459</v>
      </c>
      <c r="B1262" t="s">
        <v>8921</v>
      </c>
      <c r="C1262" t="s">
        <v>7634</v>
      </c>
      <c r="D1262">
        <v>25542.65</v>
      </c>
      <c r="E1262">
        <v>1</v>
      </c>
      <c r="F1262">
        <v>25542.65</v>
      </c>
      <c r="G1262" s="1">
        <v>98</v>
      </c>
      <c r="H1262" s="1">
        <v>19</v>
      </c>
      <c r="I1262">
        <v>25542.65</v>
      </c>
      <c r="J1262">
        <v>766.27949999999998</v>
      </c>
      <c r="K1262">
        <v>3.92</v>
      </c>
      <c r="L1262">
        <v>0.98</v>
      </c>
      <c r="M1262">
        <v>-673.17949999999996</v>
      </c>
    </row>
    <row r="1263" spans="1:13" x14ac:dyDescent="0.25">
      <c r="A1263">
        <v>32914460</v>
      </c>
      <c r="B1263" t="s">
        <v>8922</v>
      </c>
      <c r="C1263" t="s">
        <v>7636</v>
      </c>
      <c r="D1263">
        <v>319279.02</v>
      </c>
      <c r="E1263">
        <v>1</v>
      </c>
      <c r="F1263">
        <v>319279.02</v>
      </c>
      <c r="G1263" s="1">
        <v>98</v>
      </c>
      <c r="H1263" s="1">
        <v>19</v>
      </c>
      <c r="I1263">
        <v>319279.02</v>
      </c>
      <c r="J1263">
        <v>9578.3706000000002</v>
      </c>
      <c r="K1263">
        <v>3.92</v>
      </c>
      <c r="L1263">
        <v>0.98</v>
      </c>
      <c r="M1263">
        <v>-9485.2705999999998</v>
      </c>
    </row>
    <row r="1264" spans="1:13" x14ac:dyDescent="0.25">
      <c r="A1264">
        <v>32914461</v>
      </c>
      <c r="B1264" t="s">
        <v>8923</v>
      </c>
      <c r="C1264" t="s">
        <v>7638</v>
      </c>
      <c r="D1264">
        <v>23889.58</v>
      </c>
      <c r="E1264">
        <v>1</v>
      </c>
      <c r="F1264">
        <v>23889.58</v>
      </c>
      <c r="G1264" s="1">
        <v>98</v>
      </c>
      <c r="H1264" s="1">
        <v>19</v>
      </c>
      <c r="I1264">
        <v>23889.58</v>
      </c>
      <c r="J1264">
        <v>716.68740000000003</v>
      </c>
      <c r="K1264">
        <v>3.92</v>
      </c>
      <c r="L1264">
        <v>0.98</v>
      </c>
      <c r="M1264">
        <v>-623.5874</v>
      </c>
    </row>
    <row r="1265" spans="1:13" x14ac:dyDescent="0.25">
      <c r="A1265">
        <v>32914462</v>
      </c>
      <c r="B1265" t="s">
        <v>8924</v>
      </c>
      <c r="C1265" t="s">
        <v>7640</v>
      </c>
      <c r="D1265">
        <v>30350.19</v>
      </c>
      <c r="E1265">
        <v>1</v>
      </c>
      <c r="F1265">
        <v>30350.19</v>
      </c>
      <c r="G1265" s="1">
        <v>23210</v>
      </c>
      <c r="H1265" s="1">
        <v>19</v>
      </c>
      <c r="I1265">
        <v>30350.19</v>
      </c>
      <c r="J1265">
        <v>1160.5</v>
      </c>
      <c r="K1265">
        <v>928.4</v>
      </c>
      <c r="L1265">
        <v>232.1</v>
      </c>
      <c r="M1265">
        <v>20889</v>
      </c>
    </row>
    <row r="1266" spans="1:13" x14ac:dyDescent="0.25">
      <c r="A1266">
        <v>32914463</v>
      </c>
      <c r="B1266" t="s">
        <v>8925</v>
      </c>
      <c r="C1266" t="s">
        <v>7642</v>
      </c>
      <c r="D1266">
        <v>31551.79</v>
      </c>
      <c r="E1266">
        <v>1</v>
      </c>
      <c r="F1266">
        <v>31551.79</v>
      </c>
      <c r="G1266" s="1">
        <v>24296</v>
      </c>
      <c r="H1266" s="1">
        <v>19</v>
      </c>
      <c r="I1266">
        <v>31551.79</v>
      </c>
      <c r="J1266">
        <v>1214.8</v>
      </c>
      <c r="K1266">
        <v>971.84</v>
      </c>
      <c r="L1266">
        <v>242.96</v>
      </c>
      <c r="M1266">
        <v>21866.400000000001</v>
      </c>
    </row>
    <row r="1267" spans="1:13" x14ac:dyDescent="0.25">
      <c r="A1267">
        <v>32914464</v>
      </c>
      <c r="B1267" t="s">
        <v>8926</v>
      </c>
      <c r="C1267" t="s">
        <v>7644</v>
      </c>
      <c r="D1267">
        <v>193445.75</v>
      </c>
      <c r="E1267">
        <v>1</v>
      </c>
      <c r="F1267">
        <v>193445.75</v>
      </c>
      <c r="G1267" s="1">
        <v>98</v>
      </c>
      <c r="H1267" s="1">
        <v>19</v>
      </c>
      <c r="I1267">
        <v>193445.75</v>
      </c>
      <c r="J1267">
        <v>5803.3724999999995</v>
      </c>
      <c r="K1267">
        <v>3.92</v>
      </c>
      <c r="L1267">
        <v>0.98</v>
      </c>
      <c r="M1267">
        <v>-5710.2724999999991</v>
      </c>
    </row>
    <row r="1268" spans="1:13" x14ac:dyDescent="0.25">
      <c r="A1268">
        <v>32914465</v>
      </c>
      <c r="B1268" t="s">
        <v>8927</v>
      </c>
      <c r="C1268" t="s">
        <v>7646</v>
      </c>
      <c r="D1268">
        <v>325539.76</v>
      </c>
      <c r="E1268">
        <v>1</v>
      </c>
      <c r="F1268">
        <v>325539.76</v>
      </c>
      <c r="G1268" s="1">
        <v>98</v>
      </c>
      <c r="H1268" s="1">
        <v>19</v>
      </c>
      <c r="I1268">
        <v>325539.76</v>
      </c>
      <c r="J1268">
        <v>9766.1928000000007</v>
      </c>
      <c r="K1268">
        <v>3.92</v>
      </c>
      <c r="L1268">
        <v>0.98</v>
      </c>
      <c r="M1268">
        <v>-9673.0928000000004</v>
      </c>
    </row>
    <row r="1269" spans="1:13" x14ac:dyDescent="0.25">
      <c r="A1269">
        <v>32914466</v>
      </c>
      <c r="B1269" t="s">
        <v>8928</v>
      </c>
      <c r="C1269" t="s">
        <v>7648</v>
      </c>
      <c r="D1269">
        <v>151750.97</v>
      </c>
      <c r="E1269">
        <v>1</v>
      </c>
      <c r="F1269">
        <v>151750.97</v>
      </c>
      <c r="G1269" s="1">
        <v>98</v>
      </c>
      <c r="H1269" s="1">
        <v>19</v>
      </c>
      <c r="I1269">
        <v>151750.97</v>
      </c>
      <c r="J1269">
        <v>4552.5290999999997</v>
      </c>
      <c r="K1269">
        <v>3.92</v>
      </c>
      <c r="L1269">
        <v>0.98</v>
      </c>
      <c r="M1269">
        <v>-4459.4290999999994</v>
      </c>
    </row>
    <row r="1270" spans="1:13" x14ac:dyDescent="0.25">
      <c r="A1270">
        <v>32914467</v>
      </c>
      <c r="B1270" t="s">
        <v>8929</v>
      </c>
      <c r="C1270" t="s">
        <v>7650</v>
      </c>
      <c r="D1270">
        <v>585971.32999999996</v>
      </c>
      <c r="E1270">
        <v>1</v>
      </c>
      <c r="F1270">
        <v>585971.32999999996</v>
      </c>
      <c r="G1270" s="1">
        <v>424702</v>
      </c>
      <c r="H1270" s="1">
        <v>19</v>
      </c>
      <c r="I1270">
        <v>585971.32999999996</v>
      </c>
      <c r="J1270">
        <v>21235.100000000002</v>
      </c>
      <c r="K1270">
        <v>16988.080000000002</v>
      </c>
      <c r="L1270">
        <v>4247.0200000000004</v>
      </c>
      <c r="M1270">
        <v>382231.8</v>
      </c>
    </row>
    <row r="1271" spans="1:13" x14ac:dyDescent="0.25">
      <c r="A1271">
        <v>32914468</v>
      </c>
      <c r="B1271" t="s">
        <v>8930</v>
      </c>
      <c r="C1271" t="s">
        <v>7652</v>
      </c>
      <c r="D1271">
        <v>597239.49</v>
      </c>
      <c r="E1271">
        <v>1</v>
      </c>
      <c r="F1271">
        <v>597239.49</v>
      </c>
      <c r="G1271" s="1">
        <v>79014</v>
      </c>
      <c r="H1271" s="1">
        <v>19</v>
      </c>
      <c r="I1271">
        <v>597239.49</v>
      </c>
      <c r="J1271">
        <v>3950.7000000000003</v>
      </c>
      <c r="K1271">
        <v>3160.56</v>
      </c>
      <c r="L1271">
        <v>790.14</v>
      </c>
      <c r="M1271">
        <v>71112.600000000006</v>
      </c>
    </row>
    <row r="1272" spans="1:13" x14ac:dyDescent="0.25">
      <c r="A1272">
        <v>32914469</v>
      </c>
      <c r="B1272" t="s">
        <v>8931</v>
      </c>
      <c r="C1272" t="s">
        <v>7654</v>
      </c>
      <c r="D1272">
        <v>597239.49</v>
      </c>
      <c r="E1272">
        <v>1</v>
      </c>
      <c r="F1272">
        <v>597239.49</v>
      </c>
      <c r="G1272" s="1">
        <v>98</v>
      </c>
      <c r="H1272" s="1">
        <v>19</v>
      </c>
      <c r="I1272">
        <v>597239.49</v>
      </c>
      <c r="J1272">
        <v>17917.184699999998</v>
      </c>
      <c r="K1272">
        <v>3.92</v>
      </c>
      <c r="L1272">
        <v>0.98</v>
      </c>
      <c r="M1272">
        <v>-17824.084699999996</v>
      </c>
    </row>
    <row r="1273" spans="1:13" x14ac:dyDescent="0.25">
      <c r="A1273">
        <v>32914470</v>
      </c>
      <c r="B1273" t="s">
        <v>8932</v>
      </c>
      <c r="C1273" t="s">
        <v>7656</v>
      </c>
      <c r="D1273">
        <v>322408.8</v>
      </c>
      <c r="E1273">
        <v>1</v>
      </c>
      <c r="F1273">
        <v>322408.8</v>
      </c>
      <c r="G1273" s="1">
        <v>98</v>
      </c>
      <c r="H1273" s="1">
        <v>19</v>
      </c>
      <c r="I1273">
        <v>322408.8</v>
      </c>
      <c r="J1273">
        <v>9672.2639999999992</v>
      </c>
      <c r="K1273">
        <v>3.92</v>
      </c>
      <c r="L1273">
        <v>0.98</v>
      </c>
      <c r="M1273">
        <v>-9579.1639999999989</v>
      </c>
    </row>
    <row r="1274" spans="1:13" x14ac:dyDescent="0.25">
      <c r="A1274">
        <v>32914471</v>
      </c>
      <c r="B1274" t="s">
        <v>8933</v>
      </c>
      <c r="C1274" t="s">
        <v>7658</v>
      </c>
      <c r="D1274">
        <v>338060.06</v>
      </c>
      <c r="E1274">
        <v>1</v>
      </c>
      <c r="F1274">
        <v>338060.06</v>
      </c>
      <c r="G1274" s="1">
        <v>98</v>
      </c>
      <c r="H1274" s="1">
        <v>19</v>
      </c>
      <c r="I1274">
        <v>338060.06</v>
      </c>
      <c r="J1274">
        <v>10141.801799999999</v>
      </c>
      <c r="K1274">
        <v>3.92</v>
      </c>
      <c r="L1274">
        <v>0.98</v>
      </c>
      <c r="M1274">
        <v>-10048.701799999999</v>
      </c>
    </row>
    <row r="1275" spans="1:13" x14ac:dyDescent="0.25">
      <c r="A1275">
        <v>32914472</v>
      </c>
      <c r="B1275" t="s">
        <v>8934</v>
      </c>
      <c r="C1275" t="s">
        <v>8935</v>
      </c>
      <c r="D1275">
        <v>-1</v>
      </c>
      <c r="E1275">
        <v>1</v>
      </c>
      <c r="F1275">
        <v>-1</v>
      </c>
      <c r="G1275" s="2">
        <v>0.11</v>
      </c>
      <c r="H1275" s="1">
        <v>19</v>
      </c>
      <c r="I1275">
        <v>-1</v>
      </c>
      <c r="J1275">
        <v>0</v>
      </c>
      <c r="K1275">
        <v>10000</v>
      </c>
      <c r="L1275">
        <v>1000</v>
      </c>
      <c r="M1275" s="3">
        <v>0.1</v>
      </c>
    </row>
    <row r="1276" spans="1:13" x14ac:dyDescent="0.25">
      <c r="A1276">
        <v>32914473</v>
      </c>
      <c r="B1276" t="s">
        <v>8936</v>
      </c>
      <c r="C1276" t="s">
        <v>8937</v>
      </c>
      <c r="D1276">
        <v>-1</v>
      </c>
      <c r="E1276">
        <v>1</v>
      </c>
      <c r="F1276">
        <v>-1</v>
      </c>
      <c r="G1276" s="2">
        <v>0.11</v>
      </c>
      <c r="H1276" s="1">
        <v>19</v>
      </c>
      <c r="I1276">
        <v>-1</v>
      </c>
      <c r="J1276">
        <v>0</v>
      </c>
      <c r="K1276">
        <v>10000</v>
      </c>
      <c r="L1276">
        <v>1000</v>
      </c>
      <c r="M1276" s="3">
        <v>0.1</v>
      </c>
    </row>
    <row r="1278" spans="1:13" x14ac:dyDescent="0.25">
      <c r="F1278">
        <v>311192016.10999995</v>
      </c>
      <c r="M1278">
        <v>21658316.600300021</v>
      </c>
    </row>
    <row r="1279" spans="1:13" x14ac:dyDescent="0.25">
      <c r="J1279" t="s">
        <v>2562</v>
      </c>
      <c r="M1279" s="5">
        <v>6.9597918581061069E-2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CAMP CHEV</vt:lpstr>
      <vt:lpstr>CAMP VOLKS</vt:lpstr>
      <vt:lpstr>CAMP HYUN</vt:lpstr>
      <vt:lpstr>AUTOM CHEV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Giovanni Espitia</dc:creator>
  <cp:lastModifiedBy>Giovanni Espitia</cp:lastModifiedBy>
  <dcterms:created xsi:type="dcterms:W3CDTF">2024-05-30T18:22:02Z</dcterms:created>
  <dcterms:modified xsi:type="dcterms:W3CDTF">2024-05-30T18:24:11Z</dcterms:modified>
</cp:coreProperties>
</file>